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cuments\CPTS\2022\"/>
    </mc:Choice>
  </mc:AlternateContent>
  <xr:revisionPtr revIDLastSave="0" documentId="13_ncr:1_{B49A6321-D524-4E17-B5A6-E8EFC867DDBE}" xr6:coauthVersionLast="47" xr6:coauthVersionMax="47" xr10:uidLastSave="{00000000-0000-0000-0000-000000000000}"/>
  <bookViews>
    <workbookView xWindow="-28920" yWindow="-120" windowWidth="29040" windowHeight="15840" tabRatio="932" xr2:uid="{00000000-000D-0000-FFFF-FFFF00000000}"/>
  </bookViews>
  <sheets>
    <sheet name="CPTS Moselle" sheetId="1" r:id="rId1"/>
    <sheet name="Données CPTS de Metz et env" sheetId="2" r:id="rId2"/>
    <sheet name="CPTS de Metz et env - Com_Étab" sheetId="4" r:id="rId3"/>
    <sheet name="Données CPTS Thionville Est" sheetId="5" r:id="rId4"/>
    <sheet name="CPTS Thionville Est - Com_Étab" sheetId="6" r:id="rId5"/>
    <sheet name="Données CPTS Sarrebourg Phalsbg" sheetId="7" r:id="rId6"/>
    <sheet name="CPTS Sarrebourg Phalsbg _Com_Ét" sheetId="8" r:id="rId7"/>
    <sheet name="Données CPTS de Bitche" sheetId="13" r:id="rId8"/>
    <sheet name="CPTS de Bitche - Com_Étab" sheetId="14" r:id="rId9"/>
    <sheet name="Données CPTS Moselle 3 vallées" sheetId="15" r:id="rId10"/>
    <sheet name="CPTS Moselle 3 vallées -Com_Ét" sheetId="16" r:id="rId11"/>
    <sheet name="Données CPTS Moselle Sud" sheetId="11" r:id="rId12"/>
    <sheet name="CPTS Moselle Sud - Com_Étab" sheetId="12" r:id="rId13"/>
    <sheet name="Données CPTS Portes de France" sheetId="17" r:id="rId14"/>
    <sheet name="CPTS Portes de France - Com_Ét" sheetId="18" r:id="rId15"/>
    <sheet name="Données CPTS Vallée de la Nied" sheetId="19" r:id="rId16"/>
    <sheet name="CPTS Vallée de la Nied - Com_Ét" sheetId="20" r:id="rId17"/>
    <sheet name="Données CPTS Sarreguemines 57" sheetId="21" r:id="rId18"/>
    <sheet name="CPTS Sarreguemines 57 -Com_Étab" sheetId="22" r:id="rId19"/>
  </sheets>
  <definedNames>
    <definedName name="_xlnm.Print_Area" localSheetId="8">'CPTS de Bitche - Com_Étab'!$A$1:$J$59</definedName>
    <definedName name="_xlnm.Print_Area" localSheetId="10">'CPTS Moselle 3 vallées -Com_Ét'!$A$1:$J$59</definedName>
    <definedName name="_xlnm.Print_Area" localSheetId="12">'CPTS Moselle Sud - Com_Étab'!$A$1:$Z$59</definedName>
    <definedName name="_xlnm.Print_Area" localSheetId="14">'CPTS Portes de France - Com_Ét'!$A$1:$Z$59</definedName>
    <definedName name="_xlnm.Print_Area" localSheetId="6">'CPTS Sarrebourg Phalsbg _Com_Ét'!$A$1:$DM$59</definedName>
    <definedName name="_xlnm.Print_Area" localSheetId="18">'CPTS Sarreguemines 57 -Com_Étab'!$A$1:$J$59</definedName>
    <definedName name="_xlnm.Print_Area" localSheetId="16">'CPTS Vallée de la Nied - Com_Ét'!$A$1:$Z$59</definedName>
    <definedName name="_xlnm.Print_Area" localSheetId="7">'Données CPTS de Bitche'!$A$1:$I$98</definedName>
    <definedName name="_xlnm.Print_Area" localSheetId="1">'Données CPTS de Metz et env'!$A$1:$I$123</definedName>
    <definedName name="_xlnm.Print_Area" localSheetId="9">'Données CPTS Moselle 3 vallées'!$A$1:$I$122</definedName>
    <definedName name="_xlnm.Print_Area" localSheetId="11">'Données CPTS Moselle Sud'!$A$1:$I$114</definedName>
    <definedName name="_xlnm.Print_Area" localSheetId="13">'Données CPTS Portes de France'!$A$1:$I$115</definedName>
    <definedName name="_xlnm.Print_Area" localSheetId="5">'Données CPTS Sarrebourg Phalsbg'!$A$1:$I$115</definedName>
    <definedName name="_xlnm.Print_Area" localSheetId="17">'Données CPTS Sarreguemines 57'!$A$1:$I$109</definedName>
    <definedName name="_xlnm.Print_Area" localSheetId="3">'Données CPTS Thionville Est'!$A$1:$I$122</definedName>
    <definedName name="_xlnm.Print_Area" localSheetId="15">'Données CPTS Vallée de la Nied'!$A$1:$I$115</definedName>
  </definedNames>
  <calcPr calcId="181029"/>
</workbook>
</file>

<file path=xl/calcChain.xml><?xml version="1.0" encoding="utf-8"?>
<calcChain xmlns="http://schemas.openxmlformats.org/spreadsheetml/2006/main">
  <c r="C32" i="21" l="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58" i="21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64" i="19"/>
  <c r="C42" i="17"/>
  <c r="C43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64" i="17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71" i="15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47" i="13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16" i="7"/>
  <c r="C15" i="7"/>
  <c r="C14" i="7"/>
  <c r="C13" i="7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71" i="5"/>
  <c r="C63" i="11" l="1"/>
  <c r="C64" i="7"/>
  <c r="C72" i="2"/>
</calcChain>
</file>

<file path=xl/sharedStrings.xml><?xml version="1.0" encoding="utf-8"?>
<sst xmlns="http://schemas.openxmlformats.org/spreadsheetml/2006/main" count="8148" uniqueCount="749">
  <si>
    <t>CPTS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</si>
  <si>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</si>
  <si>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</si>
  <si>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</si>
  <si>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</si>
  <si>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</si>
  <si>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</si>
  <si>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</si>
  <si>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</si>
  <si>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</si>
  <si>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</si>
  <si>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</si>
  <si>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</si>
  <si>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</si>
  <si>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</si>
  <si>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</si>
  <si>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</si>
  <si>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</si>
  <si>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</si>
  <si>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</si>
  <si>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</si>
  <si>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</si>
  <si>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</si>
  <si>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</si>
  <si>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</si>
  <si>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</si>
  <si>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</si>
  <si>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</si>
  <si>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</si>
  <si>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</si>
  <si>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</si>
  <si>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</si>
  <si>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</si>
  <si>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</si>
  <si>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</si>
  <si>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</si>
  <si>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</si>
  <si>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</si>
  <si>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</si>
  <si>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</si>
  <si>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</si>
  <si>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</si>
  <si>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</si>
  <si>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</si>
  <si>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</si>
  <si>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</si>
  <si>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</si>
  <si>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</si>
  <si>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</si>
  <si>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</si>
  <si>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Neufchateau</t>
  </si>
  <si>
    <t>CH Remiremont</t>
  </si>
  <si>
    <t>CH Saverne</t>
  </si>
  <si>
    <t>CH Verdun</t>
  </si>
  <si>
    <t>CH Vitry</t>
  </si>
  <si>
    <t>CHU Reims adultes</t>
  </si>
  <si>
    <t>GHAM Romilly</t>
  </si>
  <si>
    <t>HIA Legouest</t>
  </si>
  <si>
    <t>Total</t>
  </si>
  <si>
    <t>CH Briey</t>
  </si>
  <si>
    <t>CHR Metz</t>
  </si>
  <si>
    <t>HCli Claude Bernard</t>
  </si>
  <si>
    <t>CH Mont St Martin</t>
  </si>
  <si>
    <t>CHU Nancy Brabois</t>
  </si>
  <si>
    <t>CH Pont à Mousson</t>
  </si>
  <si>
    <t>CH Sarrebourg</t>
  </si>
  <si>
    <t>CH Epinal</t>
  </si>
  <si>
    <t>CH St Dié</t>
  </si>
  <si>
    <t>CH Toul</t>
  </si>
  <si>
    <t>CH Forbach</t>
  </si>
  <si>
    <t>CH Chalons</t>
  </si>
  <si>
    <t>Hôpital de St Avold</t>
  </si>
  <si>
    <t>CH Charleville</t>
  </si>
  <si>
    <t>CH Colmar Hôpital Louis Pasteur adultes</t>
  </si>
  <si>
    <t>CH Haguenau adultes</t>
  </si>
  <si>
    <t>CH Sarreguemines</t>
  </si>
  <si>
    <t>CH Sedan</t>
  </si>
  <si>
    <t>CH Sélestat</t>
  </si>
  <si>
    <t>CHU Reims pediatrie</t>
  </si>
  <si>
    <t>CHU Strasbourg Hautepierre adultes</t>
  </si>
  <si>
    <t>GHSA Rethel Vouziers</t>
  </si>
  <si>
    <t>Communes</t>
  </si>
  <si>
    <t>Établissements</t>
  </si>
  <si>
    <t>&lt;5</t>
  </si>
  <si>
    <t>Nb</t>
  </si>
  <si>
    <t>CCMU 2</t>
  </si>
  <si>
    <t>CH Vittel</t>
  </si>
  <si>
    <t>CH Bar-le-Duc</t>
  </si>
  <si>
    <t>CH Charleville pediatrie</t>
  </si>
  <si>
    <t>CH Epernay</t>
  </si>
  <si>
    <t>CHU Strasbourg Hautepierre pédiatrie</t>
  </si>
  <si>
    <t>CH Lunéville</t>
  </si>
  <si>
    <t>CH Mulhouse Hôpital Emile Muller adultes</t>
  </si>
  <si>
    <t>CHU Strasbourg NHC</t>
  </si>
  <si>
    <t>CH Briey pédiatrie</t>
  </si>
  <si>
    <t>CH Altkirch</t>
  </si>
  <si>
    <t>CH Guebwiller</t>
  </si>
  <si>
    <t>CH Haguenau pédiatrie</t>
  </si>
  <si>
    <t>CH Wissembourg</t>
  </si>
  <si>
    <t>Cli Rhéna</t>
  </si>
  <si>
    <t>Pôle public St Louis</t>
  </si>
  <si>
    <t>CH Mulhouse Hôpital Emile Muller pédiatrie</t>
  </si>
  <si>
    <t>Cli Sainte Anne</t>
  </si>
  <si>
    <t>CH Colmar Hôpital Louis Pasteur pédiatrie</t>
  </si>
  <si>
    <t>COIN SUR SEILLE</t>
  </si>
  <si>
    <t>JUSSY</t>
  </si>
  <si>
    <t>CHIEULLES</t>
  </si>
  <si>
    <t>POURNOY LA CHETIVE</t>
  </si>
  <si>
    <t>MARIEULLES</t>
  </si>
  <si>
    <t>FEY</t>
  </si>
  <si>
    <t>CHESNY</t>
  </si>
  <si>
    <t>VERNEVILLE</t>
  </si>
  <si>
    <t>LESSY</t>
  </si>
  <si>
    <t>VAUX</t>
  </si>
  <si>
    <t>GRAVELOTTE</t>
  </si>
  <si>
    <t>COIN LES CUVRY</t>
  </si>
  <si>
    <t>POUILLY</t>
  </si>
  <si>
    <t>VANTOUX</t>
  </si>
  <si>
    <t>CUVRY</t>
  </si>
  <si>
    <t>ARS LAQUENEXY</t>
  </si>
  <si>
    <t>SAULNY</t>
  </si>
  <si>
    <t>ROZERIEULLES</t>
  </si>
  <si>
    <t>AMANVILLERS</t>
  </si>
  <si>
    <t>PELTRE</t>
  </si>
  <si>
    <t>PLAPPEVILLE</t>
  </si>
  <si>
    <t>LORRY LES METZ</t>
  </si>
  <si>
    <t>JURY</t>
  </si>
  <si>
    <t>AUGNY</t>
  </si>
  <si>
    <t>SCY CHAZELLES</t>
  </si>
  <si>
    <t>LONGEVILLE LES METZ</t>
  </si>
  <si>
    <t>ARS SUR MOSELLE</t>
  </si>
  <si>
    <t>MOULINS LES METZ</t>
  </si>
  <si>
    <t>MARLY</t>
  </si>
  <si>
    <t>WOIPPY</t>
  </si>
  <si>
    <t>MONTIGNY LES METZ</t>
  </si>
  <si>
    <t>METZ</t>
  </si>
  <si>
    <t>Diaconat Fonderie</t>
  </si>
  <si>
    <t>BUDLING</t>
  </si>
  <si>
    <t>EVRANGE</t>
  </si>
  <si>
    <t>KEMPLICH</t>
  </si>
  <si>
    <t>HAGEN</t>
  </si>
  <si>
    <t>KLANG</t>
  </si>
  <si>
    <t>BEYREN LES SIERCK</t>
  </si>
  <si>
    <t>MONDORFF</t>
  </si>
  <si>
    <t>BASSE RENTGEN</t>
  </si>
  <si>
    <t>MALLING</t>
  </si>
  <si>
    <t>ESCHERANGE</t>
  </si>
  <si>
    <t>FIXEM</t>
  </si>
  <si>
    <t>BERG SUR MOSELLE</t>
  </si>
  <si>
    <t>ABONCOURT</t>
  </si>
  <si>
    <t>VALMESTROFF</t>
  </si>
  <si>
    <t>INGLANGE</t>
  </si>
  <si>
    <t>MONNEREN</t>
  </si>
  <si>
    <t>BETTELAINVILLE</t>
  </si>
  <si>
    <t>KANFEN</t>
  </si>
  <si>
    <t>BUDING</t>
  </si>
  <si>
    <t>GAVISSE</t>
  </si>
  <si>
    <t>OUDRENNE</t>
  </si>
  <si>
    <t>ELZANGE</t>
  </si>
  <si>
    <t>PUTTELANGE LES THIONVILLE</t>
  </si>
  <si>
    <t>HOMBOURG BUDANGE</t>
  </si>
  <si>
    <t>VECKRING</t>
  </si>
  <si>
    <t>BOUST</t>
  </si>
  <si>
    <t>RODEMACK</t>
  </si>
  <si>
    <t>LUTTANGE</t>
  </si>
  <si>
    <t>METZERESCHE</t>
  </si>
  <si>
    <t>ZOUFFTGEN</t>
  </si>
  <si>
    <t>BREISTROFF LA GRANDE</t>
  </si>
  <si>
    <t>ENTRANGE</t>
  </si>
  <si>
    <t>ROUSSY LE VILLAGE</t>
  </si>
  <si>
    <t>STUCKANGE</t>
  </si>
  <si>
    <t>KUNTZIG</t>
  </si>
  <si>
    <t>KEDANGE SUR CANNER</t>
  </si>
  <si>
    <t>VOLMERANGE LES MINES</t>
  </si>
  <si>
    <t>RURANGE LES THIONVILLE</t>
  </si>
  <si>
    <t>DISTROFF</t>
  </si>
  <si>
    <t>ILLANGE</t>
  </si>
  <si>
    <t>KOENIGSMACKER</t>
  </si>
  <si>
    <t>VOLSTROFF</t>
  </si>
  <si>
    <t>BASSE HAM</t>
  </si>
  <si>
    <t>CATTENOM</t>
  </si>
  <si>
    <t>METZERVISSE</t>
  </si>
  <si>
    <t>BOUSSE</t>
  </si>
  <si>
    <t>BERTRANGE</t>
  </si>
  <si>
    <t>MANOM</t>
  </si>
  <si>
    <t>HETTANGE GRANDE</t>
  </si>
  <si>
    <t>TERVILLE</t>
  </si>
  <si>
    <t>GUENANGE</t>
  </si>
  <si>
    <t>YUTZ</t>
  </si>
  <si>
    <t>THIONVILLE</t>
  </si>
  <si>
    <t>TURQUESTEIN BLANCRUPT</t>
  </si>
  <si>
    <t>NEUFMOULINS</t>
  </si>
  <si>
    <t>ASPACH</t>
  </si>
  <si>
    <t>RICHEVAL</t>
  </si>
  <si>
    <t>BARCHAIN</t>
  </si>
  <si>
    <t>FOULCREY</t>
  </si>
  <si>
    <t>IBIGNY</t>
  </si>
  <si>
    <t>BICKENHOLTZ</t>
  </si>
  <si>
    <t>FRAQUELFING</t>
  </si>
  <si>
    <t>HERANGE</t>
  </si>
  <si>
    <t>RHODES</t>
  </si>
  <si>
    <t>LANEUVEVILLE LES LORQUIN</t>
  </si>
  <si>
    <t>BEBING</t>
  </si>
  <si>
    <t>FLEISHEIM</t>
  </si>
  <si>
    <t>BOURSCHEID</t>
  </si>
  <si>
    <t>HERTZING</t>
  </si>
  <si>
    <t>LAFRIMBOLLE</t>
  </si>
  <si>
    <t>VIEUX LIXHEIM</t>
  </si>
  <si>
    <t>ZILLING</t>
  </si>
  <si>
    <t>HERMELANGE</t>
  </si>
  <si>
    <t>WALTEMBOURG</t>
  </si>
  <si>
    <t>DIANE CAPELLE</t>
  </si>
  <si>
    <t>POSTROFF</t>
  </si>
  <si>
    <t>NIEDERSTINZEL</t>
  </si>
  <si>
    <t>WINTERSBOURG</t>
  </si>
  <si>
    <t>HELLERING LES FENETRANGE</t>
  </si>
  <si>
    <t>VECKERSVILLER</t>
  </si>
  <si>
    <t>LANDANGE</t>
  </si>
  <si>
    <t>HATTIGNY</t>
  </si>
  <si>
    <t>HASELBOURG</t>
  </si>
  <si>
    <t>KERPRICH AUX BOIS</t>
  </si>
  <si>
    <t>HANGVILLER</t>
  </si>
  <si>
    <t>VASPERVILLER</t>
  </si>
  <si>
    <t>ROMELFING</t>
  </si>
  <si>
    <t>HOMMERT</t>
  </si>
  <si>
    <t>METTING</t>
  </si>
  <si>
    <t>VILSBERG</t>
  </si>
  <si>
    <t>SCHNECKENBUSCH</t>
  </si>
  <si>
    <t>OBERSTINZEL</t>
  </si>
  <si>
    <t>GUNTZVILLER</t>
  </si>
  <si>
    <t>VESCHEIM</t>
  </si>
  <si>
    <t>HULTEHOUSE</t>
  </si>
  <si>
    <t>MITTERSHEIM</t>
  </si>
  <si>
    <t>GARREBOURG</t>
  </si>
  <si>
    <t>BERLING</t>
  </si>
  <si>
    <t>XOUAXANGE</t>
  </si>
  <si>
    <t>NIDERHOFF</t>
  </si>
  <si>
    <t>DOLVING</t>
  </si>
  <si>
    <t>HARREBERG</t>
  </si>
  <si>
    <t>RECHICOURT LE CHATEAU</t>
  </si>
  <si>
    <t>BETTBORN</t>
  </si>
  <si>
    <t>HAUT CLOCHER</t>
  </si>
  <si>
    <t>BERTHELMING</t>
  </si>
  <si>
    <t>HEMING</t>
  </si>
  <si>
    <t>SCHALBACH</t>
  </si>
  <si>
    <t>GONDREXANGE</t>
  </si>
  <si>
    <t>AVRICOURT</t>
  </si>
  <si>
    <t>ARZVILLER</t>
  </si>
  <si>
    <t>VOYER</t>
  </si>
  <si>
    <t>NITTING</t>
  </si>
  <si>
    <t>GOSSELMING</t>
  </si>
  <si>
    <t>LIXHEIM</t>
  </si>
  <si>
    <t>DANNELBOURG</t>
  </si>
  <si>
    <t>BROUVILLER</t>
  </si>
  <si>
    <t>DANNE ET QUATRE VENTS</t>
  </si>
  <si>
    <t>PLAINE DE WALSCH</t>
  </si>
  <si>
    <t>HILBESHEIM</t>
  </si>
  <si>
    <t>HESSE</t>
  </si>
  <si>
    <t>HENRIDORFF</t>
  </si>
  <si>
    <t>MITTELBRONN</t>
  </si>
  <si>
    <t>IMLING</t>
  </si>
  <si>
    <t>LANGATTE</t>
  </si>
  <si>
    <t>LUTZELBOURG</t>
  </si>
  <si>
    <t>FENETRANGE</t>
  </si>
  <si>
    <t>HOMMARTING</t>
  </si>
  <si>
    <t>SARRALTROFF</t>
  </si>
  <si>
    <t>HARTZVILLER</t>
  </si>
  <si>
    <t>BROUDERDORFF</t>
  </si>
  <si>
    <t>NIDERVILLER</t>
  </si>
  <si>
    <t>TROISFONTAINES</t>
  </si>
  <si>
    <t>WALSCHEID</t>
  </si>
  <si>
    <t>LORQUIN</t>
  </si>
  <si>
    <t>BUHL LORRAINE</t>
  </si>
  <si>
    <t>ABRESCHVILLER</t>
  </si>
  <si>
    <t>DABO</t>
  </si>
  <si>
    <t>REDING</t>
  </si>
  <si>
    <t>PHALSBOURG</t>
  </si>
  <si>
    <t>SARREBOURG</t>
  </si>
  <si>
    <t>SUISSE</t>
  </si>
  <si>
    <t>CHAMBREY</t>
  </si>
  <si>
    <t>SOTZELING</t>
  </si>
  <si>
    <t>VANNECOURT</t>
  </si>
  <si>
    <t>WUISSE</t>
  </si>
  <si>
    <t>MARIMONT LES BENESTROFF</t>
  </si>
  <si>
    <t>LIDREZING</t>
  </si>
  <si>
    <t>DESTRY</t>
  </si>
  <si>
    <t>LUBECOURT</t>
  </si>
  <si>
    <t>TARQUIMPOL</t>
  </si>
  <si>
    <t>CHATEAU VOUE</t>
  </si>
  <si>
    <t>JUVELIZE</t>
  </si>
  <si>
    <t>ZOMMANGE</t>
  </si>
  <si>
    <t>PEVANGE</t>
  </si>
  <si>
    <t>ZARBELING</t>
  </si>
  <si>
    <t>BREHAIN</t>
  </si>
  <si>
    <t>MONCOURT</t>
  </si>
  <si>
    <t>HARAUCOURT SUR SEILLE</t>
  </si>
  <si>
    <t>AMELECOURT</t>
  </si>
  <si>
    <t>CHICOURT</t>
  </si>
  <si>
    <t>SALONNES</t>
  </si>
  <si>
    <t>XANREY</t>
  </si>
  <si>
    <t>OBRECK</t>
  </si>
  <si>
    <t>LINDRE HAUTE</t>
  </si>
  <si>
    <t>BLANCHE EGLISE</t>
  </si>
  <si>
    <t>BELLANGE</t>
  </si>
  <si>
    <t>LEY</t>
  </si>
  <si>
    <t>CONTHIL</t>
  </si>
  <si>
    <t>VAHL LES BENESTROFF</t>
  </si>
  <si>
    <t>ASSENONCOURT</t>
  </si>
  <si>
    <t>MOYENVIC</t>
  </si>
  <si>
    <t>NEUFVILLAGE</t>
  </si>
  <si>
    <t>LOSTROFF</t>
  </si>
  <si>
    <t>HAMPONT</t>
  </si>
  <si>
    <t>CHATEAU BREHAIN</t>
  </si>
  <si>
    <t>GUINZELING</t>
  </si>
  <si>
    <t>MONTDIDIER</t>
  </si>
  <si>
    <t>ACHAIN</t>
  </si>
  <si>
    <t>ORON</t>
  </si>
  <si>
    <t>BRULANGE</t>
  </si>
  <si>
    <t>GUEBESTROFF</t>
  </si>
  <si>
    <t>CUTTING</t>
  </si>
  <si>
    <t>DESSELING</t>
  </si>
  <si>
    <t>HARPRICH</t>
  </si>
  <si>
    <t>OMMERAY</t>
  </si>
  <si>
    <t>TORCHEVILLE</t>
  </si>
  <si>
    <t>DOMNOM LES DIEUZE</t>
  </si>
  <si>
    <t>DONNELAY</t>
  </si>
  <si>
    <t>DALHAIN</t>
  </si>
  <si>
    <t>LEZEY</t>
  </si>
  <si>
    <t>BASSING</t>
  </si>
  <si>
    <t>BIDESTROFF</t>
  </si>
  <si>
    <t>MARTHILLE</t>
  </si>
  <si>
    <t>LHOR</t>
  </si>
  <si>
    <t>LINDRE BASSE</t>
  </si>
  <si>
    <t>PUZIEUX</t>
  </si>
  <si>
    <t>GUEBLING</t>
  </si>
  <si>
    <t>CRAINCOURT</t>
  </si>
  <si>
    <t>MARSAL</t>
  </si>
  <si>
    <t>HABOUDANGE</t>
  </si>
  <si>
    <t>AZOUDANGE</t>
  </si>
  <si>
    <t>LANDROFF</t>
  </si>
  <si>
    <t>BERMERING</t>
  </si>
  <si>
    <t>LAGARDE</t>
  </si>
  <si>
    <t>GUERMANGE</t>
  </si>
  <si>
    <t>FRIBOURG</t>
  </si>
  <si>
    <t>BERIG VINTRANGE</t>
  </si>
  <si>
    <t>MULCEY</t>
  </si>
  <si>
    <t>GELUCOURT</t>
  </si>
  <si>
    <t>RICHE</t>
  </si>
  <si>
    <t>VALLERANGE</t>
  </si>
  <si>
    <t>INSVILLER</t>
  </si>
  <si>
    <t>ERSTROFF</t>
  </si>
  <si>
    <t>LANGUIMBERG</t>
  </si>
  <si>
    <t>RODALBE</t>
  </si>
  <si>
    <t>BISTROFF</t>
  </si>
  <si>
    <t>VAXY</t>
  </si>
  <si>
    <t>BOURGALTROFF</t>
  </si>
  <si>
    <t>BOURDONNAY</t>
  </si>
  <si>
    <t>BELLES FORETS</t>
  </si>
  <si>
    <t>GROSTENQUIN</t>
  </si>
  <si>
    <t>LENING</t>
  </si>
  <si>
    <t>VIRMING</t>
  </si>
  <si>
    <t>VIC SUR SEILLE</t>
  </si>
  <si>
    <t>VERGAVILLE</t>
  </si>
  <si>
    <t>RACRANGE</t>
  </si>
  <si>
    <t>NEBING</t>
  </si>
  <si>
    <t>LOUDREFING</t>
  </si>
  <si>
    <t>BENESTROFF</t>
  </si>
  <si>
    <t>VAL DE BRIDE</t>
  </si>
  <si>
    <t>BARONVILLE</t>
  </si>
  <si>
    <t>FRANCALTROFF</t>
  </si>
  <si>
    <t>MOUSSEY</t>
  </si>
  <si>
    <t>DELME</t>
  </si>
  <si>
    <t>CHATEAU SALINS</t>
  </si>
  <si>
    <t>DIEUZE</t>
  </si>
  <si>
    <t>MORHANGE</t>
  </si>
  <si>
    <t>Cumul = 95,8%</t>
  </si>
  <si>
    <t>CPTS Sarreguemines</t>
  </si>
  <si>
    <t>CPTS de Bitche</t>
  </si>
  <si>
    <t>CPTS de Metz et environs</t>
  </si>
  <si>
    <t>CPTS Moselle 3 vallées</t>
  </si>
  <si>
    <t>CPTS Moselle Sud</t>
  </si>
  <si>
    <t>CPTS Pays de Sarrebourg et de Phalsbourg</t>
  </si>
  <si>
    <t>CPTS Portes de France</t>
  </si>
  <si>
    <t>CPTS Thionville Est</t>
  </si>
  <si>
    <t>CPTS Vallée de la Nied</t>
  </si>
  <si>
    <t>57-67</t>
  </si>
  <si>
    <t>CPTS Pays de Sarrebourg 
et de Phalsbourg</t>
  </si>
  <si>
    <t>CPTS Sarreguemines
(Moselle + Bas-Rhin)</t>
  </si>
  <si>
    <t>CPTS Sarreguemines
(Moselle)</t>
  </si>
  <si>
    <t>CHR Metz pédiatrie</t>
  </si>
  <si>
    <t>CHR Thionville pédiatrie</t>
  </si>
  <si>
    <t>Hôpital privé Nancy-Lorraine</t>
  </si>
  <si>
    <t>Cli Courlancy Reims-Bezannes (dont Cli Courlancy)</t>
  </si>
  <si>
    <t>Cumul = 90,2%</t>
  </si>
  <si>
    <t>Répartition par SAU des passages de la population de la CPTS de Metz et environs - 2022</t>
  </si>
  <si>
    <t>Caractéristiques globales des passages des habitants de la CPTS de Metz et environs sur les 3 principaux SAU 
(90,2%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</si>
  <si>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de la CPTS de Metz et environs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</si>
  <si>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de Metz et environs sur les 3 principaux établissements (90,2% des passages de la CPTS) par commune - 2022</t>
  </si>
  <si>
    <t>MAIZIERES LES METZ</t>
  </si>
  <si>
    <t>MARANGE SILVANGE</t>
  </si>
  <si>
    <t>LE BAN ST MARTIN</t>
  </si>
  <si>
    <t>ST JULIEN LES METZ</t>
  </si>
  <si>
    <t>STE MARIE AUX CHENES</t>
  </si>
  <si>
    <t>JOUY AUX ARCHES</t>
  </si>
  <si>
    <t>CORNY SUR MOSELLE</t>
  </si>
  <si>
    <t>VERNY</t>
  </si>
  <si>
    <t>NOVEANT SUR MOSELLE</t>
  </si>
  <si>
    <t>CHATEL ST GERMAIN</t>
  </si>
  <si>
    <t>GORZE</t>
  </si>
  <si>
    <t>ST PRIVAT LA MONTAGNE</t>
  </si>
  <si>
    <t>MONTOIS LA MONTAGNE</t>
  </si>
  <si>
    <t>FEVES</t>
  </si>
  <si>
    <t>PIERREVILLERS</t>
  </si>
  <si>
    <t>FLEURY</t>
  </si>
  <si>
    <t>LA MAXE</t>
  </si>
  <si>
    <t>SEMECOURT</t>
  </si>
  <si>
    <t>NORROY LE VENEUR</t>
  </si>
  <si>
    <t>ANCY DORNOT</t>
  </si>
  <si>
    <t>LOUVIGNY</t>
  </si>
  <si>
    <t>PLESNOIS</t>
  </si>
  <si>
    <t>RONCOURT</t>
  </si>
  <si>
    <t>POMMERIEUX</t>
  </si>
  <si>
    <t>HAUCONCOURT</t>
  </si>
  <si>
    <t>POURNOY LA GRASSE</t>
  </si>
  <si>
    <t>SILLEGNY</t>
  </si>
  <si>
    <t>LORRY MARDIGNY</t>
  </si>
  <si>
    <t>STE RUFFINE</t>
  </si>
  <si>
    <t>CHEMINOT</t>
  </si>
  <si>
    <t>BRONVAUX</t>
  </si>
  <si>
    <t>ORNY</t>
  </si>
  <si>
    <t>ARRY</t>
  </si>
  <si>
    <t>CHERISEY</t>
  </si>
  <si>
    <t>REZONVILLE-VIONVILLE</t>
  </si>
  <si>
    <r>
      <rPr>
        <b/>
        <sz val="14"/>
        <color theme="1"/>
        <rFont val="Calibri"/>
        <family val="2"/>
        <scheme val="minor"/>
      </rPr>
      <t>Caractéristiques des passages de la population de la CPTS Thionville Est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</si>
  <si>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Thionville Est - 2022</t>
  </si>
  <si>
    <t>Cumul = 92,2%</t>
  </si>
  <si>
    <t>Caractéristiques globales des passages des habitants de la CPTS Thionville Est sur les 3 principaux SAU 
(92,2% des passages de la CPTS) - 2022</t>
  </si>
  <si>
    <t>Caractéristiques globales des passages des habitants de la CPTS Thionville Est sur les 3 principaux établissements (92,2%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</si>
  <si>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
de la CPTS Thionville Est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</si>
  <si>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ENNERY</t>
  </si>
  <si>
    <t>AY SUR MOSELLE</t>
  </si>
  <si>
    <t>ARGANCY</t>
  </si>
  <si>
    <t>TREMERY</t>
  </si>
  <si>
    <t>CHARLY ORADOUR</t>
  </si>
  <si>
    <t>FLEVY</t>
  </si>
  <si>
    <t>CHAILLY LES ENNERY</t>
  </si>
  <si>
    <t>MALROY</t>
  </si>
  <si>
    <t>ANTILLY</t>
  </si>
  <si>
    <r>
      <rPr>
        <b/>
        <sz val="14"/>
        <color theme="1"/>
        <rFont val="Calibri"/>
        <family val="2"/>
        <scheme val="minor"/>
      </rPr>
      <t>Caractéristiques des passages de la population de la CPTS Pays de Sarrebourg et de Phalsbourg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</si>
  <si>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Pays de Sarrebourg et de Phalsbourg - 2022</t>
  </si>
  <si>
    <t>Caractéristiques globales des passages des habitants de la CPTS Pays de Sarrebourg et de Phalsbourg sur les 3 principaux SAU 
(95,8% des passages de la CPTS) - 2022</t>
  </si>
  <si>
    <t>ST QUIRIN</t>
  </si>
  <si>
    <t>ST LOUIS</t>
  </si>
  <si>
    <t>ST JEAN DE BASSEL</t>
  </si>
  <si>
    <t>ST JEAN KOURTZERODE</t>
  </si>
  <si>
    <t>METAIRIES ST QUIRIN</t>
  </si>
  <si>
    <t>ST GEORGES</t>
  </si>
  <si>
    <t>Répartition par SAU des passages de la population de la CPTS de Bitche - 2022</t>
  </si>
  <si>
    <t>Cumul = 89,2%</t>
  </si>
  <si>
    <t>Caractéristiques globales des passages des habitants de la CPTS de Bitche sur les 3 principaux SAU 
(89,2% des passages de la CPTS) - 2022</t>
  </si>
  <si>
    <t>Caractéristiques globales des passages des habitants de la CPTS de Bitche sur les 3 principaux établissements (89,2%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</si>
  <si>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
CPTS Pays de Sarrebourg et de Phalsbourg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</si>
  <si>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Pays de Sarrebourg et de Phalsbourg sur les 3 principaux établissements (95,8%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</si>
  <si>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
de la CPTS de Bitche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</si>
  <si>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Bitche</t>
  </si>
  <si>
    <t>Rohrbach-lès-Bitche</t>
  </si>
  <si>
    <t>Montbronn</t>
  </si>
  <si>
    <t>Gros-Réderching</t>
  </si>
  <si>
    <t>Petit-Réderching</t>
  </si>
  <si>
    <t>Bining</t>
  </si>
  <si>
    <t>Achen</t>
  </si>
  <si>
    <t>Goetzenbruck</t>
  </si>
  <si>
    <t>Enchenberg</t>
  </si>
  <si>
    <t>Lemberg</t>
  </si>
  <si>
    <t>Bettviller</t>
  </si>
  <si>
    <t>Etting</t>
  </si>
  <si>
    <t>Siersthal</t>
  </si>
  <si>
    <t>Volmunster</t>
  </si>
  <si>
    <t>Rimling</t>
  </si>
  <si>
    <t>Rahling</t>
  </si>
  <si>
    <t>Baerenthal</t>
  </si>
  <si>
    <t>Philippsbourg</t>
  </si>
  <si>
    <t>Soucht</t>
  </si>
  <si>
    <t>Epping</t>
  </si>
  <si>
    <t>Hottviller</t>
  </si>
  <si>
    <t>Schorbach</t>
  </si>
  <si>
    <t>Erching</t>
  </si>
  <si>
    <t>Schmittviller</t>
  </si>
  <si>
    <t>Meisenthal</t>
  </si>
  <si>
    <t>Lambach</t>
  </si>
  <si>
    <t>Ormersviller</t>
  </si>
  <si>
    <t>Saint-Louis-lès-Bitche</t>
  </si>
  <si>
    <t>Breidenbach</t>
  </si>
  <si>
    <t>Reyersviller</t>
  </si>
  <si>
    <t>Éguelshardt</t>
  </si>
  <si>
    <t>Walschbronn</t>
  </si>
  <si>
    <t>Obergailbach</t>
  </si>
  <si>
    <t>Waldhouse</t>
  </si>
  <si>
    <t>Haspelschiedt</t>
  </si>
  <si>
    <t>Schweyen</t>
  </si>
  <si>
    <t>Sturzelbronn</t>
  </si>
  <si>
    <t>Rolbing</t>
  </si>
  <si>
    <t>Loutzviller</t>
  </si>
  <si>
    <t>Mouterhouse</t>
  </si>
  <si>
    <t>Lengelsheim</t>
  </si>
  <si>
    <t>Bousseviller</t>
  </si>
  <si>
    <t>Hanviller</t>
  </si>
  <si>
    <t>Nousseviller-lès-Bitche</t>
  </si>
  <si>
    <t>Roppeviller</t>
  </si>
  <si>
    <t>Liederschiedt</t>
  </si>
  <si>
    <r>
      <rPr>
        <b/>
        <sz val="14"/>
        <color theme="1"/>
        <rFont val="Calibri"/>
        <family val="2"/>
        <scheme val="minor"/>
      </rPr>
      <t>Caractéristiques des passages de la population 
de la CPTS Moselle 3 vallées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</si>
  <si>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Moselle 3 vallées - 2022</t>
  </si>
  <si>
    <t>Cumul = 81,9%</t>
  </si>
  <si>
    <t>Caractéristiques globales des passages des habitants de la CPTS Moselle 3 vallées sur les 3 principaux SAU 
(81,9% des passages de la CPTS) - 2022</t>
  </si>
  <si>
    <t>Caractéristiques globales des passages des habitants de la CPTS Moselle 3 vallées sur les 3 principaux établissements (81,9% des passages de la CPTS) par commune - 2022</t>
  </si>
  <si>
    <t>FAMECK</t>
  </si>
  <si>
    <t>HAYANGE</t>
  </si>
  <si>
    <t>FLORANGE</t>
  </si>
  <si>
    <t>AMNEVILLE</t>
  </si>
  <si>
    <t>ROMBAS</t>
  </si>
  <si>
    <t>MOYEUVRE GRANDE</t>
  </si>
  <si>
    <t>HAGONDANGE</t>
  </si>
  <si>
    <t>ALGRANGE</t>
  </si>
  <si>
    <t>UCKANGE</t>
  </si>
  <si>
    <t>TALANGE</t>
  </si>
  <si>
    <t>NILVANGE</t>
  </si>
  <si>
    <t>MONDELANGE</t>
  </si>
  <si>
    <t>SEREMANGE ERZANGE</t>
  </si>
  <si>
    <t>KNUTANGE</t>
  </si>
  <si>
    <t>CLOUANGE</t>
  </si>
  <si>
    <t>AUDUN LE TICHE</t>
  </si>
  <si>
    <t>FONTOY</t>
  </si>
  <si>
    <t>GANDRANGE</t>
  </si>
  <si>
    <t>RANGUEVAUX</t>
  </si>
  <si>
    <t>RICHEMONT</t>
  </si>
  <si>
    <t>VITRY SUR ORNE</t>
  </si>
  <si>
    <t>ROSSELANGE</t>
  </si>
  <si>
    <t>NEUFCHEF</t>
  </si>
  <si>
    <t>AUMETZ</t>
  </si>
  <si>
    <t>BOULANGE</t>
  </si>
  <si>
    <t>OTTANGE</t>
  </si>
  <si>
    <t>TRESSANGE</t>
  </si>
  <si>
    <t>ANGEVILLERS</t>
  </si>
  <si>
    <t>MOYEUVRE PETITE</t>
  </si>
  <si>
    <t>RUSSANGE</t>
  </si>
  <si>
    <t>HAVANGE</t>
  </si>
  <si>
    <t>LOMMERANGE</t>
  </si>
  <si>
    <t>REDANGE</t>
  </si>
  <si>
    <t>ROCHONVILLERS</t>
  </si>
  <si>
    <r>
      <rPr>
        <b/>
        <sz val="14"/>
        <color theme="1"/>
        <rFont val="Calibri"/>
        <family val="2"/>
        <scheme val="minor"/>
      </rPr>
      <t>Caractéristiques des passages de la population de la CPTS Moselle Sud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</si>
  <si>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Moselle Sud - 2022</t>
  </si>
  <si>
    <t>Cumul = 60,0%</t>
  </si>
  <si>
    <t>Caractéristiques globales des passages des habitants de la CPTS Moselle Sud sur les 3 principaux SAU 
(60,0%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</si>
  <si>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
population de la CPTS Moselle Sud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</si>
  <si>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Moselle Sud sur les 3 principaux établissements (60,0% des passages de la CPTS) par commune - 2022</t>
  </si>
  <si>
    <t>SARRALBE</t>
  </si>
  <si>
    <t>PUTTELANGE AUX LACS</t>
  </si>
  <si>
    <t>WILLERWALD</t>
  </si>
  <si>
    <t>HOLVING</t>
  </si>
  <si>
    <t>ST JEAN ROHRBACH</t>
  </si>
  <si>
    <t>REMERING LES PUTTELANGE</t>
  </si>
  <si>
    <t>HILSPRICH</t>
  </si>
  <si>
    <t>ALBESTROFF</t>
  </si>
  <si>
    <t>LE VAL DE GUEBLANGE</t>
  </si>
  <si>
    <t>HELLIMER</t>
  </si>
  <si>
    <t>GUESSLING HEMERING</t>
  </si>
  <si>
    <t>LIXING LES ST AVOLD</t>
  </si>
  <si>
    <t>LANING</t>
  </si>
  <si>
    <t>ERNESTVILLER</t>
  </si>
  <si>
    <t>INSMING</t>
  </si>
  <si>
    <t>VAHL EBERSING</t>
  </si>
  <si>
    <t>VIBERSVILLER</t>
  </si>
  <si>
    <t>LELLING</t>
  </si>
  <si>
    <t>LEYVILLER</t>
  </si>
  <si>
    <t>KAPPELKINGER</t>
  </si>
  <si>
    <t>BIDING</t>
  </si>
  <si>
    <t>ALTRIPPE</t>
  </si>
  <si>
    <t>HONSKIRCH</t>
  </si>
  <si>
    <t>MAXSTADT</t>
  </si>
  <si>
    <t>RICHELING</t>
  </si>
  <si>
    <t>DIFFEMBACH LES HELLIMER</t>
  </si>
  <si>
    <t>VITTERSBOURG</t>
  </si>
  <si>
    <t>FREYBOUSE</t>
  </si>
  <si>
    <t>MUNSTER</t>
  </si>
  <si>
    <t>KIRVILLER</t>
  </si>
  <si>
    <t>FREMESTROFF</t>
  </si>
  <si>
    <t>NELLING</t>
  </si>
  <si>
    <t>PETIT TENQUIN</t>
  </si>
  <si>
    <t>HAZEMBOURG</t>
  </si>
  <si>
    <t>GIVRYCOURT</t>
  </si>
  <si>
    <t>GRENING</t>
  </si>
  <si>
    <t>RENING</t>
  </si>
  <si>
    <t>EINCHEVILLE</t>
  </si>
  <si>
    <t>VILLER</t>
  </si>
  <si>
    <t>BOUSTROFF</t>
  </si>
  <si>
    <t>ST MEDARD</t>
  </si>
  <si>
    <t>PUTTIGNY</t>
  </si>
  <si>
    <t>BAUDRECOURT</t>
  </si>
  <si>
    <t>MOLRING</t>
  </si>
  <si>
    <t>ST EPVRE</t>
  </si>
  <si>
    <t>LESSE</t>
  </si>
  <si>
    <t>ALAINCOURT 
LA COTE</t>
  </si>
  <si>
    <t>VILLERS 
SUR NIED</t>
  </si>
  <si>
    <t>BEZANGE 
LA PETITE</t>
  </si>
  <si>
    <t>GUEBLANGE 
LES DIEUZE</t>
  </si>
  <si>
    <t>RORBACH 
LES DIEUZE</t>
  </si>
  <si>
    <t>MAIZIERES 
LES VIC</t>
  </si>
  <si>
    <t>Répartition par SAU des passages de la population de la CPTS Portes de France - 2022</t>
  </si>
  <si>
    <t>Cumul = 96,1%</t>
  </si>
  <si>
    <t>Caractéristiques globales des passages des habitants de la CPTS Portes de France sur les 3 principaux SAU 
(96,1%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</si>
  <si>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
population de la CPTS Portes de France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</si>
  <si>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Portes de France sur les 3 principaux établissements (96,1% des passages de la CPTS) par commune - 2022</t>
  </si>
  <si>
    <t>FORBACH</t>
  </si>
  <si>
    <t>FREYMING MERLEBACH</t>
  </si>
  <si>
    <t>STIRING WENDEL</t>
  </si>
  <si>
    <t>BEHREN LES FORBACH</t>
  </si>
  <si>
    <t>PETITE ROSSELLE</t>
  </si>
  <si>
    <t>HOMBOURG HAUT</t>
  </si>
  <si>
    <t>FAREBERSVILLER</t>
  </si>
  <si>
    <t>COCHEREN</t>
  </si>
  <si>
    <t>MORSBACH</t>
  </si>
  <si>
    <t>THEDING</t>
  </si>
  <si>
    <t>OETING</t>
  </si>
  <si>
    <t>BENING LES ST AVOLD</t>
  </si>
  <si>
    <t>SPICHEREN</t>
  </si>
  <si>
    <t>SCHOENECK</t>
  </si>
  <si>
    <t>SEINGBOUSE</t>
  </si>
  <si>
    <t>ALSTING</t>
  </si>
  <si>
    <t>DIEBLING</t>
  </si>
  <si>
    <t>FARSCHVILLER</t>
  </si>
  <si>
    <t>FOLKLING</t>
  </si>
  <si>
    <t>BOUSBACH</t>
  </si>
  <si>
    <t>KERBACH</t>
  </si>
  <si>
    <t>TENTELING</t>
  </si>
  <si>
    <t>NOUSSEVILLER ST NABOR</t>
  </si>
  <si>
    <t>ETZLING</t>
  </si>
  <si>
    <t>ROSBRUCK</t>
  </si>
  <si>
    <t>METZING</t>
  </si>
  <si>
    <t>HENRIVILLE</t>
  </si>
  <si>
    <t>GUENVILLER</t>
  </si>
  <si>
    <t>CAPPEL</t>
  </si>
  <si>
    <t>BARST</t>
  </si>
  <si>
    <t>HOSTE</t>
  </si>
  <si>
    <t>BETTING</t>
  </si>
  <si>
    <t>Répartition par SAU des passages de la population de la CPTS Vallée de la Nied - 2022</t>
  </si>
  <si>
    <t>Cumul = 91,6%</t>
  </si>
  <si>
    <t>Caractéristiques globales des passages des habitants de la CPTS Vallée de la Nied sur les 3 principaux SAU 
(91,6%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</si>
  <si>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Vallée de la Nied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</si>
  <si>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
population de la CPTS Vallée de la Nied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</si>
  <si>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Vallée de la Nied sur les 3 principaux établissements (91,6% des passages de la CPTS) par commune - 2022</t>
  </si>
  <si>
    <t>ST AVOLD</t>
  </si>
  <si>
    <t>L HOPITAL</t>
  </si>
  <si>
    <t>FAULQUEMONT</t>
  </si>
  <si>
    <t>FOLSCHVILLER</t>
  </si>
  <si>
    <t>CREHANGE</t>
  </si>
  <si>
    <t>CARLING</t>
  </si>
  <si>
    <t>VALMONT</t>
  </si>
  <si>
    <t>LONGEVILLE LES ST AVOLD</t>
  </si>
  <si>
    <t>MACHEREN</t>
  </si>
  <si>
    <t>PORCELETTE</t>
  </si>
  <si>
    <t>LACHAMBRE</t>
  </si>
  <si>
    <t>TETING SUR NIED</t>
  </si>
  <si>
    <t>REMILLY</t>
  </si>
  <si>
    <t>DIESEN</t>
  </si>
  <si>
    <t>BAMBIDERSTROFF</t>
  </si>
  <si>
    <t>FLETRANGE</t>
  </si>
  <si>
    <t>SOLGNE</t>
  </si>
  <si>
    <t>ZIMMING</t>
  </si>
  <si>
    <t>FOULIGNY</t>
  </si>
  <si>
    <t>PONTPIERRE</t>
  </si>
  <si>
    <t>ALTVILLER</t>
  </si>
  <si>
    <t>BOUCHEPORN</t>
  </si>
  <si>
    <t>ELVANGE</t>
  </si>
  <si>
    <t>PONTOY</t>
  </si>
  <si>
    <t>TRITTELING REDLACH</t>
  </si>
  <si>
    <t>HERNY</t>
  </si>
  <si>
    <t>LAUDREFANG</t>
  </si>
  <si>
    <t>LEMUD</t>
  </si>
  <si>
    <t>LUPPY</t>
  </si>
  <si>
    <t>MANY</t>
  </si>
  <si>
    <t>VAHL LES FAULQUEMONT</t>
  </si>
  <si>
    <t>MARANGE ZONDRANGE</t>
  </si>
  <si>
    <t>BECHY</t>
  </si>
  <si>
    <t>HAUTE VIGNEULLES</t>
  </si>
  <si>
    <t>VIGNY</t>
  </si>
  <si>
    <t>MAINVILLERS</t>
  </si>
  <si>
    <t>AUBE</t>
  </si>
  <si>
    <t>ADELANGE</t>
  </si>
  <si>
    <t>HAN SUR NIED</t>
  </si>
  <si>
    <t>VITTONCOURT</t>
  </si>
  <si>
    <t>ANCERVILLE</t>
  </si>
  <si>
    <t>SAILLY ACHATEL</t>
  </si>
  <si>
    <t>BEUX</t>
  </si>
  <si>
    <t>GUINGLANGE</t>
  </si>
  <si>
    <t>GOIN</t>
  </si>
  <si>
    <t>VOIMHAUT</t>
  </si>
  <si>
    <t>ARRIANCE</t>
  </si>
  <si>
    <t>VATIMONT</t>
  </si>
  <si>
    <t>MONCHEUX</t>
  </si>
  <si>
    <t>PAGNY LES GOIN</t>
  </si>
  <si>
    <t>THICOURT</t>
  </si>
  <si>
    <t>ST JURE</t>
  </si>
  <si>
    <t>BUCHY</t>
  </si>
  <si>
    <t>FOVILLE</t>
  </si>
  <si>
    <t>CHANVILLE</t>
  </si>
  <si>
    <t>LIEHON</t>
  </si>
  <si>
    <t>HEMILLY</t>
  </si>
  <si>
    <t>FLOCOURT</t>
  </si>
  <si>
    <t>ARRAINCOURT</t>
  </si>
  <si>
    <t>HOLACOURT</t>
  </si>
  <si>
    <t>ADAINCOURT</t>
  </si>
  <si>
    <t>SECOURT</t>
  </si>
  <si>
    <t>THIMONVILLE</t>
  </si>
  <si>
    <t>TRAGNY</t>
  </si>
  <si>
    <t>HALLERING</t>
  </si>
  <si>
    <t>SILLY EN SAULNOIS</t>
  </si>
  <si>
    <t>THONVILLE</t>
  </si>
  <si>
    <t>VULMONT</t>
  </si>
  <si>
    <t>Cumul = 96,8%</t>
  </si>
  <si>
    <t>Sarreguemines</t>
  </si>
  <si>
    <t>Hambach</t>
  </si>
  <si>
    <t>Woustviller</t>
  </si>
  <si>
    <t>Grosbliederstroff</t>
  </si>
  <si>
    <t>Rouhling</t>
  </si>
  <si>
    <t>Rémelfing</t>
  </si>
  <si>
    <t>Neufgrange</t>
  </si>
  <si>
    <t>Hundling</t>
  </si>
  <si>
    <t>Sarreinsming</t>
  </si>
  <si>
    <t>Ippling</t>
  </si>
  <si>
    <t>Zetting</t>
  </si>
  <si>
    <t>Kalhausen</t>
  </si>
  <si>
    <t>Loupershouse</t>
  </si>
  <si>
    <t>Wiesviller</t>
  </si>
  <si>
    <t>Bliesbruck</t>
  </si>
  <si>
    <t>Lixing-lès-Rouhling</t>
  </si>
  <si>
    <t>Wittring</t>
  </si>
  <si>
    <t>Frauenberg</t>
  </si>
  <si>
    <t>Guebenhouse</t>
  </si>
  <si>
    <t>Wœlfling-lès-Sarreguemines</t>
  </si>
  <si>
    <t>Blies-Ébersing</t>
  </si>
  <si>
    <t>Grundviller</t>
  </si>
  <si>
    <t>Blies-Guersviller</t>
  </si>
  <si>
    <t>Répartition par SAU des passages de la population de la CPTS Sarreguemines (Moselle) - 2022</t>
  </si>
  <si>
    <t>Caractéristiques globales des passages des habitants de la CPTS Sarreguemines (Moselle) sur les 3 principaux SAU 
(96,8% des passages de la CPTS) - 2022</t>
  </si>
  <si>
    <t>Caractéristiques globales des passages des habitants de la CPTS Sarreguemines (Moselle) sur les 3 principaux établissements (96,8%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</si>
  <si>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
de la CPTS Sarreguemines (2022) - Moselle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</si>
  <si>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de la Moselle par CPTS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</si>
  <si>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
de la CPTS de Metz et environs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</si>
  <si>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
de la CPTS Portes de France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</si>
</sst>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7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DCDCDC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103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9" fillId="5" borderId="1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right" vertical="center"/>
    </xf>
    <xf numFmtId="169" fontId="10" fillId="5" borderId="0" xfId="1" applyNumberFormat="1" applyFont="1" applyFill="1"/>
    <xf numFmtId="165" fontId="9" fillId="5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/>
    </xf>
    <xf numFmtId="169" fontId="10" fillId="2" borderId="0" xfId="1" applyNumberFormat="1" applyFont="1" applyFill="1"/>
    <xf numFmtId="164" fontId="12" fillId="6" borderId="1" xfId="0" applyNumberFormat="1" applyFont="1" applyFill="1" applyBorder="1" applyAlignment="1">
      <alignment horizontal="left" vertical="center"/>
    </xf>
    <xf numFmtId="3" fontId="5" fillId="6" borderId="0" xfId="0" applyNumberFormat="1" applyFont="1" applyFill="1"/>
    <xf numFmtId="169" fontId="5" fillId="6" borderId="0" xfId="1" applyNumberFormat="1" applyFont="1" applyFill="1"/>
    <xf numFmtId="0" fontId="7" fillId="2" borderId="1" xfId="0" applyFont="1" applyFill="1" applyBorder="1"/>
    <xf numFmtId="0" fontId="0" fillId="2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7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0" fontId="5" fillId="2" borderId="1" xfId="2" applyFont="1" applyFill="1"/>
    <xf numFmtId="0" fontId="9" fillId="9" borderId="1" xfId="2" applyFont="1" applyFill="1" applyAlignment="1">
      <alignment horizontal="left" vertical="center" wrapText="1"/>
    </xf>
    <xf numFmtId="164" fontId="11" fillId="9" borderId="3" xfId="2" applyNumberFormat="1" applyFont="1" applyFill="1" applyBorder="1" applyAlignment="1">
      <alignment horizontal="center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9" borderId="5" xfId="2" applyNumberFormat="1" applyFont="1" applyFill="1" applyBorder="1" applyAlignment="1">
      <alignment horizontal="center" vertical="center" wrapText="1"/>
    </xf>
    <xf numFmtId="164" fontId="11" fillId="9" borderId="6" xfId="2" applyNumberFormat="1" applyFont="1" applyFill="1" applyBorder="1" applyAlignment="1">
      <alignment horizontal="center" vertical="center" wrapText="1"/>
    </xf>
    <xf numFmtId="0" fontId="11" fillId="7" borderId="1" xfId="2" applyFont="1" applyFill="1" applyAlignment="1">
      <alignment horizontal="left" vertical="center"/>
    </xf>
    <xf numFmtId="4" fontId="11" fillId="7" borderId="3" xfId="2" applyNumberFormat="1" applyFont="1" applyFill="1" applyBorder="1" applyAlignment="1">
      <alignment horizontal="center" vertical="center"/>
    </xf>
    <xf numFmtId="4" fontId="11" fillId="7" borderId="4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/>
    </xf>
    <xf numFmtId="4" fontId="11" fillId="7" borderId="6" xfId="2" applyNumberFormat="1" applyFont="1" applyFill="1" applyBorder="1" applyAlignment="1">
      <alignment horizontal="center" vertical="center"/>
    </xf>
    <xf numFmtId="0" fontId="11" fillId="2" borderId="1" xfId="2" applyFont="1" applyFill="1" applyAlignment="1">
      <alignment horizontal="left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/>
    </xf>
    <xf numFmtId="4" fontId="11" fillId="2" borderId="3" xfId="2" applyNumberFormat="1" applyFont="1" applyFill="1" applyBorder="1" applyAlignment="1">
      <alignment horizontal="center" vertical="center"/>
    </xf>
    <xf numFmtId="4" fontId="11" fillId="2" borderId="4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/>
    </xf>
    <xf numFmtId="4" fontId="11" fillId="2" borderId="6" xfId="2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6" fontId="11" fillId="2" borderId="6" xfId="2" applyNumberFormat="1" applyFont="1" applyFill="1" applyBorder="1" applyAlignment="1">
      <alignment horizontal="center" vertical="center"/>
    </xf>
    <xf numFmtId="167" fontId="11" fillId="2" borderId="3" xfId="2" applyNumberFormat="1" applyFont="1" applyFill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167" fontId="11" fillId="2" borderId="6" xfId="2" applyNumberFormat="1" applyFont="1" applyFill="1" applyBorder="1" applyAlignment="1">
      <alignment horizontal="center" vertical="center"/>
    </xf>
    <xf numFmtId="0" fontId="11" fillId="8" borderId="1" xfId="2" applyFont="1" applyFill="1" applyAlignment="1">
      <alignment horizontal="left" vertical="center"/>
    </xf>
    <xf numFmtId="4" fontId="11" fillId="8" borderId="3" xfId="2" applyNumberFormat="1" applyFont="1" applyFill="1" applyBorder="1" applyAlignment="1">
      <alignment horizontal="center" vertical="center"/>
    </xf>
    <xf numFmtId="4" fontId="11" fillId="8" borderId="4" xfId="2" applyNumberFormat="1" applyFont="1" applyFill="1" applyBorder="1" applyAlignment="1">
      <alignment horizontal="center" vertical="center"/>
    </xf>
    <xf numFmtId="4" fontId="11" fillId="8" borderId="5" xfId="2" applyNumberFormat="1" applyFont="1" applyFill="1" applyBorder="1" applyAlignment="1">
      <alignment horizontal="center" vertical="center"/>
    </xf>
    <xf numFmtId="4" fontId="11" fillId="8" borderId="6" xfId="2" applyNumberFormat="1" applyFont="1" applyFill="1" applyBorder="1" applyAlignment="1">
      <alignment horizontal="center" vertical="center"/>
    </xf>
    <xf numFmtId="168" fontId="11" fillId="2" borderId="3" xfId="2" applyNumberFormat="1" applyFont="1" applyFill="1" applyBorder="1" applyAlignment="1">
      <alignment horizontal="center" vertical="center"/>
    </xf>
    <xf numFmtId="168" fontId="11" fillId="2" borderId="4" xfId="2" applyNumberFormat="1" applyFont="1" applyFill="1" applyBorder="1" applyAlignment="1">
      <alignment horizontal="center" vertical="center"/>
    </xf>
    <xf numFmtId="168" fontId="11" fillId="2" borderId="5" xfId="2" applyNumberFormat="1" applyFont="1" applyFill="1" applyBorder="1" applyAlignment="1">
      <alignment horizontal="center" vertical="center"/>
    </xf>
    <xf numFmtId="168" fontId="11" fillId="2" borderId="6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4" fillId="2" borderId="1" xfId="2" applyFont="1" applyFill="1"/>
    <xf numFmtId="164" fontId="3" fillId="10" borderId="1" xfId="0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3" fillId="4" borderId="7" xfId="2" applyFont="1" applyFill="1" applyBorder="1" applyAlignment="1">
      <alignment horizontal="center" vertical="center" wrapText="1"/>
    </xf>
    <xf numFmtId="3" fontId="11" fillId="2" borderId="5" xfId="1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1" fillId="2" borderId="6" xfId="1" applyNumberFormat="1" applyFont="1" applyFill="1" applyBorder="1" applyAlignment="1">
      <alignment horizontal="center" vertical="center"/>
    </xf>
    <xf numFmtId="164" fontId="11" fillId="9" borderId="9" xfId="2" applyNumberFormat="1" applyFont="1" applyFill="1" applyBorder="1" applyAlignment="1">
      <alignment horizontal="center" vertical="center" wrapText="1"/>
    </xf>
    <xf numFmtId="4" fontId="11" fillId="7" borderId="9" xfId="2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center" vertical="center"/>
    </xf>
    <xf numFmtId="4" fontId="11" fillId="2" borderId="9" xfId="2" applyNumberFormat="1" applyFont="1" applyFill="1" applyBorder="1" applyAlignment="1">
      <alignment horizontal="center" vertical="center"/>
    </xf>
    <xf numFmtId="166" fontId="11" fillId="2" borderId="9" xfId="2" applyNumberFormat="1" applyFont="1" applyFill="1" applyBorder="1" applyAlignment="1">
      <alignment horizontal="center" vertical="center"/>
    </xf>
    <xf numFmtId="167" fontId="11" fillId="2" borderId="9" xfId="2" applyNumberFormat="1" applyFont="1" applyFill="1" applyBorder="1" applyAlignment="1">
      <alignment horizontal="center" vertical="center"/>
    </xf>
    <xf numFmtId="4" fontId="11" fillId="8" borderId="9" xfId="2" applyNumberFormat="1" applyFont="1" applyFill="1" applyBorder="1" applyAlignment="1">
      <alignment horizontal="center" vertical="center"/>
    </xf>
    <xf numFmtId="3" fontId="11" fillId="2" borderId="9" xfId="1" applyNumberFormat="1" applyFont="1" applyFill="1" applyBorder="1" applyAlignment="1">
      <alignment horizontal="center" vertical="center"/>
    </xf>
    <xf numFmtId="168" fontId="11" fillId="2" borderId="9" xfId="2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1" xfId="2" applyFont="1" applyFill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2</xdr:col>
      <xdr:colOff>66675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4EFF84B-63E7-47DC-8877-24A43A2A4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5F3BAF1-E467-41AB-B475-E1D1D1CF5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7FD4A1-5339-4616-973E-F2710BEFE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366712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4EB9A0-2537-4908-82F4-96A80034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C13564-064F-4103-AB24-7A7B6191C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176212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BA594E9-E78B-4173-B55A-728E43115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0704041-E05B-44AA-A215-F4CE91BFC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176212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5C10CAE-78A1-432C-9C90-2EAD323A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4C8626F-8101-4F07-B3A8-3B2C7D881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176212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D72437-7EEC-49FC-B8F7-606646DB7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96837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E2E044-EB42-4F49-AC48-5449E46EB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C55AB1-6939-4AA2-894A-FDB60528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779C8BC-BFFF-4BE4-B2DA-F6F42769A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C83A57-5C2F-438A-84FE-CA056C093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N59"/>
  <sheetViews>
    <sheetView tabSelected="1" zoomScaleNormal="100" workbookViewId="0">
      <selection activeCell="A9" sqref="A9"/>
    </sheetView>
  </sheetViews>
  <sheetFormatPr baseColWidth="10" defaultColWidth="9.140625" defaultRowHeight="15" x14ac:dyDescent="0.25"/>
  <cols>
    <col min="1" max="1" width="34.7109375" style="1" customWidth="1"/>
    <col min="2" max="10" width="23.42578125" style="1" customWidth="1"/>
    <col min="11" max="11" width="20.42578125" style="1" customWidth="1"/>
    <col min="12" max="16384" width="9.140625" style="1"/>
  </cols>
  <sheetData>
    <row r="1" spans="1:14" ht="15" customHeight="1" x14ac:dyDescent="0.25">
      <c r="D1" s="96" t="s">
        <v>746</v>
      </c>
      <c r="E1" s="96"/>
      <c r="F1" s="96"/>
      <c r="G1" s="96"/>
      <c r="H1" s="96"/>
      <c r="I1" s="96"/>
    </row>
    <row r="2" spans="1:14" ht="15" customHeight="1" x14ac:dyDescent="0.25">
      <c r="D2" s="96"/>
      <c r="E2" s="96"/>
      <c r="F2" s="96"/>
      <c r="G2" s="96"/>
      <c r="H2" s="96"/>
      <c r="I2" s="96"/>
    </row>
    <row r="3" spans="1:14" ht="15" customHeight="1" x14ac:dyDescent="0.25">
      <c r="D3" s="96"/>
      <c r="E3" s="96"/>
      <c r="F3" s="96"/>
      <c r="G3" s="96"/>
      <c r="H3" s="96"/>
      <c r="I3" s="96"/>
    </row>
    <row r="4" spans="1:14" ht="15" customHeight="1" x14ac:dyDescent="0.25">
      <c r="D4" s="96"/>
      <c r="E4" s="96"/>
      <c r="F4" s="96"/>
      <c r="G4" s="96"/>
      <c r="H4" s="96"/>
      <c r="I4" s="96"/>
    </row>
    <row r="5" spans="1:14" ht="15" customHeight="1" x14ac:dyDescent="0.25">
      <c r="D5" s="96"/>
      <c r="E5" s="96"/>
      <c r="F5" s="96"/>
      <c r="G5" s="96"/>
      <c r="H5" s="96"/>
      <c r="I5" s="96"/>
    </row>
    <row r="6" spans="1:14" ht="15" customHeight="1" x14ac:dyDescent="0.25">
      <c r="D6" s="96"/>
      <c r="E6" s="96"/>
      <c r="F6" s="96"/>
      <c r="G6" s="96"/>
      <c r="H6" s="96"/>
      <c r="I6" s="96"/>
    </row>
    <row r="7" spans="1:14" ht="15" customHeight="1" x14ac:dyDescent="0.25">
      <c r="D7" s="96"/>
      <c r="E7" s="96"/>
      <c r="F7" s="96"/>
      <c r="G7" s="96"/>
      <c r="H7" s="96"/>
      <c r="I7" s="96"/>
    </row>
    <row r="11" spans="1:14" ht="45" customHeight="1" x14ac:dyDescent="0.25">
      <c r="A11" s="19" t="s">
        <v>0</v>
      </c>
      <c r="B11" s="19" t="s">
        <v>378</v>
      </c>
      <c r="C11" s="19" t="s">
        <v>383</v>
      </c>
      <c r="D11" s="19" t="s">
        <v>386</v>
      </c>
      <c r="E11" s="19" t="s">
        <v>377</v>
      </c>
      <c r="F11" s="19" t="s">
        <v>379</v>
      </c>
      <c r="G11" s="19" t="s">
        <v>380</v>
      </c>
      <c r="H11" s="19" t="s">
        <v>382</v>
      </c>
      <c r="I11" s="19" t="s">
        <v>384</v>
      </c>
      <c r="J11" s="19" t="s">
        <v>387</v>
      </c>
      <c r="K11" s="78" t="s">
        <v>388</v>
      </c>
      <c r="M11" s="1" t="s">
        <v>376</v>
      </c>
      <c r="N11" s="1" t="s">
        <v>385</v>
      </c>
    </row>
    <row r="12" spans="1:14" ht="13.7" customHeight="1" x14ac:dyDescent="0.25">
      <c r="A12" s="20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1" t="s">
        <v>377</v>
      </c>
    </row>
    <row r="13" spans="1:14" ht="13.7" customHeight="1" x14ac:dyDescent="0.25">
      <c r="A13" s="22" t="s">
        <v>3</v>
      </c>
      <c r="B13" s="23">
        <v>71963</v>
      </c>
      <c r="C13" s="23">
        <v>30356</v>
      </c>
      <c r="D13" s="23">
        <v>23785</v>
      </c>
      <c r="E13" s="23">
        <v>7248</v>
      </c>
      <c r="F13" s="23">
        <v>37803</v>
      </c>
      <c r="G13" s="23">
        <v>13915</v>
      </c>
      <c r="H13" s="23">
        <v>41628</v>
      </c>
      <c r="I13" s="23">
        <v>21738</v>
      </c>
      <c r="J13" s="23">
        <v>18839</v>
      </c>
      <c r="K13" s="23">
        <v>17818</v>
      </c>
      <c r="M13" s="1" t="s">
        <v>378</v>
      </c>
    </row>
    <row r="14" spans="1:14" ht="13.7" customHeight="1" x14ac:dyDescent="0.25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1" t="s">
        <v>379</v>
      </c>
    </row>
    <row r="15" spans="1:14" ht="13.7" customHeight="1" x14ac:dyDescent="0.25">
      <c r="A15" s="22" t="s">
        <v>5</v>
      </c>
      <c r="B15" s="24">
        <v>1.1161593883252461</v>
      </c>
      <c r="C15" s="24">
        <v>1.118883071553229</v>
      </c>
      <c r="D15" s="24">
        <v>0.98249562390597645</v>
      </c>
      <c r="E15" s="24">
        <v>1.027979854504756</v>
      </c>
      <c r="F15" s="24">
        <v>1.1093130963673901</v>
      </c>
      <c r="G15" s="24">
        <v>1.0537269372693729</v>
      </c>
      <c r="H15" s="24">
        <v>1.109455761629675</v>
      </c>
      <c r="I15" s="24">
        <v>1.069993333968194</v>
      </c>
      <c r="J15" s="24">
        <v>0.9540504097085365</v>
      </c>
      <c r="K15" s="24">
        <v>0.94860017497812776</v>
      </c>
      <c r="M15" s="1" t="s">
        <v>380</v>
      </c>
    </row>
    <row r="16" spans="1:14" ht="13.7" customHeight="1" x14ac:dyDescent="0.25">
      <c r="A16" s="22" t="s">
        <v>6</v>
      </c>
      <c r="B16" s="25">
        <v>38.207582890597713</v>
      </c>
      <c r="C16" s="25">
        <v>35.286145737628587</v>
      </c>
      <c r="D16" s="25">
        <v>40.574709229253557</v>
      </c>
      <c r="E16" s="25">
        <v>43.24830014446831</v>
      </c>
      <c r="F16" s="25">
        <v>38.083122825601379</v>
      </c>
      <c r="G16" s="25">
        <v>42.488044751295398</v>
      </c>
      <c r="H16" s="25">
        <v>37.267794852569089</v>
      </c>
      <c r="I16" s="25">
        <v>39.609644530430238</v>
      </c>
      <c r="J16" s="25">
        <v>38.412936734632282</v>
      </c>
      <c r="K16" s="25">
        <v>38.377531442038283</v>
      </c>
      <c r="M16" s="1" t="s">
        <v>381</v>
      </c>
    </row>
    <row r="17" spans="1:13" ht="13.7" customHeight="1" x14ac:dyDescent="0.25">
      <c r="A17" s="22" t="s">
        <v>7</v>
      </c>
      <c r="B17" s="26">
        <v>4.0715367619471123E-2</v>
      </c>
      <c r="C17" s="26">
        <v>5.3469065032615143E-2</v>
      </c>
      <c r="D17" s="26">
        <v>3.5064116039520712E-2</v>
      </c>
      <c r="E17" s="26">
        <v>4.6219646799116998E-2</v>
      </c>
      <c r="F17" s="26">
        <v>4.4335105679443432E-2</v>
      </c>
      <c r="G17" s="26">
        <v>3.5429392741645707E-2</v>
      </c>
      <c r="H17" s="26">
        <v>4.5161910252714522E-2</v>
      </c>
      <c r="I17" s="26">
        <v>3.8089980678995307E-2</v>
      </c>
      <c r="J17" s="26">
        <v>4.0076437178194167E-2</v>
      </c>
      <c r="K17" s="26">
        <v>3.9510607251094398E-2</v>
      </c>
      <c r="M17" s="1" t="s">
        <v>382</v>
      </c>
    </row>
    <row r="18" spans="1:13" ht="13.7" customHeight="1" x14ac:dyDescent="0.25">
      <c r="A18" s="22" t="s">
        <v>8</v>
      </c>
      <c r="B18" s="26">
        <v>0.28292316885065938</v>
      </c>
      <c r="C18" s="26">
        <v>0.3728668379785201</v>
      </c>
      <c r="D18" s="26">
        <v>0.26075257515240702</v>
      </c>
      <c r="E18" s="26">
        <v>0.26752207505518771</v>
      </c>
      <c r="F18" s="26">
        <v>0.32730206597360001</v>
      </c>
      <c r="G18" s="26">
        <v>0.26697808120733019</v>
      </c>
      <c r="H18" s="26">
        <v>0.33789756894397999</v>
      </c>
      <c r="I18" s="26">
        <v>0.28756095316956481</v>
      </c>
      <c r="J18" s="26">
        <v>0.31031371091883858</v>
      </c>
      <c r="K18" s="26">
        <v>0.31170726231900331</v>
      </c>
      <c r="M18" s="1" t="s">
        <v>383</v>
      </c>
    </row>
    <row r="19" spans="1:13" ht="13.7" customHeight="1" x14ac:dyDescent="0.25">
      <c r="A19" s="22" t="s">
        <v>9</v>
      </c>
      <c r="B19" s="26">
        <v>0.12964995900671181</v>
      </c>
      <c r="C19" s="26">
        <v>0.12749555248072739</v>
      </c>
      <c r="D19" s="26">
        <v>0.14349379861257089</v>
      </c>
      <c r="E19" s="26">
        <v>0.1875</v>
      </c>
      <c r="F19" s="26">
        <v>0.15358569425706961</v>
      </c>
      <c r="G19" s="26">
        <v>0.1758533956162415</v>
      </c>
      <c r="H19" s="26">
        <v>0.12755837417123089</v>
      </c>
      <c r="I19" s="26">
        <v>0.13487901370871291</v>
      </c>
      <c r="J19" s="26">
        <v>0.13710918838579539</v>
      </c>
      <c r="K19" s="26">
        <v>0.13649118868559881</v>
      </c>
      <c r="M19" s="1" t="s">
        <v>384</v>
      </c>
    </row>
    <row r="20" spans="1:13" ht="13.7" customHeight="1" x14ac:dyDescent="0.25">
      <c r="A20" s="20" t="s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3" ht="13.7" customHeight="1" x14ac:dyDescent="0.25">
      <c r="A21" s="27" t="s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3" ht="13.7" customHeight="1" x14ac:dyDescent="0.25">
      <c r="A22" s="22" t="s">
        <v>12</v>
      </c>
      <c r="B22" s="26">
        <v>0.27983825021191439</v>
      </c>
      <c r="C22" s="26">
        <v>0.29038740281987091</v>
      </c>
      <c r="D22" s="26">
        <v>0.23981500945974349</v>
      </c>
      <c r="E22" s="26">
        <v>0.25593267108167772</v>
      </c>
      <c r="F22" s="26">
        <v>0.29135253815834722</v>
      </c>
      <c r="G22" s="26">
        <v>0.27639238232123609</v>
      </c>
      <c r="H22" s="26">
        <v>0.28593734986067071</v>
      </c>
      <c r="I22" s="26">
        <v>0.2736682307479989</v>
      </c>
      <c r="J22" s="26">
        <v>0.23631827591698071</v>
      </c>
      <c r="K22" s="26">
        <v>0.23476259961836349</v>
      </c>
    </row>
    <row r="23" spans="1:13" ht="13.7" customHeight="1" x14ac:dyDescent="0.25">
      <c r="A23" s="22" t="s">
        <v>13</v>
      </c>
      <c r="B23" s="26">
        <v>0.46214026652585349</v>
      </c>
      <c r="C23" s="26">
        <v>0.48102516800632489</v>
      </c>
      <c r="D23" s="26">
        <v>0.41009039310489798</v>
      </c>
      <c r="E23" s="26">
        <v>0.42480684326710821</v>
      </c>
      <c r="F23" s="26">
        <v>0.47903605533952331</v>
      </c>
      <c r="G23" s="26">
        <v>0.45619834710743801</v>
      </c>
      <c r="H23" s="26">
        <v>0.45596713750360329</v>
      </c>
      <c r="I23" s="26">
        <v>0.44930536387892173</v>
      </c>
      <c r="J23" s="26">
        <v>0.39821646584213599</v>
      </c>
      <c r="K23" s="26">
        <v>0.39594791783589628</v>
      </c>
    </row>
    <row r="24" spans="1:13" ht="13.7" customHeight="1" x14ac:dyDescent="0.25">
      <c r="A24" s="22" t="s">
        <v>14</v>
      </c>
      <c r="B24" s="26">
        <v>0.2898155996831705</v>
      </c>
      <c r="C24" s="26">
        <v>0.3066609566477797</v>
      </c>
      <c r="D24" s="26">
        <v>0.27286104687828461</v>
      </c>
      <c r="E24" s="26">
        <v>0.27028145695364242</v>
      </c>
      <c r="F24" s="26">
        <v>0.29915615162817771</v>
      </c>
      <c r="G24" s="26">
        <v>0.28659719726913402</v>
      </c>
      <c r="H24" s="26">
        <v>0.27649658883443828</v>
      </c>
      <c r="I24" s="26">
        <v>0.2841567761523599</v>
      </c>
      <c r="J24" s="26">
        <v>0.25410053612187478</v>
      </c>
      <c r="K24" s="26">
        <v>0.25350768885396791</v>
      </c>
    </row>
    <row r="25" spans="1:13" ht="13.7" customHeight="1" x14ac:dyDescent="0.25">
      <c r="A25" s="27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3" ht="13.7" customHeight="1" x14ac:dyDescent="0.25">
      <c r="A26" s="22" t="s">
        <v>16</v>
      </c>
      <c r="B26" s="26">
        <v>0.69337964215051318</v>
      </c>
      <c r="C26" s="26">
        <v>0.70293684773882792</v>
      </c>
      <c r="D26" s="26">
        <v>0.76705483802667795</v>
      </c>
      <c r="E26" s="26">
        <v>0.69440000000000002</v>
      </c>
      <c r="F26" s="26">
        <v>0.65187732874749216</v>
      </c>
      <c r="G26" s="26">
        <v>0.66586826347305395</v>
      </c>
      <c r="H26" s="26">
        <v>0.76290556900726392</v>
      </c>
      <c r="I26" s="26">
        <v>0.72270460003694814</v>
      </c>
      <c r="J26" s="26">
        <v>0.80047671646997265</v>
      </c>
      <c r="K26" s="26">
        <v>0.80229049935348806</v>
      </c>
    </row>
    <row r="27" spans="1:13" ht="13.7" customHeight="1" x14ac:dyDescent="0.25">
      <c r="A27" s="22" t="s">
        <v>17</v>
      </c>
      <c r="B27" s="26">
        <v>1.0561826541215321E-2</v>
      </c>
      <c r="C27" s="26">
        <v>7.8605833556328608E-3</v>
      </c>
      <c r="D27" s="26">
        <v>3.7687910226550918E-3</v>
      </c>
      <c r="E27" s="26">
        <v>1.4080000000000001E-2</v>
      </c>
      <c r="F27" s="26">
        <v>9.1716824304958443E-3</v>
      </c>
      <c r="G27" s="26">
        <v>8.2335329341317372E-3</v>
      </c>
      <c r="H27" s="26">
        <v>6.1259079903147702E-3</v>
      </c>
      <c r="I27" s="26">
        <v>5.2189174210234618E-3</v>
      </c>
      <c r="J27" s="26">
        <v>7.7902447532120223E-3</v>
      </c>
      <c r="K27" s="26">
        <v>7.5734252816944767E-3</v>
      </c>
    </row>
    <row r="28" spans="1:13" ht="13.7" customHeight="1" x14ac:dyDescent="0.25">
      <c r="A28" s="22" t="s">
        <v>18</v>
      </c>
      <c r="B28" s="26">
        <v>0.14175907078701269</v>
      </c>
      <c r="C28" s="26">
        <v>0.12165507091249669</v>
      </c>
      <c r="D28" s="26">
        <v>0.10709294939657001</v>
      </c>
      <c r="E28" s="26">
        <v>0.17168</v>
      </c>
      <c r="F28" s="26">
        <v>0.1474347950702207</v>
      </c>
      <c r="G28" s="26">
        <v>0.18338323353293409</v>
      </c>
      <c r="H28" s="26">
        <v>2.5544794188861981E-2</v>
      </c>
      <c r="I28" s="26">
        <v>0.1249307223351192</v>
      </c>
      <c r="J28" s="26">
        <v>0.1154584035811871</v>
      </c>
      <c r="K28" s="26">
        <v>0.115571701249923</v>
      </c>
    </row>
    <row r="29" spans="1:13" ht="13.7" customHeight="1" x14ac:dyDescent="0.25">
      <c r="A29" s="22" t="s">
        <v>19</v>
      </c>
      <c r="B29" s="26">
        <v>0.14561655730004411</v>
      </c>
      <c r="C29" s="26">
        <v>0.15915172598340921</v>
      </c>
      <c r="D29" s="26">
        <v>0.1105653186533983</v>
      </c>
      <c r="E29" s="26">
        <v>0.11744</v>
      </c>
      <c r="F29" s="26">
        <v>0.18420750931499</v>
      </c>
      <c r="G29" s="26">
        <v>0.13847305389221559</v>
      </c>
      <c r="H29" s="26">
        <v>0.20082324455205811</v>
      </c>
      <c r="I29" s="26">
        <v>0.1368002955847035</v>
      </c>
      <c r="J29" s="26">
        <v>6.6449625021801059E-2</v>
      </c>
      <c r="K29" s="26">
        <v>6.5205344498491469E-2</v>
      </c>
    </row>
    <row r="30" spans="1:13" ht="13.7" customHeight="1" x14ac:dyDescent="0.25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3" ht="13.7" customHeight="1" x14ac:dyDescent="0.25">
      <c r="A31" s="74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3" ht="13.7" customHeight="1" x14ac:dyDescent="0.25">
      <c r="A32" s="72" t="s">
        <v>43</v>
      </c>
      <c r="B32" s="70">
        <v>0.1078491397783628</v>
      </c>
      <c r="C32" s="70">
        <v>0.17638612767837419</v>
      </c>
      <c r="D32" s="70">
        <v>0.1233023042881123</v>
      </c>
      <c r="E32" s="70">
        <v>4.1648898365316267E-2</v>
      </c>
      <c r="F32" s="70">
        <v>0.1741341516878562</v>
      </c>
      <c r="G32" s="70">
        <v>8.1883087907184293E-2</v>
      </c>
      <c r="H32" s="70">
        <v>0.18217327755657481</v>
      </c>
      <c r="I32" s="70">
        <v>0.11490668329894931</v>
      </c>
      <c r="J32" s="70">
        <v>4.800646551724138E-2</v>
      </c>
      <c r="K32" s="70">
        <v>4.7975501871384822E-2</v>
      </c>
    </row>
    <row r="33" spans="1:11" ht="13.7" customHeight="1" x14ac:dyDescent="0.25">
      <c r="A33" s="72" t="s">
        <v>84</v>
      </c>
      <c r="B33" s="71">
        <v>7046</v>
      </c>
      <c r="C33" s="71">
        <v>4791</v>
      </c>
      <c r="D33" s="71">
        <v>2424</v>
      </c>
      <c r="E33" s="71">
        <v>293</v>
      </c>
      <c r="F33" s="71">
        <v>5958</v>
      </c>
      <c r="G33" s="71">
        <v>1101</v>
      </c>
      <c r="H33" s="71">
        <v>7229</v>
      </c>
      <c r="I33" s="71">
        <v>2395</v>
      </c>
      <c r="J33" s="71">
        <v>891</v>
      </c>
      <c r="K33" s="71">
        <v>846</v>
      </c>
    </row>
    <row r="34" spans="1:11" ht="13.7" customHeight="1" x14ac:dyDescent="0.25">
      <c r="A34" s="74" t="s">
        <v>85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3.7" customHeight="1" x14ac:dyDescent="0.25">
      <c r="A35" s="72" t="s">
        <v>43</v>
      </c>
      <c r="B35" s="70">
        <v>0.75655115410518581</v>
      </c>
      <c r="C35" s="70">
        <v>0.71176643840659748</v>
      </c>
      <c r="D35" s="70">
        <v>0.72028078742560664</v>
      </c>
      <c r="E35" s="70">
        <v>0.65245202558635396</v>
      </c>
      <c r="F35" s="70">
        <v>0.70977641385357304</v>
      </c>
      <c r="G35" s="70">
        <v>0.67529376766324556</v>
      </c>
      <c r="H35" s="70">
        <v>0.73753843052265511</v>
      </c>
      <c r="I35" s="70">
        <v>0.62529386364726769</v>
      </c>
      <c r="J35" s="70">
        <v>0.69051724137931036</v>
      </c>
      <c r="K35" s="70">
        <v>0.69218555064080756</v>
      </c>
    </row>
    <row r="36" spans="1:11" ht="13.7" customHeight="1" x14ac:dyDescent="0.25">
      <c r="A36" s="72" t="s">
        <v>84</v>
      </c>
      <c r="B36" s="71">
        <v>49427</v>
      </c>
      <c r="C36" s="71">
        <v>19333</v>
      </c>
      <c r="D36" s="71">
        <v>14160</v>
      </c>
      <c r="E36" s="71">
        <v>4590</v>
      </c>
      <c r="F36" s="71">
        <v>24285</v>
      </c>
      <c r="G36" s="71">
        <v>9080</v>
      </c>
      <c r="H36" s="71">
        <v>29267</v>
      </c>
      <c r="I36" s="71">
        <v>13033</v>
      </c>
      <c r="J36" s="71">
        <v>12816</v>
      </c>
      <c r="K36" s="71">
        <v>12206</v>
      </c>
    </row>
    <row r="37" spans="1:11" ht="13.7" customHeight="1" x14ac:dyDescent="0.25">
      <c r="A37" s="73" t="s">
        <v>22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13.7" customHeight="1" x14ac:dyDescent="0.25">
      <c r="A38" s="72" t="s">
        <v>43</v>
      </c>
      <c r="B38" s="70">
        <v>3.9092634543562113E-2</v>
      </c>
      <c r="C38" s="70">
        <v>1.8297621677343352E-2</v>
      </c>
      <c r="D38" s="70">
        <v>1.9380436441324589E-2</v>
      </c>
      <c r="E38" s="70">
        <v>2.388059701492537E-2</v>
      </c>
      <c r="F38" s="70">
        <v>2.1774075697793369E-2</v>
      </c>
      <c r="G38" s="70">
        <v>2.2385839654915959E-2</v>
      </c>
      <c r="H38" s="70">
        <v>6.5268887656872131E-3</v>
      </c>
      <c r="I38" s="70">
        <v>1.8759295686801319E-2</v>
      </c>
      <c r="J38" s="70">
        <v>1.6918103448275861E-2</v>
      </c>
      <c r="K38" s="70">
        <v>1.7069297947147559E-2</v>
      </c>
    </row>
    <row r="39" spans="1:11" ht="13.7" customHeight="1" x14ac:dyDescent="0.25">
      <c r="A39" s="72" t="s">
        <v>84</v>
      </c>
      <c r="B39" s="71">
        <v>2554</v>
      </c>
      <c r="C39" s="71">
        <v>497</v>
      </c>
      <c r="D39" s="71">
        <v>381</v>
      </c>
      <c r="E39" s="71">
        <v>168</v>
      </c>
      <c r="F39" s="71">
        <v>745</v>
      </c>
      <c r="G39" s="71">
        <v>301</v>
      </c>
      <c r="H39" s="71">
        <v>259</v>
      </c>
      <c r="I39" s="71">
        <v>391</v>
      </c>
      <c r="J39" s="71">
        <v>314</v>
      </c>
      <c r="K39" s="71">
        <v>301</v>
      </c>
    </row>
    <row r="40" spans="1:11" ht="13.7" customHeight="1" x14ac:dyDescent="0.25">
      <c r="A40" s="20" t="s">
        <v>23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3.7" customHeight="1" x14ac:dyDescent="0.25">
      <c r="A41" s="22" t="s">
        <v>24</v>
      </c>
      <c r="B41" s="26">
        <v>0.63490895714548468</v>
      </c>
      <c r="C41" s="26">
        <v>0.63463027844366582</v>
      </c>
      <c r="D41" s="26">
        <v>0.61258748906386706</v>
      </c>
      <c r="E41" s="26">
        <v>0.72744172744172741</v>
      </c>
      <c r="F41" s="26">
        <v>0.63904510837727002</v>
      </c>
      <c r="G41" s="26">
        <v>0.63929640718562875</v>
      </c>
      <c r="H41" s="26">
        <v>0.68000304444895476</v>
      </c>
      <c r="I41" s="26">
        <v>0.63278247501921603</v>
      </c>
      <c r="J41" s="26">
        <v>0.69498863513367248</v>
      </c>
      <c r="K41" s="26">
        <v>0.69711429220631671</v>
      </c>
    </row>
    <row r="42" spans="1:11" ht="13.7" customHeight="1" x14ac:dyDescent="0.25">
      <c r="A42" s="22" t="s">
        <v>25</v>
      </c>
      <c r="B42" s="26">
        <v>0.2859266752498314</v>
      </c>
      <c r="C42" s="26">
        <v>0.28563525723769129</v>
      </c>
      <c r="D42" s="26">
        <v>0.29303368328958879</v>
      </c>
      <c r="E42" s="26">
        <v>0.19791219791219791</v>
      </c>
      <c r="F42" s="26">
        <v>0.28863503222026948</v>
      </c>
      <c r="G42" s="26">
        <v>0.28353293413173652</v>
      </c>
      <c r="H42" s="26">
        <v>0.2420844327176781</v>
      </c>
      <c r="I42" s="26">
        <v>0.28646233666410448</v>
      </c>
      <c r="J42" s="26">
        <v>0.22285961684164951</v>
      </c>
      <c r="K42" s="26">
        <v>0.2204612588048171</v>
      </c>
    </row>
    <row r="43" spans="1:11" ht="13.7" customHeight="1" x14ac:dyDescent="0.25">
      <c r="A43" s="22" t="s">
        <v>26</v>
      </c>
      <c r="B43" s="26">
        <v>3.7658635276807073E-2</v>
      </c>
      <c r="C43" s="26">
        <v>3.9682832380601142E-2</v>
      </c>
      <c r="D43" s="26">
        <v>3.3355205599300088E-2</v>
      </c>
      <c r="E43" s="26">
        <v>2.745602745602746E-2</v>
      </c>
      <c r="F43" s="26">
        <v>3.6145284124194488E-2</v>
      </c>
      <c r="G43" s="26">
        <v>3.1511976047904192E-2</v>
      </c>
      <c r="H43" s="26">
        <v>2.3340775319667141E-2</v>
      </c>
      <c r="I43" s="26">
        <v>2.7430822444273639E-2</v>
      </c>
      <c r="J43" s="26">
        <v>2.532741638705488E-2</v>
      </c>
      <c r="K43" s="26">
        <v>2.5448761645080659E-2</v>
      </c>
    </row>
    <row r="44" spans="1:11" ht="13.7" customHeight="1" x14ac:dyDescent="0.25">
      <c r="A44" s="22" t="s">
        <v>27</v>
      </c>
      <c r="B44" s="26">
        <v>1.7365581509410831E-2</v>
      </c>
      <c r="C44" s="26">
        <v>1.560022127973446E-2</v>
      </c>
      <c r="D44" s="26">
        <v>1.4271653543307091E-2</v>
      </c>
      <c r="E44" s="26">
        <v>9.4380094380094384E-3</v>
      </c>
      <c r="F44" s="26">
        <v>1.171646162858817E-2</v>
      </c>
      <c r="G44" s="26">
        <v>1.205089820359281E-2</v>
      </c>
      <c r="H44" s="26">
        <v>8.1185305459711785E-3</v>
      </c>
      <c r="I44" s="26">
        <v>1.1001152959262109E-2</v>
      </c>
      <c r="J44" s="26">
        <v>9.3624851174369528E-3</v>
      </c>
      <c r="K44" s="26">
        <v>9.2592592592592587E-3</v>
      </c>
    </row>
    <row r="45" spans="1:11" ht="13.7" customHeight="1" x14ac:dyDescent="0.25">
      <c r="A45" s="22" t="s">
        <v>28</v>
      </c>
      <c r="B45" s="26">
        <v>0.90663257507330153</v>
      </c>
      <c r="C45" s="26">
        <v>0.89323362761892211</v>
      </c>
      <c r="D45" s="26">
        <v>0.768887954593231</v>
      </c>
      <c r="E45" s="26">
        <v>0.96481788079470199</v>
      </c>
      <c r="F45" s="26">
        <v>0.90310292833902073</v>
      </c>
      <c r="G45" s="26">
        <v>0.96011498383039884</v>
      </c>
      <c r="H45" s="26">
        <v>0.94686268857499756</v>
      </c>
      <c r="I45" s="26">
        <v>0.95758579446131198</v>
      </c>
      <c r="J45" s="26">
        <v>0.98083762407771113</v>
      </c>
      <c r="K45" s="26">
        <v>0.98798967336401389</v>
      </c>
    </row>
    <row r="46" spans="1:11" ht="13.7" customHeight="1" x14ac:dyDescent="0.25">
      <c r="A46" s="20" t="s">
        <v>29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3.7" customHeight="1" x14ac:dyDescent="0.25">
      <c r="A47" s="22" t="s">
        <v>30</v>
      </c>
      <c r="B47" s="29">
        <v>0.210866063090975</v>
      </c>
      <c r="C47" s="29">
        <v>0.24672396909671809</v>
      </c>
      <c r="D47" s="29">
        <v>0.14469967467361211</v>
      </c>
      <c r="E47" s="29">
        <v>0.21509389211529001</v>
      </c>
      <c r="F47" s="29">
        <v>0.25160328657172959</v>
      </c>
      <c r="G47" s="29">
        <v>0.20311030808739469</v>
      </c>
      <c r="H47" s="29">
        <v>0.1809523234955801</v>
      </c>
      <c r="I47" s="29">
        <v>0.16375592273911579</v>
      </c>
      <c r="J47" s="29">
        <v>0.19136508738047589</v>
      </c>
      <c r="K47" s="29">
        <v>0.19179047115156511</v>
      </c>
    </row>
    <row r="48" spans="1:11" ht="13.7" customHeight="1" x14ac:dyDescent="0.25">
      <c r="A48" s="22" t="s">
        <v>31</v>
      </c>
      <c r="B48" s="29">
        <v>0.14097222222222219</v>
      </c>
      <c r="C48" s="29">
        <v>0.15312500000000001</v>
      </c>
      <c r="D48" s="29">
        <v>0.10069444444444441</v>
      </c>
      <c r="E48" s="29">
        <v>0.15625</v>
      </c>
      <c r="F48" s="29">
        <v>0.15625</v>
      </c>
      <c r="G48" s="29">
        <v>0.14444444444444449</v>
      </c>
      <c r="H48" s="29">
        <v>0.12083333333333331</v>
      </c>
      <c r="I48" s="29">
        <v>0.11874999999999999</v>
      </c>
      <c r="J48" s="29">
        <v>0.13472222222222219</v>
      </c>
      <c r="K48" s="29">
        <v>0.13472222222222219</v>
      </c>
    </row>
    <row r="49" spans="1:11" ht="13.7" customHeight="1" x14ac:dyDescent="0.25">
      <c r="A49" s="22" t="s">
        <v>32</v>
      </c>
      <c r="B49" s="26">
        <v>0.5691950313669305</v>
      </c>
      <c r="C49" s="26">
        <v>0.52957653649695169</v>
      </c>
      <c r="D49" s="26">
        <v>0.70257651003862642</v>
      </c>
      <c r="E49" s="26">
        <v>0.52454030139637775</v>
      </c>
      <c r="F49" s="26">
        <v>0.5207908197068879</v>
      </c>
      <c r="G49" s="26">
        <v>0.55647323045714703</v>
      </c>
      <c r="H49" s="26">
        <v>0.61874773796597904</v>
      </c>
      <c r="I49" s="26">
        <v>0.63483438075887166</v>
      </c>
      <c r="J49" s="26">
        <v>0.5833643369651873</v>
      </c>
      <c r="K49" s="26">
        <v>0.58179775280898871</v>
      </c>
    </row>
    <row r="50" spans="1:11" ht="13.7" customHeight="1" x14ac:dyDescent="0.25">
      <c r="A50" s="22" t="s">
        <v>33</v>
      </c>
      <c r="B50" s="26">
        <v>0.44261379502932141</v>
      </c>
      <c r="C50" s="26">
        <v>0.28814499722581838</v>
      </c>
      <c r="D50" s="26">
        <v>0.39786856127886322</v>
      </c>
      <c r="E50" s="26">
        <v>0.31256231306081761</v>
      </c>
      <c r="F50" s="26">
        <v>0.28426538949147773</v>
      </c>
      <c r="G50" s="26">
        <v>0.32559380838003738</v>
      </c>
      <c r="H50" s="26">
        <v>0.27509035307200452</v>
      </c>
      <c r="I50" s="26">
        <v>0.35363621234814452</v>
      </c>
      <c r="J50" s="26">
        <v>0.28172588832487311</v>
      </c>
      <c r="K50" s="26">
        <v>0.27445136819290172</v>
      </c>
    </row>
    <row r="51" spans="1:11" ht="13.7" customHeight="1" x14ac:dyDescent="0.25">
      <c r="A51" s="22" t="s">
        <v>34</v>
      </c>
      <c r="B51" s="26">
        <v>0.6010398855427993</v>
      </c>
      <c r="C51" s="26">
        <v>0.58770181788604658</v>
      </c>
      <c r="D51" s="26">
        <v>0.77352354977446769</v>
      </c>
      <c r="E51" s="26">
        <v>0.60466450009558403</v>
      </c>
      <c r="F51" s="26">
        <v>0.58072856243163518</v>
      </c>
      <c r="G51" s="26">
        <v>0.64251544747857281</v>
      </c>
      <c r="H51" s="26">
        <v>0.69175837040505739</v>
      </c>
      <c r="I51" s="26">
        <v>0.74647980432339522</v>
      </c>
      <c r="J51" s="26">
        <v>0.66281025089123558</v>
      </c>
      <c r="K51" s="26">
        <v>0.66177409061901726</v>
      </c>
    </row>
    <row r="52" spans="1:11" ht="13.7" customHeight="1" x14ac:dyDescent="0.25">
      <c r="A52" s="20" t="s">
        <v>35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3.7" customHeight="1" x14ac:dyDescent="0.25">
      <c r="A53" s="22" t="s">
        <v>36</v>
      </c>
      <c r="B53" s="26">
        <v>0.19977963430452311</v>
      </c>
      <c r="C53" s="26">
        <v>0.18009526030043629</v>
      </c>
      <c r="D53" s="26">
        <v>0.1910579451938576</v>
      </c>
      <c r="E53" s="26">
        <v>0.27718667956335502</v>
      </c>
      <c r="F53" s="26">
        <v>0.1902605060034305</v>
      </c>
      <c r="G53" s="26">
        <v>0.27173834215679171</v>
      </c>
      <c r="H53" s="26">
        <v>0.17365905469994691</v>
      </c>
      <c r="I53" s="26">
        <v>0.28424787133396412</v>
      </c>
      <c r="J53" s="26">
        <v>0.20949646408252251</v>
      </c>
      <c r="K53" s="26">
        <v>0.2074294706080701</v>
      </c>
    </row>
    <row r="54" spans="1:11" x14ac:dyDescent="0.25">
      <c r="A54" s="22" t="s">
        <v>37</v>
      </c>
      <c r="B54" s="26">
        <v>0.23624685841943591</v>
      </c>
      <c r="C54" s="26">
        <v>0.2960976511928981</v>
      </c>
      <c r="D54" s="26">
        <v>0.36056838365896982</v>
      </c>
      <c r="E54" s="26">
        <v>6.231306081754736E-2</v>
      </c>
      <c r="F54" s="26">
        <v>0.30074658402591908</v>
      </c>
      <c r="G54" s="26">
        <v>0.2068321323725647</v>
      </c>
      <c r="H54" s="26">
        <v>9.5913261050875734E-2</v>
      </c>
      <c r="I54" s="26">
        <v>0.18988184390081539</v>
      </c>
      <c r="J54" s="26">
        <v>5.964467005076142E-2</v>
      </c>
      <c r="K54" s="26">
        <v>4.8225413167163368E-2</v>
      </c>
    </row>
    <row r="55" spans="1:11" x14ac:dyDescent="0.25">
      <c r="A55" s="22" t="s">
        <v>38</v>
      </c>
      <c r="B55" s="26">
        <v>0.1779801670874071</v>
      </c>
      <c r="C55" s="26">
        <v>0.16204243413383071</v>
      </c>
      <c r="D55" s="26">
        <v>0.17235089505387291</v>
      </c>
      <c r="E55" s="26">
        <v>0.27456128229929527</v>
      </c>
      <c r="F55" s="26">
        <v>0.169194897084048</v>
      </c>
      <c r="G55" s="26">
        <v>0.2583943723257669</v>
      </c>
      <c r="H55" s="26">
        <v>0.1484092116062376</v>
      </c>
      <c r="I55" s="26">
        <v>0.2771996215704825</v>
      </c>
      <c r="J55" s="26">
        <v>0.20774179826660291</v>
      </c>
      <c r="K55" s="26">
        <v>0.2056873103293245</v>
      </c>
    </row>
    <row r="56" spans="1:11" x14ac:dyDescent="0.25">
      <c r="A56" s="22" t="s">
        <v>39</v>
      </c>
      <c r="B56" s="26">
        <v>2.1799467217116002E-2</v>
      </c>
      <c r="C56" s="26">
        <v>1.8052826166605598E-2</v>
      </c>
      <c r="D56" s="26">
        <v>1.8707050139984732E-2</v>
      </c>
      <c r="E56" s="26">
        <v>2.6253972640596932E-3</v>
      </c>
      <c r="F56" s="26">
        <v>2.10656089193825E-2</v>
      </c>
      <c r="G56" s="26">
        <v>1.3343969831024731E-2</v>
      </c>
      <c r="H56" s="26">
        <v>2.524984309370926E-2</v>
      </c>
      <c r="I56" s="26">
        <v>7.0482497634815518E-3</v>
      </c>
      <c r="J56" s="26">
        <v>1.7546658159196041E-3</v>
      </c>
      <c r="K56" s="26">
        <v>1.742160278745645E-3</v>
      </c>
    </row>
    <row r="57" spans="1:11" x14ac:dyDescent="0.25">
      <c r="A57" s="22" t="s">
        <v>40</v>
      </c>
      <c r="B57" s="26">
        <v>0.79936958674458503</v>
      </c>
      <c r="C57" s="26">
        <v>0.81900542917096897</v>
      </c>
      <c r="D57" s="26">
        <v>0.80877237634682275</v>
      </c>
      <c r="E57" s="26">
        <v>0.72281332043664503</v>
      </c>
      <c r="F57" s="26">
        <v>0.80856024871355059</v>
      </c>
      <c r="G57" s="26">
        <v>0.72768148524185949</v>
      </c>
      <c r="H57" s="26">
        <v>0.82479602182204415</v>
      </c>
      <c r="I57" s="26">
        <v>0.71556291390728477</v>
      </c>
      <c r="J57" s="26">
        <v>0.79050353591747757</v>
      </c>
      <c r="K57" s="26">
        <v>0.79257052939192985</v>
      </c>
    </row>
    <row r="59" spans="1:11" x14ac:dyDescent="0.25">
      <c r="A59" s="82"/>
    </row>
  </sheetData>
  <mergeCells count="1">
    <mergeCell ref="D1:I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A3029-E20D-4D22-9D45-598B4D552ED5}">
  <sheetPr>
    <tabColor theme="4" tint="0.59999389629810485"/>
  </sheetPr>
  <dimension ref="A1:J124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9.7109375" style="1" customWidth="1"/>
    <col min="3" max="3" width="20.42578125" style="1" customWidth="1"/>
    <col min="4" max="4" width="21.5703125" style="1" customWidth="1"/>
    <col min="5" max="16384" width="9.140625" style="1"/>
  </cols>
  <sheetData>
    <row r="1" spans="1:9" ht="15" customHeight="1" x14ac:dyDescent="0.25">
      <c r="D1" s="96" t="s">
        <v>510</v>
      </c>
      <c r="E1" s="96"/>
      <c r="F1" s="96"/>
      <c r="G1" s="96"/>
      <c r="H1" s="96"/>
      <c r="I1" s="96"/>
    </row>
    <row r="2" spans="1:9" ht="15" customHeight="1" x14ac:dyDescent="0.25">
      <c r="D2" s="96"/>
      <c r="E2" s="96"/>
      <c r="F2" s="96"/>
      <c r="G2" s="96"/>
      <c r="H2" s="96"/>
      <c r="I2" s="96"/>
    </row>
    <row r="3" spans="1:9" ht="15" customHeight="1" x14ac:dyDescent="0.25">
      <c r="D3" s="96"/>
      <c r="E3" s="96"/>
      <c r="F3" s="96"/>
      <c r="G3" s="96"/>
      <c r="H3" s="96"/>
      <c r="I3" s="96"/>
    </row>
    <row r="4" spans="1:9" ht="15" customHeight="1" x14ac:dyDescent="0.25">
      <c r="D4" s="96"/>
      <c r="E4" s="96"/>
      <c r="F4" s="96"/>
      <c r="G4" s="96"/>
      <c r="H4" s="96"/>
      <c r="I4" s="96"/>
    </row>
    <row r="5" spans="1:9" ht="15" customHeight="1" x14ac:dyDescent="0.25">
      <c r="D5" s="96"/>
      <c r="E5" s="96"/>
      <c r="F5" s="96"/>
      <c r="G5" s="96"/>
      <c r="H5" s="96"/>
      <c r="I5" s="96"/>
    </row>
    <row r="6" spans="1:9" ht="15" customHeight="1" x14ac:dyDescent="0.25">
      <c r="D6" s="96"/>
      <c r="E6" s="96"/>
      <c r="F6" s="96"/>
      <c r="G6" s="96"/>
      <c r="H6" s="96"/>
      <c r="I6" s="96"/>
    </row>
    <row r="7" spans="1:9" ht="15" customHeight="1" x14ac:dyDescent="0.25">
      <c r="D7" s="96"/>
      <c r="E7" s="96"/>
      <c r="F7" s="96"/>
      <c r="G7" s="96"/>
      <c r="H7" s="96"/>
      <c r="I7" s="96"/>
    </row>
    <row r="10" spans="1:9" ht="18.75" x14ac:dyDescent="0.3">
      <c r="A10" s="2" t="s">
        <v>511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48</v>
      </c>
      <c r="B13" s="7">
        <v>20891</v>
      </c>
      <c r="C13" s="8">
        <f>B13/37803</f>
        <v>0.55262809829907678</v>
      </c>
      <c r="D13" s="97" t="s">
        <v>512</v>
      </c>
    </row>
    <row r="14" spans="1:9" ht="13.7" customHeight="1" x14ac:dyDescent="0.25">
      <c r="A14" s="6" t="s">
        <v>60</v>
      </c>
      <c r="B14" s="7">
        <v>6882</v>
      </c>
      <c r="C14" s="8">
        <f t="shared" ref="C14:C51" si="0">B14/37803</f>
        <v>0.18204904372668837</v>
      </c>
      <c r="D14" s="97"/>
    </row>
    <row r="15" spans="1:9" ht="13.7" customHeight="1" x14ac:dyDescent="0.25">
      <c r="A15" s="6" t="s">
        <v>59</v>
      </c>
      <c r="B15" s="7">
        <v>3187</v>
      </c>
      <c r="C15" s="8">
        <f t="shared" si="0"/>
        <v>8.4305478401185088E-2</v>
      </c>
      <c r="D15" s="97"/>
    </row>
    <row r="16" spans="1:9" ht="13.7" customHeight="1" x14ac:dyDescent="0.25">
      <c r="A16" s="10" t="s">
        <v>390</v>
      </c>
      <c r="B16" s="85">
        <v>2433</v>
      </c>
      <c r="C16" s="12">
        <f t="shared" si="0"/>
        <v>6.4359971430838825E-2</v>
      </c>
    </row>
    <row r="17" spans="1:3" ht="13.7" customHeight="1" x14ac:dyDescent="0.25">
      <c r="A17" s="10" t="s">
        <v>61</v>
      </c>
      <c r="B17" s="85">
        <v>1465</v>
      </c>
      <c r="C17" s="12">
        <f t="shared" si="0"/>
        <v>3.8753538078988438E-2</v>
      </c>
    </row>
    <row r="18" spans="1:3" ht="13.7" customHeight="1" x14ac:dyDescent="0.25">
      <c r="A18" s="10" t="s">
        <v>57</v>
      </c>
      <c r="B18" s="85">
        <v>1080</v>
      </c>
      <c r="C18" s="12">
        <f t="shared" si="0"/>
        <v>2.8569161177684311E-2</v>
      </c>
    </row>
    <row r="19" spans="1:3" ht="13.7" customHeight="1" x14ac:dyDescent="0.25">
      <c r="A19" s="10" t="s">
        <v>94</v>
      </c>
      <c r="B19" s="11">
        <v>617</v>
      </c>
      <c r="C19" s="12">
        <f t="shared" si="0"/>
        <v>1.632145596910298E-2</v>
      </c>
    </row>
    <row r="20" spans="1:3" ht="13.7" customHeight="1" x14ac:dyDescent="0.25">
      <c r="A20" s="10" t="s">
        <v>389</v>
      </c>
      <c r="B20" s="11">
        <v>241</v>
      </c>
      <c r="C20" s="12">
        <f t="shared" si="0"/>
        <v>6.375155410946221E-3</v>
      </c>
    </row>
    <row r="21" spans="1:3" ht="13.7" customHeight="1" x14ac:dyDescent="0.25">
      <c r="A21" s="10" t="s">
        <v>62</v>
      </c>
      <c r="B21" s="11">
        <v>189</v>
      </c>
      <c r="C21" s="12">
        <f t="shared" si="0"/>
        <v>4.9996032060947541E-3</v>
      </c>
    </row>
    <row r="22" spans="1:3" ht="13.7" customHeight="1" x14ac:dyDescent="0.25">
      <c r="A22" s="10" t="s">
        <v>63</v>
      </c>
      <c r="B22" s="11">
        <v>145</v>
      </c>
      <c r="C22" s="12">
        <f t="shared" si="0"/>
        <v>3.8356744173742826E-3</v>
      </c>
    </row>
    <row r="23" spans="1:3" ht="13.7" customHeight="1" x14ac:dyDescent="0.25">
      <c r="A23" s="10" t="s">
        <v>49</v>
      </c>
      <c r="B23" s="11">
        <v>116</v>
      </c>
      <c r="C23" s="12">
        <f t="shared" si="0"/>
        <v>3.0685395338994259E-3</v>
      </c>
    </row>
    <row r="24" spans="1:3" ht="13.7" customHeight="1" x14ac:dyDescent="0.25">
      <c r="A24" s="10" t="s">
        <v>69</v>
      </c>
      <c r="B24" s="11">
        <v>63</v>
      </c>
      <c r="C24" s="12">
        <f t="shared" si="0"/>
        <v>1.6665344020315848E-3</v>
      </c>
    </row>
    <row r="25" spans="1:3" ht="13.7" customHeight="1" x14ac:dyDescent="0.25">
      <c r="A25" s="10" t="s">
        <v>71</v>
      </c>
      <c r="B25" s="11">
        <v>54</v>
      </c>
      <c r="C25" s="12">
        <f t="shared" si="0"/>
        <v>1.4284580588842155E-3</v>
      </c>
    </row>
    <row r="26" spans="1:3" ht="13.7" customHeight="1" x14ac:dyDescent="0.25">
      <c r="A26" s="10" t="s">
        <v>53</v>
      </c>
      <c r="B26" s="11">
        <v>48</v>
      </c>
      <c r="C26" s="12">
        <f t="shared" si="0"/>
        <v>1.2697404967859695E-3</v>
      </c>
    </row>
    <row r="27" spans="1:3" ht="13.7" customHeight="1" x14ac:dyDescent="0.25">
      <c r="A27" s="10" t="s">
        <v>65</v>
      </c>
      <c r="B27" s="11">
        <v>35</v>
      </c>
      <c r="C27" s="12">
        <f t="shared" si="0"/>
        <v>9.2585244557310262E-4</v>
      </c>
    </row>
    <row r="28" spans="1:3" ht="13.7" customHeight="1" x14ac:dyDescent="0.25">
      <c r="A28" s="10" t="s">
        <v>51</v>
      </c>
      <c r="B28" s="11">
        <v>28</v>
      </c>
      <c r="C28" s="12">
        <f t="shared" si="0"/>
        <v>7.4068195645848216E-4</v>
      </c>
    </row>
    <row r="29" spans="1:3" ht="13.7" customHeight="1" x14ac:dyDescent="0.25">
      <c r="A29" s="10" t="s">
        <v>67</v>
      </c>
      <c r="B29" s="11">
        <v>28</v>
      </c>
      <c r="C29" s="12">
        <f t="shared" si="0"/>
        <v>7.4068195645848216E-4</v>
      </c>
    </row>
    <row r="30" spans="1:3" ht="13.7" customHeight="1" x14ac:dyDescent="0.25">
      <c r="A30" s="10" t="s">
        <v>64</v>
      </c>
      <c r="B30" s="11">
        <v>24</v>
      </c>
      <c r="C30" s="12">
        <f t="shared" si="0"/>
        <v>6.3487024839298473E-4</v>
      </c>
    </row>
    <row r="31" spans="1:3" ht="13.7" customHeight="1" x14ac:dyDescent="0.25">
      <c r="A31" s="10" t="s">
        <v>73</v>
      </c>
      <c r="B31" s="11">
        <v>23</v>
      </c>
      <c r="C31" s="12">
        <f t="shared" si="0"/>
        <v>6.0841732137661031E-4</v>
      </c>
    </row>
    <row r="32" spans="1:3" ht="13.7" customHeight="1" x14ac:dyDescent="0.25">
      <c r="A32" s="10" t="s">
        <v>391</v>
      </c>
      <c r="B32" s="11">
        <v>23</v>
      </c>
      <c r="C32" s="12">
        <f t="shared" si="0"/>
        <v>6.0841732137661031E-4</v>
      </c>
    </row>
    <row r="33" spans="1:3" ht="13.7" customHeight="1" x14ac:dyDescent="0.25">
      <c r="A33" s="10" t="s">
        <v>66</v>
      </c>
      <c r="B33" s="11">
        <v>17</v>
      </c>
      <c r="C33" s="12">
        <f t="shared" si="0"/>
        <v>4.4969975927836416E-4</v>
      </c>
    </row>
    <row r="34" spans="1:3" ht="13.7" customHeight="1" x14ac:dyDescent="0.25">
      <c r="A34" s="10" t="s">
        <v>75</v>
      </c>
      <c r="B34" s="11">
        <v>17</v>
      </c>
      <c r="C34" s="12">
        <f t="shared" si="0"/>
        <v>4.4969975927836416E-4</v>
      </c>
    </row>
    <row r="35" spans="1:3" ht="13.7" customHeight="1" x14ac:dyDescent="0.25">
      <c r="A35" s="10" t="s">
        <v>79</v>
      </c>
      <c r="B35" s="11">
        <v>14</v>
      </c>
      <c r="C35" s="12">
        <f t="shared" si="0"/>
        <v>3.7034097822924108E-4</v>
      </c>
    </row>
    <row r="36" spans="1:3" ht="13.7" customHeight="1" x14ac:dyDescent="0.25">
      <c r="A36" s="10" t="s">
        <v>47</v>
      </c>
      <c r="B36" s="11">
        <v>13</v>
      </c>
      <c r="C36" s="12">
        <f t="shared" si="0"/>
        <v>3.4388805121286672E-4</v>
      </c>
    </row>
    <row r="37" spans="1:3" ht="13.7" customHeight="1" x14ac:dyDescent="0.25">
      <c r="A37" s="10" t="s">
        <v>99</v>
      </c>
      <c r="B37" s="11">
        <v>13</v>
      </c>
      <c r="C37" s="12">
        <f t="shared" si="0"/>
        <v>3.4388805121286672E-4</v>
      </c>
    </row>
    <row r="38" spans="1:3" ht="13.7" customHeight="1" x14ac:dyDescent="0.25">
      <c r="A38" s="10" t="s">
        <v>91</v>
      </c>
      <c r="B38" s="11">
        <v>11</v>
      </c>
      <c r="C38" s="12">
        <f t="shared" si="0"/>
        <v>2.90982197180118E-4</v>
      </c>
    </row>
    <row r="39" spans="1:3" ht="13.7" customHeight="1" x14ac:dyDescent="0.25">
      <c r="A39" s="10" t="s">
        <v>70</v>
      </c>
      <c r="B39" s="11">
        <v>10</v>
      </c>
      <c r="C39" s="12">
        <f t="shared" si="0"/>
        <v>2.6452927016374365E-4</v>
      </c>
    </row>
    <row r="40" spans="1:3" ht="13.7" customHeight="1" x14ac:dyDescent="0.25">
      <c r="A40" s="10" t="s">
        <v>52</v>
      </c>
      <c r="B40" s="11">
        <v>10</v>
      </c>
      <c r="C40" s="12">
        <f t="shared" si="0"/>
        <v>2.6452927016374365E-4</v>
      </c>
    </row>
    <row r="41" spans="1:3" ht="13.7" customHeight="1" x14ac:dyDescent="0.25">
      <c r="A41" s="10" t="s">
        <v>103</v>
      </c>
      <c r="B41" s="11">
        <v>9</v>
      </c>
      <c r="C41" s="12">
        <f t="shared" si="0"/>
        <v>2.3807634314736926E-4</v>
      </c>
    </row>
    <row r="42" spans="1:3" ht="13.7" customHeight="1" x14ac:dyDescent="0.25">
      <c r="A42" s="10" t="s">
        <v>77</v>
      </c>
      <c r="B42" s="11">
        <v>9</v>
      </c>
      <c r="C42" s="12">
        <f t="shared" si="0"/>
        <v>2.3807634314736926E-4</v>
      </c>
    </row>
    <row r="43" spans="1:3" ht="13.7" customHeight="1" x14ac:dyDescent="0.25">
      <c r="A43" s="10" t="s">
        <v>76</v>
      </c>
      <c r="B43" s="11">
        <v>8</v>
      </c>
      <c r="C43" s="12">
        <f t="shared" si="0"/>
        <v>2.116234161309949E-4</v>
      </c>
    </row>
    <row r="44" spans="1:3" ht="13.7" customHeight="1" x14ac:dyDescent="0.25">
      <c r="A44" s="10" t="s">
        <v>55</v>
      </c>
      <c r="B44" s="11">
        <v>8</v>
      </c>
      <c r="C44" s="12">
        <f t="shared" si="0"/>
        <v>2.116234161309949E-4</v>
      </c>
    </row>
    <row r="45" spans="1:3" ht="13.7" customHeight="1" x14ac:dyDescent="0.25">
      <c r="A45" s="10" t="s">
        <v>93</v>
      </c>
      <c r="B45" s="11">
        <v>8</v>
      </c>
      <c r="C45" s="12">
        <f t="shared" si="0"/>
        <v>2.116234161309949E-4</v>
      </c>
    </row>
    <row r="46" spans="1:3" ht="13.7" customHeight="1" x14ac:dyDescent="0.25">
      <c r="A46" s="10" t="s">
        <v>92</v>
      </c>
      <c r="B46" s="11">
        <v>7</v>
      </c>
      <c r="C46" s="12">
        <f t="shared" si="0"/>
        <v>1.8517048911462054E-4</v>
      </c>
    </row>
    <row r="47" spans="1:3" ht="13.7" customHeight="1" x14ac:dyDescent="0.25">
      <c r="A47" s="10" t="s">
        <v>90</v>
      </c>
      <c r="B47" s="11">
        <v>7</v>
      </c>
      <c r="C47" s="12">
        <f t="shared" si="0"/>
        <v>1.8517048911462054E-4</v>
      </c>
    </row>
    <row r="48" spans="1:3" ht="13.7" customHeight="1" x14ac:dyDescent="0.25">
      <c r="A48" s="10" t="s">
        <v>74</v>
      </c>
      <c r="B48" s="11">
        <v>6</v>
      </c>
      <c r="C48" s="12">
        <f t="shared" si="0"/>
        <v>1.5871756209824618E-4</v>
      </c>
    </row>
    <row r="49" spans="1:3" ht="13.7" customHeight="1" x14ac:dyDescent="0.25">
      <c r="A49" s="10" t="s">
        <v>44</v>
      </c>
      <c r="B49" s="11">
        <v>5</v>
      </c>
      <c r="C49" s="12">
        <f t="shared" si="0"/>
        <v>1.3226463508187182E-4</v>
      </c>
    </row>
    <row r="50" spans="1:3" ht="13.7" customHeight="1" x14ac:dyDescent="0.25">
      <c r="A50" s="10" t="s">
        <v>68</v>
      </c>
      <c r="B50" s="11">
        <v>5</v>
      </c>
      <c r="C50" s="12">
        <f t="shared" si="0"/>
        <v>1.3226463508187182E-4</v>
      </c>
    </row>
    <row r="51" spans="1:3" ht="13.7" customHeight="1" x14ac:dyDescent="0.25">
      <c r="A51" s="10" t="s">
        <v>54</v>
      </c>
      <c r="B51" s="11">
        <v>5</v>
      </c>
      <c r="C51" s="12">
        <f t="shared" si="0"/>
        <v>1.3226463508187182E-4</v>
      </c>
    </row>
    <row r="52" spans="1:3" ht="13.7" customHeight="1" x14ac:dyDescent="0.25">
      <c r="A52" s="10" t="s">
        <v>72</v>
      </c>
      <c r="B52" s="11" t="s">
        <v>83</v>
      </c>
      <c r="C52" s="12">
        <v>0</v>
      </c>
    </row>
    <row r="53" spans="1:3" ht="13.7" customHeight="1" x14ac:dyDescent="0.25">
      <c r="A53" s="10" t="s">
        <v>88</v>
      </c>
      <c r="B53" s="11" t="s">
        <v>83</v>
      </c>
      <c r="C53" s="12">
        <v>0</v>
      </c>
    </row>
    <row r="54" spans="1:3" ht="13.7" customHeight="1" x14ac:dyDescent="0.25">
      <c r="A54" s="10" t="s">
        <v>45</v>
      </c>
      <c r="B54" s="11" t="s">
        <v>83</v>
      </c>
      <c r="C54" s="12">
        <v>0</v>
      </c>
    </row>
    <row r="55" spans="1:3" ht="13.7" customHeight="1" x14ac:dyDescent="0.25">
      <c r="A55" s="10" t="s">
        <v>102</v>
      </c>
      <c r="B55" s="11" t="s">
        <v>83</v>
      </c>
      <c r="C55" s="12">
        <v>0</v>
      </c>
    </row>
    <row r="56" spans="1:3" ht="13.7" customHeight="1" x14ac:dyDescent="0.25">
      <c r="A56" s="10" t="s">
        <v>80</v>
      </c>
      <c r="B56" s="11" t="s">
        <v>83</v>
      </c>
      <c r="C56" s="12">
        <v>0</v>
      </c>
    </row>
    <row r="57" spans="1:3" ht="13.7" customHeight="1" x14ac:dyDescent="0.25">
      <c r="A57" s="10" t="s">
        <v>89</v>
      </c>
      <c r="B57" s="11" t="s">
        <v>83</v>
      </c>
      <c r="C57" s="12">
        <v>0</v>
      </c>
    </row>
    <row r="58" spans="1:3" ht="13.7" customHeight="1" x14ac:dyDescent="0.25">
      <c r="A58" s="10" t="s">
        <v>50</v>
      </c>
      <c r="B58" s="11" t="s">
        <v>83</v>
      </c>
      <c r="C58" s="12">
        <v>0</v>
      </c>
    </row>
    <row r="59" spans="1:3" ht="13.7" customHeight="1" x14ac:dyDescent="0.25">
      <c r="A59" s="10" t="s">
        <v>46</v>
      </c>
      <c r="B59" s="11" t="s">
        <v>83</v>
      </c>
      <c r="C59" s="12">
        <v>0</v>
      </c>
    </row>
    <row r="60" spans="1:3" ht="13.7" customHeight="1" x14ac:dyDescent="0.25">
      <c r="A60" s="10" t="s">
        <v>98</v>
      </c>
      <c r="B60" s="11" t="s">
        <v>83</v>
      </c>
      <c r="C60" s="12">
        <v>0</v>
      </c>
    </row>
    <row r="61" spans="1:3" ht="13.7" customHeight="1" x14ac:dyDescent="0.25">
      <c r="A61" s="10" t="s">
        <v>100</v>
      </c>
      <c r="B61" s="11" t="s">
        <v>83</v>
      </c>
      <c r="C61" s="12">
        <v>0</v>
      </c>
    </row>
    <row r="62" spans="1:3" ht="13.7" customHeight="1" x14ac:dyDescent="0.25">
      <c r="A62" s="10" t="s">
        <v>87</v>
      </c>
      <c r="B62" s="11" t="s">
        <v>83</v>
      </c>
      <c r="C62" s="12">
        <v>0</v>
      </c>
    </row>
    <row r="63" spans="1:3" ht="13.7" customHeight="1" x14ac:dyDescent="0.25">
      <c r="A63" s="10" t="s">
        <v>96</v>
      </c>
      <c r="B63" s="11" t="s">
        <v>83</v>
      </c>
      <c r="C63" s="12">
        <v>0</v>
      </c>
    </row>
    <row r="64" spans="1:3" ht="13.7" customHeight="1" x14ac:dyDescent="0.25">
      <c r="A64" s="10" t="s">
        <v>86</v>
      </c>
      <c r="B64" s="11" t="s">
        <v>83</v>
      </c>
      <c r="C64" s="12">
        <v>0</v>
      </c>
    </row>
    <row r="65" spans="1:10" ht="13.7" customHeight="1" x14ac:dyDescent="0.25">
      <c r="A65" s="10" t="s">
        <v>78</v>
      </c>
      <c r="B65" s="11" t="s">
        <v>83</v>
      </c>
      <c r="C65" s="12">
        <v>0</v>
      </c>
    </row>
    <row r="66" spans="1:10" ht="13.7" customHeight="1" x14ac:dyDescent="0.25">
      <c r="A66" s="10" t="s">
        <v>392</v>
      </c>
      <c r="B66" s="11" t="s">
        <v>83</v>
      </c>
      <c r="C66" s="12">
        <v>0</v>
      </c>
    </row>
    <row r="67" spans="1:10" ht="13.7" customHeight="1" x14ac:dyDescent="0.25">
      <c r="A67" s="10" t="s">
        <v>95</v>
      </c>
      <c r="B67" s="11" t="s">
        <v>83</v>
      </c>
      <c r="C67" s="12">
        <v>0</v>
      </c>
    </row>
    <row r="68" spans="1:10" ht="13.7" customHeight="1" x14ac:dyDescent="0.25">
      <c r="A68" s="10" t="s">
        <v>101</v>
      </c>
      <c r="B68" s="11" t="s">
        <v>83</v>
      </c>
      <c r="C68" s="12">
        <v>0</v>
      </c>
    </row>
    <row r="69" spans="1:10" ht="13.7" customHeight="1" x14ac:dyDescent="0.25">
      <c r="A69" s="10" t="s">
        <v>136</v>
      </c>
      <c r="B69" s="11" t="s">
        <v>83</v>
      </c>
      <c r="C69" s="12">
        <v>0</v>
      </c>
    </row>
    <row r="70" spans="1:10" ht="13.7" customHeight="1" x14ac:dyDescent="0.25">
      <c r="A70" s="10" t="s">
        <v>56</v>
      </c>
      <c r="B70" s="11" t="s">
        <v>83</v>
      </c>
      <c r="C70" s="12">
        <v>0</v>
      </c>
    </row>
    <row r="71" spans="1:10" x14ac:dyDescent="0.25">
      <c r="A71" s="13" t="s">
        <v>58</v>
      </c>
      <c r="B71" s="14">
        <v>37803</v>
      </c>
      <c r="C71" s="15">
        <f>B71/B71</f>
        <v>1</v>
      </c>
    </row>
    <row r="74" spans="1:10" ht="33.75" customHeight="1" x14ac:dyDescent="0.3">
      <c r="A74" s="98" t="s">
        <v>513</v>
      </c>
      <c r="B74" s="98"/>
      <c r="C74" s="98"/>
      <c r="D74" s="98"/>
      <c r="E74" s="98"/>
      <c r="F74" s="98"/>
      <c r="G74" s="98"/>
      <c r="H74" s="98"/>
      <c r="I74" s="98"/>
      <c r="J74" s="98"/>
    </row>
    <row r="75" spans="1:10" ht="18.75" x14ac:dyDescent="0.3">
      <c r="A75" s="16"/>
      <c r="B75" s="17"/>
      <c r="C75" s="17"/>
      <c r="D75" s="17"/>
    </row>
    <row r="76" spans="1:10" ht="30" customHeight="1" x14ac:dyDescent="0.25">
      <c r="A76" s="18"/>
      <c r="B76" s="19" t="s">
        <v>48</v>
      </c>
      <c r="C76" s="19" t="s">
        <v>60</v>
      </c>
      <c r="D76" s="19" t="s">
        <v>59</v>
      </c>
    </row>
    <row r="77" spans="1:10" x14ac:dyDescent="0.25">
      <c r="A77" s="20" t="s">
        <v>1</v>
      </c>
      <c r="B77" s="21"/>
      <c r="C77" s="21"/>
      <c r="D77" s="21"/>
    </row>
    <row r="78" spans="1:10" x14ac:dyDescent="0.25">
      <c r="A78" s="22" t="s">
        <v>3</v>
      </c>
      <c r="B78" s="23">
        <v>20891</v>
      </c>
      <c r="C78" s="23">
        <v>6882</v>
      </c>
      <c r="D78" s="23">
        <v>3187</v>
      </c>
    </row>
    <row r="79" spans="1:10" x14ac:dyDescent="0.25">
      <c r="A79" s="20" t="s">
        <v>4</v>
      </c>
      <c r="B79" s="21"/>
      <c r="C79" s="21"/>
      <c r="D79" s="21"/>
    </row>
    <row r="80" spans="1:10" x14ac:dyDescent="0.25">
      <c r="A80" s="22" t="s">
        <v>5</v>
      </c>
      <c r="B80" s="24">
        <v>1.105210117907891</v>
      </c>
      <c r="C80" s="24">
        <v>1.0965874466788541</v>
      </c>
      <c r="D80" s="24">
        <v>1.068137573004543</v>
      </c>
    </row>
    <row r="81" spans="1:4" x14ac:dyDescent="0.25">
      <c r="A81" s="22" t="s">
        <v>6</v>
      </c>
      <c r="B81" s="25">
        <v>40.940236791660801</v>
      </c>
      <c r="C81" s="25">
        <v>42.386783373203407</v>
      </c>
      <c r="D81" s="25">
        <v>38.061001019117533</v>
      </c>
    </row>
    <row r="82" spans="1:4" x14ac:dyDescent="0.25">
      <c r="A82" s="22" t="s">
        <v>7</v>
      </c>
      <c r="B82" s="26">
        <v>3.5517687042267002E-2</v>
      </c>
      <c r="C82" s="26">
        <v>4.0685847137460041E-2</v>
      </c>
      <c r="D82" s="26">
        <v>1.1295889551302171E-2</v>
      </c>
    </row>
    <row r="83" spans="1:4" x14ac:dyDescent="0.25">
      <c r="A83" s="22" t="s">
        <v>8</v>
      </c>
      <c r="B83" s="26">
        <v>0.29065147671245989</v>
      </c>
      <c r="C83" s="26">
        <v>0.27433885498401628</v>
      </c>
      <c r="D83" s="26">
        <v>0.2102290555381236</v>
      </c>
    </row>
    <row r="84" spans="1:4" x14ac:dyDescent="0.25">
      <c r="A84" s="22" t="s">
        <v>9</v>
      </c>
      <c r="B84" s="26">
        <v>0.18227945048106839</v>
      </c>
      <c r="C84" s="26">
        <v>0.1944202266782912</v>
      </c>
      <c r="D84" s="26">
        <v>7.9385001568873542E-2</v>
      </c>
    </row>
    <row r="85" spans="1:4" x14ac:dyDescent="0.25">
      <c r="A85" s="20" t="s">
        <v>10</v>
      </c>
      <c r="B85" s="21"/>
      <c r="C85" s="21"/>
      <c r="D85" s="21"/>
    </row>
    <row r="86" spans="1:4" x14ac:dyDescent="0.25">
      <c r="A86" s="27" t="s">
        <v>11</v>
      </c>
      <c r="B86" s="28"/>
      <c r="C86" s="28"/>
      <c r="D86" s="28"/>
    </row>
    <row r="87" spans="1:4" x14ac:dyDescent="0.25">
      <c r="A87" s="22" t="s">
        <v>12</v>
      </c>
      <c r="B87" s="26">
        <v>0.31439375807764108</v>
      </c>
      <c r="C87" s="26">
        <v>0.31022958442313281</v>
      </c>
      <c r="D87" s="26">
        <v>0.24631314716033889</v>
      </c>
    </row>
    <row r="88" spans="1:4" x14ac:dyDescent="0.25">
      <c r="A88" s="22" t="s">
        <v>13</v>
      </c>
      <c r="B88" s="26">
        <v>0.49753482360825241</v>
      </c>
      <c r="C88" s="26">
        <v>0.48445219412961349</v>
      </c>
      <c r="D88" s="26">
        <v>0.46030749921556319</v>
      </c>
    </row>
    <row r="89" spans="1:4" x14ac:dyDescent="0.25">
      <c r="A89" s="22" t="s">
        <v>14</v>
      </c>
      <c r="B89" s="26">
        <v>0.30032071226844098</v>
      </c>
      <c r="C89" s="26">
        <v>0.29453647195582677</v>
      </c>
      <c r="D89" s="26">
        <v>0.31879510511452769</v>
      </c>
    </row>
    <row r="90" spans="1:4" x14ac:dyDescent="0.25">
      <c r="A90" s="27" t="s">
        <v>15</v>
      </c>
      <c r="B90" s="28"/>
      <c r="C90" s="28"/>
      <c r="D90" s="28"/>
    </row>
    <row r="91" spans="1:4" x14ac:dyDescent="0.25">
      <c r="A91" s="22" t="s">
        <v>16</v>
      </c>
      <c r="B91" s="26">
        <v>0.60429536679536677</v>
      </c>
      <c r="C91" s="26">
        <v>0.56734453286177422</v>
      </c>
      <c r="D91" s="26">
        <v>0.94975369458128078</v>
      </c>
    </row>
    <row r="92" spans="1:4" x14ac:dyDescent="0.25">
      <c r="A92" s="22" t="s">
        <v>17</v>
      </c>
      <c r="B92" s="26">
        <v>7.0463320463320456E-3</v>
      </c>
      <c r="C92" s="26">
        <v>1.7241379310344831E-2</v>
      </c>
      <c r="D92" s="26">
        <v>9.8522167487684722E-4</v>
      </c>
    </row>
    <row r="93" spans="1:4" x14ac:dyDescent="0.25">
      <c r="A93" s="22" t="s">
        <v>18</v>
      </c>
      <c r="B93" s="26">
        <v>0.15275096525096521</v>
      </c>
      <c r="C93" s="26">
        <v>0.21632773356911289</v>
      </c>
      <c r="D93" s="26">
        <v>5.9113300492610842E-3</v>
      </c>
    </row>
    <row r="94" spans="1:4" x14ac:dyDescent="0.25">
      <c r="A94" s="22" t="s">
        <v>19</v>
      </c>
      <c r="B94" s="26">
        <v>0.22702702702702701</v>
      </c>
      <c r="C94" s="26">
        <v>0.19378131447096961</v>
      </c>
      <c r="D94" s="26">
        <v>4.3349753694581279E-2</v>
      </c>
    </row>
    <row r="95" spans="1:4" x14ac:dyDescent="0.25">
      <c r="A95" s="27" t="s">
        <v>20</v>
      </c>
      <c r="B95" s="28"/>
      <c r="C95" s="28"/>
      <c r="D95" s="28"/>
    </row>
    <row r="96" spans="1:4" x14ac:dyDescent="0.25">
      <c r="A96" s="74" t="s">
        <v>21</v>
      </c>
      <c r="B96" s="24"/>
      <c r="C96" s="24"/>
      <c r="D96" s="24"/>
    </row>
    <row r="97" spans="1:4" x14ac:dyDescent="0.25">
      <c r="A97" s="72" t="s">
        <v>43</v>
      </c>
      <c r="B97" s="70">
        <v>0.166282744950983</v>
      </c>
      <c r="C97" s="70">
        <v>0.11807345360824741</v>
      </c>
      <c r="D97" s="70">
        <v>0.32732732732732728</v>
      </c>
    </row>
    <row r="98" spans="1:4" x14ac:dyDescent="0.25">
      <c r="A98" s="72" t="s">
        <v>84</v>
      </c>
      <c r="B98" s="71">
        <v>3104</v>
      </c>
      <c r="C98" s="71">
        <v>733</v>
      </c>
      <c r="D98" s="71">
        <v>981</v>
      </c>
    </row>
    <row r="99" spans="1:4" x14ac:dyDescent="0.25">
      <c r="A99" s="74" t="s">
        <v>85</v>
      </c>
      <c r="B99" s="71"/>
      <c r="C99" s="71"/>
      <c r="D99" s="71"/>
    </row>
    <row r="100" spans="1:4" x14ac:dyDescent="0.25">
      <c r="A100" s="72" t="s">
        <v>43</v>
      </c>
      <c r="B100" s="70">
        <v>0.71339797503616009</v>
      </c>
      <c r="C100" s="70">
        <v>0.77496778350515461</v>
      </c>
      <c r="D100" s="70">
        <v>0.64197530864197527</v>
      </c>
    </row>
    <row r="101" spans="1:4" x14ac:dyDescent="0.25">
      <c r="A101" s="72" t="s">
        <v>84</v>
      </c>
      <c r="B101" s="71">
        <v>13317</v>
      </c>
      <c r="C101" s="71">
        <v>4811</v>
      </c>
      <c r="D101" s="71">
        <v>1924</v>
      </c>
    </row>
    <row r="102" spans="1:4" x14ac:dyDescent="0.25">
      <c r="A102" s="73" t="s">
        <v>22</v>
      </c>
      <c r="B102" s="71"/>
      <c r="C102" s="71"/>
      <c r="D102" s="71"/>
    </row>
    <row r="103" spans="1:4" x14ac:dyDescent="0.25">
      <c r="A103" s="72" t="s">
        <v>43</v>
      </c>
      <c r="B103" s="70">
        <v>1.601757111480152E-2</v>
      </c>
      <c r="C103" s="70">
        <v>1.8685567010309281E-2</v>
      </c>
      <c r="D103" s="70">
        <v>2.3356690023356688E-3</v>
      </c>
    </row>
    <row r="104" spans="1:4" x14ac:dyDescent="0.25">
      <c r="A104" s="72" t="s">
        <v>84</v>
      </c>
      <c r="B104" s="71">
        <v>299</v>
      </c>
      <c r="C104" s="71">
        <v>116</v>
      </c>
      <c r="D104" s="71">
        <v>7</v>
      </c>
    </row>
    <row r="105" spans="1:4" x14ac:dyDescent="0.25">
      <c r="A105" s="20" t="s">
        <v>23</v>
      </c>
      <c r="B105" s="21"/>
      <c r="C105" s="21"/>
      <c r="D105" s="21"/>
    </row>
    <row r="106" spans="1:4" x14ac:dyDescent="0.25">
      <c r="A106" s="22" t="s">
        <v>24</v>
      </c>
      <c r="B106" s="26">
        <v>0.63680309378021271</v>
      </c>
      <c r="C106" s="26">
        <v>0.6813717597810337</v>
      </c>
      <c r="D106" s="26">
        <v>0.48380634390651078</v>
      </c>
    </row>
    <row r="107" spans="1:4" x14ac:dyDescent="0.25">
      <c r="A107" s="22" t="s">
        <v>25</v>
      </c>
      <c r="B107" s="26">
        <v>0.28220002148458478</v>
      </c>
      <c r="C107" s="26">
        <v>0.23410078892287869</v>
      </c>
      <c r="D107" s="26">
        <v>0.46043405676126881</v>
      </c>
    </row>
    <row r="108" spans="1:4" x14ac:dyDescent="0.25">
      <c r="A108" s="22" t="s">
        <v>26</v>
      </c>
      <c r="B108" s="26">
        <v>4.2808035234719093E-2</v>
      </c>
      <c r="C108" s="26">
        <v>5.0555466108517147E-2</v>
      </c>
      <c r="D108" s="26">
        <v>8.0133555926544236E-3</v>
      </c>
    </row>
    <row r="109" spans="1:4" x14ac:dyDescent="0.25">
      <c r="A109" s="22" t="s">
        <v>27</v>
      </c>
      <c r="B109" s="26">
        <v>1.3911268664733051E-2</v>
      </c>
      <c r="C109" s="26">
        <v>1.6744485590082112E-2</v>
      </c>
      <c r="D109" s="26">
        <v>2.0033388981636059E-3</v>
      </c>
    </row>
    <row r="110" spans="1:4" x14ac:dyDescent="0.25">
      <c r="A110" s="22" t="s">
        <v>28</v>
      </c>
      <c r="B110" s="26">
        <v>0.89119716624383705</v>
      </c>
      <c r="C110" s="26">
        <v>0.90249927346701542</v>
      </c>
      <c r="D110" s="26">
        <v>0.93975525572638841</v>
      </c>
    </row>
    <row r="111" spans="1:4" x14ac:dyDescent="0.25">
      <c r="A111" s="20" t="s">
        <v>29</v>
      </c>
      <c r="B111" s="21"/>
      <c r="C111" s="21"/>
      <c r="D111" s="21"/>
    </row>
    <row r="112" spans="1:4" x14ac:dyDescent="0.25">
      <c r="A112" s="22" t="s">
        <v>30</v>
      </c>
      <c r="B112" s="29">
        <v>0.30036673320026608</v>
      </c>
      <c r="C112" s="29">
        <v>0.27826762354651141</v>
      </c>
      <c r="D112" s="29">
        <v>0.1296841215038014</v>
      </c>
    </row>
    <row r="113" spans="1:4" x14ac:dyDescent="0.25">
      <c r="A113" s="22" t="s">
        <v>31</v>
      </c>
      <c r="B113" s="29">
        <v>0.19444444444444439</v>
      </c>
      <c r="C113" s="29">
        <v>0.2170138888888889</v>
      </c>
      <c r="D113" s="29">
        <v>9.6527777777777768E-2</v>
      </c>
    </row>
    <row r="114" spans="1:4" x14ac:dyDescent="0.25">
      <c r="A114" s="22" t="s">
        <v>32</v>
      </c>
      <c r="B114" s="26">
        <v>0.44934890846419001</v>
      </c>
      <c r="C114" s="26">
        <v>0.39412876035459959</v>
      </c>
      <c r="D114" s="26">
        <v>0.7168863779033271</v>
      </c>
    </row>
    <row r="115" spans="1:4" x14ac:dyDescent="0.25">
      <c r="A115" s="22" t="s">
        <v>33</v>
      </c>
      <c r="B115" s="26">
        <v>0.1702286282306163</v>
      </c>
      <c r="C115" s="26">
        <v>0.21397379912663761</v>
      </c>
      <c r="D115" s="26">
        <v>0.2233502538071066</v>
      </c>
    </row>
    <row r="116" spans="1:4" x14ac:dyDescent="0.25">
      <c r="A116" s="22" t="s">
        <v>34</v>
      </c>
      <c r="B116" s="26">
        <v>0.52464277064664566</v>
      </c>
      <c r="C116" s="26">
        <v>0.44954303122619949</v>
      </c>
      <c r="D116" s="26">
        <v>0.75321597833446174</v>
      </c>
    </row>
    <row r="117" spans="1:4" x14ac:dyDescent="0.25">
      <c r="A117" s="20" t="s">
        <v>35</v>
      </c>
      <c r="B117" s="21"/>
      <c r="C117" s="21"/>
      <c r="D117" s="21"/>
    </row>
    <row r="118" spans="1:4" x14ac:dyDescent="0.25">
      <c r="A118" s="22" t="s">
        <v>36</v>
      </c>
      <c r="B118" s="26">
        <v>0.19560567762006609</v>
      </c>
      <c r="C118" s="26">
        <v>0.2335032774945375</v>
      </c>
      <c r="D118" s="26">
        <v>6.25E-2</v>
      </c>
    </row>
    <row r="119" spans="1:4" x14ac:dyDescent="0.25">
      <c r="A119" s="22" t="s">
        <v>37</v>
      </c>
      <c r="B119" s="26">
        <v>0.34741550695825052</v>
      </c>
      <c r="C119" s="26">
        <v>0.36244541484716158</v>
      </c>
      <c r="D119" s="26">
        <v>0</v>
      </c>
    </row>
    <row r="120" spans="1:4" x14ac:dyDescent="0.25">
      <c r="A120" s="22" t="s">
        <v>38</v>
      </c>
      <c r="B120" s="26">
        <v>0.17115496791755791</v>
      </c>
      <c r="C120" s="26">
        <v>0.20888565185724689</v>
      </c>
      <c r="D120" s="26">
        <v>6.0596446700507622E-2</v>
      </c>
    </row>
    <row r="121" spans="1:4" x14ac:dyDescent="0.25">
      <c r="A121" s="22" t="s">
        <v>39</v>
      </c>
      <c r="B121" s="26">
        <v>2.4450709702508261E-2</v>
      </c>
      <c r="C121" s="26">
        <v>2.4617625637290599E-2</v>
      </c>
      <c r="D121" s="26">
        <v>1.9035532994923861E-3</v>
      </c>
    </row>
    <row r="122" spans="1:4" x14ac:dyDescent="0.25">
      <c r="A122" s="22" t="s">
        <v>40</v>
      </c>
      <c r="B122" s="26">
        <v>0.80283881003305468</v>
      </c>
      <c r="C122" s="26">
        <v>0.76504005826656951</v>
      </c>
      <c r="D122" s="26">
        <v>0.93718274111675126</v>
      </c>
    </row>
    <row r="124" spans="1:4" x14ac:dyDescent="0.25">
      <c r="A124" s="82"/>
    </row>
  </sheetData>
  <mergeCells count="3">
    <mergeCell ref="D1:I7"/>
    <mergeCell ref="D13:D15"/>
    <mergeCell ref="A74:J74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73FFC-A0A4-4DE1-91F4-CF1D3C0D81BA}">
  <sheetPr>
    <tabColor theme="4" tint="0.59999389629810485"/>
  </sheetPr>
  <dimension ref="A1:CX80"/>
  <sheetViews>
    <sheetView zoomScaleNormal="100" workbookViewId="0">
      <pane xSplit="1" topLeftCell="B1" activePane="topRight" state="frozen"/>
      <selection activeCell="D1" sqref="D1:J7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3" width="12.7109375" style="30" customWidth="1"/>
    <col min="4" max="4" width="15.28515625" style="30" customWidth="1"/>
    <col min="5" max="6" width="12.7109375" style="30" customWidth="1"/>
    <col min="7" max="7" width="15.42578125" style="30" customWidth="1"/>
    <col min="8" max="9" width="12.7109375" style="30" customWidth="1"/>
    <col min="10" max="10" width="15.7109375" style="30" customWidth="1"/>
    <col min="11" max="12" width="12.7109375" style="30" customWidth="1"/>
    <col min="13" max="13" width="15.42578125" style="30" customWidth="1"/>
    <col min="14" max="15" width="12.7109375" style="30" customWidth="1"/>
    <col min="16" max="16" width="15.85546875" style="30" customWidth="1"/>
    <col min="17" max="18" width="12.7109375" style="30" customWidth="1"/>
    <col min="19" max="19" width="15.85546875" style="30" customWidth="1"/>
    <col min="20" max="21" width="12.7109375" style="30" customWidth="1"/>
    <col min="22" max="22" width="15.85546875" style="30" customWidth="1"/>
    <col min="23" max="24" width="12.7109375" style="30" customWidth="1"/>
    <col min="25" max="25" width="15.85546875" style="30" customWidth="1"/>
    <col min="26" max="27" width="12.7109375" style="30" customWidth="1"/>
    <col min="28" max="28" width="15.85546875" style="30" customWidth="1"/>
    <col min="29" max="30" width="12.7109375" style="30" customWidth="1"/>
    <col min="31" max="31" width="15.85546875" style="30" customWidth="1"/>
    <col min="32" max="33" width="12.7109375" style="30" customWidth="1"/>
    <col min="34" max="34" width="15.85546875" style="30" customWidth="1"/>
    <col min="35" max="36" width="12.7109375" style="30" customWidth="1"/>
    <col min="37" max="37" width="15.85546875" style="30" customWidth="1"/>
    <col min="38" max="39" width="12.7109375" style="30" customWidth="1"/>
    <col min="40" max="40" width="15.85546875" style="30" customWidth="1"/>
    <col min="41" max="42" width="12.7109375" style="30" customWidth="1"/>
    <col min="43" max="43" width="15.85546875" style="30" customWidth="1"/>
    <col min="44" max="45" width="12.7109375" style="30" customWidth="1"/>
    <col min="46" max="46" width="15.85546875" style="30" customWidth="1"/>
    <col min="47" max="48" width="12.7109375" style="30" customWidth="1"/>
    <col min="49" max="49" width="15.85546875" style="30" customWidth="1"/>
    <col min="50" max="51" width="12.7109375" style="30" customWidth="1"/>
    <col min="52" max="52" width="15.85546875" style="30" customWidth="1"/>
    <col min="53" max="53" width="15.28515625" style="30" customWidth="1"/>
    <col min="54" max="54" width="15.85546875" style="30" customWidth="1"/>
    <col min="55" max="56" width="12.7109375" style="30" customWidth="1"/>
    <col min="57" max="57" width="15.85546875" style="30" customWidth="1"/>
    <col min="58" max="59" width="12.7109375" style="30" customWidth="1"/>
    <col min="60" max="60" width="15.85546875" style="30" customWidth="1"/>
    <col min="61" max="62" width="12.7109375" style="30" customWidth="1"/>
    <col min="63" max="63" width="15.85546875" style="30" customWidth="1"/>
    <col min="64" max="65" width="12.7109375" style="30" customWidth="1"/>
    <col min="66" max="66" width="15.85546875" style="30" customWidth="1"/>
    <col min="67" max="68" width="12.7109375" style="30" customWidth="1"/>
    <col min="69" max="69" width="15.85546875" style="30" customWidth="1"/>
    <col min="70" max="71" width="12.7109375" style="30" customWidth="1"/>
    <col min="72" max="72" width="15.85546875" style="30" customWidth="1"/>
    <col min="73" max="74" width="12.7109375" style="30" customWidth="1"/>
    <col min="75" max="75" width="15.85546875" style="30" customWidth="1"/>
    <col min="76" max="77" width="12.7109375" style="30" customWidth="1"/>
    <col min="78" max="78" width="15.85546875" style="30" customWidth="1"/>
    <col min="79" max="80" width="12.7109375" style="30" customWidth="1"/>
    <col min="81" max="81" width="15.85546875" style="30" customWidth="1"/>
    <col min="82" max="83" width="12.7109375" style="30" customWidth="1"/>
    <col min="84" max="84" width="15.85546875" style="30" customWidth="1"/>
    <col min="85" max="86" width="12.7109375" style="30" customWidth="1"/>
    <col min="87" max="87" width="15.85546875" style="30" customWidth="1"/>
    <col min="88" max="89" width="12.7109375" style="30" customWidth="1"/>
    <col min="90" max="90" width="15.85546875" style="30" customWidth="1"/>
    <col min="91" max="91" width="12.7109375" style="30" customWidth="1"/>
    <col min="92" max="92" width="15.85546875" style="30" customWidth="1"/>
    <col min="93" max="94" width="12.7109375" style="30" customWidth="1"/>
    <col min="95" max="95" width="15.85546875" style="30" customWidth="1"/>
    <col min="96" max="96" width="12.7109375" style="30" customWidth="1"/>
    <col min="97" max="97" width="15.85546875" style="30" customWidth="1"/>
    <col min="98" max="99" width="12.7109375" style="30" customWidth="1"/>
    <col min="100" max="100" width="15.85546875" style="30" customWidth="1"/>
    <col min="101" max="101" width="14" style="30" customWidth="1"/>
    <col min="102" max="102" width="15.85546875" style="30" customWidth="1"/>
    <col min="103" max="16384" width="9.140625" style="30"/>
  </cols>
  <sheetData>
    <row r="1" spans="1:102" ht="15" customHeight="1" x14ac:dyDescent="0.25">
      <c r="E1" s="96" t="s">
        <v>510</v>
      </c>
      <c r="F1" s="96"/>
      <c r="G1" s="96"/>
      <c r="H1" s="96"/>
      <c r="I1" s="96"/>
      <c r="J1" s="96"/>
    </row>
    <row r="2" spans="1:102" ht="15" customHeight="1" x14ac:dyDescent="0.25">
      <c r="E2" s="96"/>
      <c r="F2" s="96"/>
      <c r="G2" s="96"/>
      <c r="H2" s="96"/>
      <c r="I2" s="96"/>
      <c r="J2" s="96"/>
    </row>
    <row r="3" spans="1:102" ht="15" customHeight="1" x14ac:dyDescent="0.25">
      <c r="E3" s="96"/>
      <c r="F3" s="96"/>
      <c r="G3" s="96"/>
      <c r="H3" s="96"/>
      <c r="I3" s="96"/>
      <c r="J3" s="96"/>
    </row>
    <row r="4" spans="1:102" ht="15" customHeight="1" x14ac:dyDescent="0.25">
      <c r="E4" s="96"/>
      <c r="F4" s="96"/>
      <c r="G4" s="96"/>
      <c r="H4" s="96"/>
      <c r="I4" s="96"/>
      <c r="J4" s="96"/>
    </row>
    <row r="5" spans="1:102" ht="15" customHeight="1" x14ac:dyDescent="0.25">
      <c r="E5" s="96"/>
      <c r="F5" s="96"/>
      <c r="G5" s="96"/>
      <c r="H5" s="96"/>
      <c r="I5" s="96"/>
      <c r="J5" s="96"/>
    </row>
    <row r="6" spans="1:102" ht="15" customHeight="1" x14ac:dyDescent="0.25">
      <c r="E6" s="96"/>
      <c r="F6" s="96"/>
      <c r="G6" s="96"/>
      <c r="H6" s="96"/>
      <c r="I6" s="96"/>
      <c r="J6" s="96"/>
    </row>
    <row r="7" spans="1:102" ht="15" customHeight="1" x14ac:dyDescent="0.25">
      <c r="E7" s="96"/>
      <c r="F7" s="96"/>
      <c r="G7" s="96"/>
      <c r="H7" s="96"/>
      <c r="I7" s="96"/>
      <c r="J7" s="96"/>
    </row>
    <row r="10" spans="1:102" ht="18.75" x14ac:dyDescent="0.3">
      <c r="A10" s="31" t="s">
        <v>514</v>
      </c>
    </row>
    <row r="12" spans="1:102" s="33" customFormat="1" ht="30" customHeight="1" x14ac:dyDescent="0.25">
      <c r="A12" s="32" t="s">
        <v>81</v>
      </c>
      <c r="B12" s="99" t="s">
        <v>515</v>
      </c>
      <c r="C12" s="100" t="s">
        <v>515</v>
      </c>
      <c r="D12" s="101" t="s">
        <v>515</v>
      </c>
      <c r="E12" s="99" t="s">
        <v>516</v>
      </c>
      <c r="F12" s="100" t="s">
        <v>516</v>
      </c>
      <c r="G12" s="101" t="s">
        <v>516</v>
      </c>
      <c r="H12" s="99" t="s">
        <v>517</v>
      </c>
      <c r="I12" s="100" t="s">
        <v>517</v>
      </c>
      <c r="J12" s="101" t="s">
        <v>517</v>
      </c>
      <c r="K12" s="99" t="s">
        <v>518</v>
      </c>
      <c r="L12" s="100" t="s">
        <v>518</v>
      </c>
      <c r="M12" s="101" t="s">
        <v>518</v>
      </c>
      <c r="N12" s="99" t="s">
        <v>519</v>
      </c>
      <c r="O12" s="100" t="s">
        <v>519</v>
      </c>
      <c r="P12" s="101" t="s">
        <v>519</v>
      </c>
      <c r="Q12" s="99" t="s">
        <v>520</v>
      </c>
      <c r="R12" s="100" t="s">
        <v>520</v>
      </c>
      <c r="S12" s="101" t="s">
        <v>520</v>
      </c>
      <c r="T12" s="99" t="s">
        <v>521</v>
      </c>
      <c r="U12" s="100" t="s">
        <v>521</v>
      </c>
      <c r="V12" s="101" t="s">
        <v>521</v>
      </c>
      <c r="W12" s="99" t="s">
        <v>522</v>
      </c>
      <c r="X12" s="100" t="s">
        <v>522</v>
      </c>
      <c r="Y12" s="101" t="s">
        <v>522</v>
      </c>
      <c r="Z12" s="99" t="s">
        <v>523</v>
      </c>
      <c r="AA12" s="100" t="s">
        <v>523</v>
      </c>
      <c r="AB12" s="101" t="s">
        <v>523</v>
      </c>
      <c r="AC12" s="99" t="s">
        <v>524</v>
      </c>
      <c r="AD12" s="100" t="s">
        <v>524</v>
      </c>
      <c r="AE12" s="101" t="s">
        <v>524</v>
      </c>
      <c r="AF12" s="99" t="s">
        <v>525</v>
      </c>
      <c r="AG12" s="100" t="s">
        <v>525</v>
      </c>
      <c r="AH12" s="101" t="s">
        <v>525</v>
      </c>
      <c r="AI12" s="99" t="s">
        <v>526</v>
      </c>
      <c r="AJ12" s="100" t="s">
        <v>526</v>
      </c>
      <c r="AK12" s="101" t="s">
        <v>526</v>
      </c>
      <c r="AL12" s="99" t="s">
        <v>527</v>
      </c>
      <c r="AM12" s="100" t="s">
        <v>527</v>
      </c>
      <c r="AN12" s="101" t="s">
        <v>527</v>
      </c>
      <c r="AO12" s="99" t="s">
        <v>528</v>
      </c>
      <c r="AP12" s="100" t="s">
        <v>528</v>
      </c>
      <c r="AQ12" s="101" t="s">
        <v>528</v>
      </c>
      <c r="AR12" s="99" t="s">
        <v>529</v>
      </c>
      <c r="AS12" s="100" t="s">
        <v>529</v>
      </c>
      <c r="AT12" s="101" t="s">
        <v>529</v>
      </c>
      <c r="AU12" s="99" t="s">
        <v>530</v>
      </c>
      <c r="AV12" s="100" t="s">
        <v>530</v>
      </c>
      <c r="AW12" s="101" t="s">
        <v>530</v>
      </c>
      <c r="AX12" s="99" t="s">
        <v>531</v>
      </c>
      <c r="AY12" s="100" t="s">
        <v>531</v>
      </c>
      <c r="AZ12" s="101" t="s">
        <v>531</v>
      </c>
      <c r="BA12" s="99" t="s">
        <v>532</v>
      </c>
      <c r="BB12" s="100" t="s">
        <v>532</v>
      </c>
      <c r="BC12" s="101" t="s">
        <v>532</v>
      </c>
      <c r="BD12" s="99" t="s">
        <v>533</v>
      </c>
      <c r="BE12" s="100" t="s">
        <v>533</v>
      </c>
      <c r="BF12" s="101" t="s">
        <v>533</v>
      </c>
      <c r="BG12" s="99" t="s">
        <v>534</v>
      </c>
      <c r="BH12" s="100" t="s">
        <v>534</v>
      </c>
      <c r="BI12" s="101" t="s">
        <v>534</v>
      </c>
      <c r="BJ12" s="99" t="s">
        <v>535</v>
      </c>
      <c r="BK12" s="100" t="s">
        <v>535</v>
      </c>
      <c r="BL12" s="101" t="s">
        <v>535</v>
      </c>
      <c r="BM12" s="99" t="s">
        <v>536</v>
      </c>
      <c r="BN12" s="100" t="s">
        <v>536</v>
      </c>
      <c r="BO12" s="101" t="s">
        <v>536</v>
      </c>
      <c r="BP12" s="99" t="s">
        <v>537</v>
      </c>
      <c r="BQ12" s="100" t="s">
        <v>537</v>
      </c>
      <c r="BR12" s="101" t="s">
        <v>537</v>
      </c>
      <c r="BS12" s="99" t="s">
        <v>538</v>
      </c>
      <c r="BT12" s="100" t="s">
        <v>538</v>
      </c>
      <c r="BU12" s="101" t="s">
        <v>538</v>
      </c>
      <c r="BV12" s="99" t="s">
        <v>539</v>
      </c>
      <c r="BW12" s="100" t="s">
        <v>539</v>
      </c>
      <c r="BX12" s="101" t="s">
        <v>539</v>
      </c>
      <c r="BY12" s="99" t="s">
        <v>540</v>
      </c>
      <c r="BZ12" s="100" t="s">
        <v>540</v>
      </c>
      <c r="CA12" s="101" t="s">
        <v>540</v>
      </c>
      <c r="CB12" s="99" t="s">
        <v>541</v>
      </c>
      <c r="CC12" s="100" t="s">
        <v>541</v>
      </c>
      <c r="CD12" s="101" t="s">
        <v>541</v>
      </c>
      <c r="CE12" s="99" t="s">
        <v>542</v>
      </c>
      <c r="CF12" s="100" t="s">
        <v>542</v>
      </c>
      <c r="CG12" s="101" t="s">
        <v>542</v>
      </c>
      <c r="CH12" s="99" t="s">
        <v>543</v>
      </c>
      <c r="CI12" s="100" t="s">
        <v>543</v>
      </c>
      <c r="CJ12" s="101" t="s">
        <v>543</v>
      </c>
      <c r="CK12" s="99" t="s">
        <v>544</v>
      </c>
      <c r="CL12" s="100" t="s">
        <v>544</v>
      </c>
      <c r="CM12" s="101" t="s">
        <v>544</v>
      </c>
      <c r="CN12" s="99" t="s">
        <v>545</v>
      </c>
      <c r="CO12" s="100" t="s">
        <v>545</v>
      </c>
      <c r="CP12" s="101" t="s">
        <v>545</v>
      </c>
      <c r="CQ12" s="99" t="s">
        <v>546</v>
      </c>
      <c r="CR12" s="100" t="s">
        <v>546</v>
      </c>
      <c r="CS12" s="101" t="s">
        <v>546</v>
      </c>
      <c r="CT12" s="99" t="s">
        <v>547</v>
      </c>
      <c r="CU12" s="100" t="s">
        <v>547</v>
      </c>
      <c r="CV12" s="101" t="s">
        <v>547</v>
      </c>
      <c r="CW12" s="99" t="s">
        <v>548</v>
      </c>
      <c r="CX12" s="100" t="s">
        <v>548</v>
      </c>
    </row>
    <row r="13" spans="1:102" ht="34.5" customHeight="1" x14ac:dyDescent="0.25">
      <c r="A13" s="34" t="s">
        <v>82</v>
      </c>
      <c r="B13" s="35" t="s">
        <v>59</v>
      </c>
      <c r="C13" s="36" t="s">
        <v>60</v>
      </c>
      <c r="D13" s="37" t="s">
        <v>48</v>
      </c>
      <c r="E13" s="35" t="s">
        <v>59</v>
      </c>
      <c r="F13" s="36" t="s">
        <v>60</v>
      </c>
      <c r="G13" s="37" t="s">
        <v>48</v>
      </c>
      <c r="H13" s="35" t="s">
        <v>59</v>
      </c>
      <c r="I13" s="36" t="s">
        <v>60</v>
      </c>
      <c r="J13" s="37" t="s">
        <v>48</v>
      </c>
      <c r="K13" s="35" t="s">
        <v>59</v>
      </c>
      <c r="L13" s="36" t="s">
        <v>60</v>
      </c>
      <c r="M13" s="37" t="s">
        <v>48</v>
      </c>
      <c r="N13" s="35" t="s">
        <v>59</v>
      </c>
      <c r="O13" s="36" t="s">
        <v>60</v>
      </c>
      <c r="P13" s="37" t="s">
        <v>48</v>
      </c>
      <c r="Q13" s="35" t="s">
        <v>59</v>
      </c>
      <c r="R13" s="36" t="s">
        <v>60</v>
      </c>
      <c r="S13" s="37" t="s">
        <v>48</v>
      </c>
      <c r="T13" s="35" t="s">
        <v>59</v>
      </c>
      <c r="U13" s="36" t="s">
        <v>60</v>
      </c>
      <c r="V13" s="37" t="s">
        <v>48</v>
      </c>
      <c r="W13" s="35" t="s">
        <v>59</v>
      </c>
      <c r="X13" s="36" t="s">
        <v>60</v>
      </c>
      <c r="Y13" s="37" t="s">
        <v>48</v>
      </c>
      <c r="Z13" s="35" t="s">
        <v>59</v>
      </c>
      <c r="AA13" s="36" t="s">
        <v>60</v>
      </c>
      <c r="AB13" s="37" t="s">
        <v>48</v>
      </c>
      <c r="AC13" s="35" t="s">
        <v>59</v>
      </c>
      <c r="AD13" s="36" t="s">
        <v>60</v>
      </c>
      <c r="AE13" s="37" t="s">
        <v>48</v>
      </c>
      <c r="AF13" s="35" t="s">
        <v>59</v>
      </c>
      <c r="AG13" s="36" t="s">
        <v>60</v>
      </c>
      <c r="AH13" s="37" t="s">
        <v>48</v>
      </c>
      <c r="AI13" s="35" t="s">
        <v>59</v>
      </c>
      <c r="AJ13" s="36" t="s">
        <v>60</v>
      </c>
      <c r="AK13" s="37" t="s">
        <v>48</v>
      </c>
      <c r="AL13" s="35" t="s">
        <v>59</v>
      </c>
      <c r="AM13" s="36" t="s">
        <v>60</v>
      </c>
      <c r="AN13" s="37" t="s">
        <v>48</v>
      </c>
      <c r="AO13" s="35" t="s">
        <v>59</v>
      </c>
      <c r="AP13" s="36" t="s">
        <v>60</v>
      </c>
      <c r="AQ13" s="37" t="s">
        <v>48</v>
      </c>
      <c r="AR13" s="35" t="s">
        <v>59</v>
      </c>
      <c r="AS13" s="36" t="s">
        <v>60</v>
      </c>
      <c r="AT13" s="37" t="s">
        <v>48</v>
      </c>
      <c r="AU13" s="35" t="s">
        <v>59</v>
      </c>
      <c r="AV13" s="36" t="s">
        <v>60</v>
      </c>
      <c r="AW13" s="37" t="s">
        <v>48</v>
      </c>
      <c r="AX13" s="35" t="s">
        <v>59</v>
      </c>
      <c r="AY13" s="36" t="s">
        <v>60</v>
      </c>
      <c r="AZ13" s="37" t="s">
        <v>48</v>
      </c>
      <c r="BA13" s="35" t="s">
        <v>59</v>
      </c>
      <c r="BB13" s="36" t="s">
        <v>60</v>
      </c>
      <c r="BC13" s="37" t="s">
        <v>48</v>
      </c>
      <c r="BD13" s="35" t="s">
        <v>59</v>
      </c>
      <c r="BE13" s="36" t="s">
        <v>60</v>
      </c>
      <c r="BF13" s="37" t="s">
        <v>48</v>
      </c>
      <c r="BG13" s="35" t="s">
        <v>59</v>
      </c>
      <c r="BH13" s="36" t="s">
        <v>60</v>
      </c>
      <c r="BI13" s="37" t="s">
        <v>48</v>
      </c>
      <c r="BJ13" s="35" t="s">
        <v>59</v>
      </c>
      <c r="BK13" s="36" t="s">
        <v>60</v>
      </c>
      <c r="BL13" s="37" t="s">
        <v>48</v>
      </c>
      <c r="BM13" s="35" t="s">
        <v>59</v>
      </c>
      <c r="BN13" s="36" t="s">
        <v>60</v>
      </c>
      <c r="BO13" s="37" t="s">
        <v>48</v>
      </c>
      <c r="BP13" s="35" t="s">
        <v>59</v>
      </c>
      <c r="BQ13" s="36" t="s">
        <v>60</v>
      </c>
      <c r="BR13" s="37" t="s">
        <v>48</v>
      </c>
      <c r="BS13" s="35" t="s">
        <v>59</v>
      </c>
      <c r="BT13" s="36" t="s">
        <v>60</v>
      </c>
      <c r="BU13" s="37" t="s">
        <v>48</v>
      </c>
      <c r="BV13" s="35" t="s">
        <v>59</v>
      </c>
      <c r="BW13" s="36" t="s">
        <v>60</v>
      </c>
      <c r="BX13" s="37" t="s">
        <v>48</v>
      </c>
      <c r="BY13" s="35" t="s">
        <v>59</v>
      </c>
      <c r="BZ13" s="36" t="s">
        <v>60</v>
      </c>
      <c r="CA13" s="37" t="s">
        <v>48</v>
      </c>
      <c r="CB13" s="35" t="s">
        <v>59</v>
      </c>
      <c r="CC13" s="36" t="s">
        <v>60</v>
      </c>
      <c r="CD13" s="37" t="s">
        <v>48</v>
      </c>
      <c r="CE13" s="35" t="s">
        <v>59</v>
      </c>
      <c r="CF13" s="36" t="s">
        <v>60</v>
      </c>
      <c r="CG13" s="37" t="s">
        <v>48</v>
      </c>
      <c r="CH13" s="35" t="s">
        <v>59</v>
      </c>
      <c r="CI13" s="36" t="s">
        <v>60</v>
      </c>
      <c r="CJ13" s="37" t="s">
        <v>48</v>
      </c>
      <c r="CK13" s="35" t="s">
        <v>59</v>
      </c>
      <c r="CL13" s="36" t="s">
        <v>60</v>
      </c>
      <c r="CM13" s="37" t="s">
        <v>48</v>
      </c>
      <c r="CN13" s="35" t="s">
        <v>59</v>
      </c>
      <c r="CO13" s="36" t="s">
        <v>60</v>
      </c>
      <c r="CP13" s="37" t="s">
        <v>48</v>
      </c>
      <c r="CQ13" s="35" t="s">
        <v>59</v>
      </c>
      <c r="CR13" s="36" t="s">
        <v>60</v>
      </c>
      <c r="CS13" s="37" t="s">
        <v>48</v>
      </c>
      <c r="CT13" s="35" t="s">
        <v>59</v>
      </c>
      <c r="CU13" s="36" t="s">
        <v>60</v>
      </c>
      <c r="CV13" s="37" t="s">
        <v>48</v>
      </c>
      <c r="CW13" s="35" t="s">
        <v>60</v>
      </c>
      <c r="CX13" s="87" t="s">
        <v>48</v>
      </c>
    </row>
    <row r="14" spans="1:102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2"/>
      <c r="BV14" s="40"/>
      <c r="BW14" s="41"/>
      <c r="BX14" s="42"/>
      <c r="BY14" s="40"/>
      <c r="BZ14" s="41"/>
      <c r="CA14" s="42"/>
      <c r="CB14" s="40"/>
      <c r="CC14" s="41"/>
      <c r="CD14" s="42"/>
      <c r="CE14" s="40"/>
      <c r="CF14" s="41"/>
      <c r="CG14" s="42"/>
      <c r="CH14" s="40"/>
      <c r="CI14" s="41"/>
      <c r="CJ14" s="42"/>
      <c r="CK14" s="40"/>
      <c r="CL14" s="41"/>
      <c r="CM14" s="42"/>
      <c r="CN14" s="40"/>
      <c r="CO14" s="41"/>
      <c r="CP14" s="42"/>
      <c r="CQ14" s="40"/>
      <c r="CR14" s="41"/>
      <c r="CS14" s="42"/>
      <c r="CT14" s="40"/>
      <c r="CU14" s="41"/>
      <c r="CV14" s="42"/>
      <c r="CW14" s="40"/>
      <c r="CX14" s="88"/>
    </row>
    <row r="15" spans="1:102" x14ac:dyDescent="0.25">
      <c r="A15" s="44" t="s">
        <v>3</v>
      </c>
      <c r="B15" s="45">
        <v>174</v>
      </c>
      <c r="C15" s="46">
        <v>286</v>
      </c>
      <c r="D15" s="47">
        <v>2771</v>
      </c>
      <c r="E15" s="45">
        <v>246</v>
      </c>
      <c r="F15" s="46">
        <v>205</v>
      </c>
      <c r="G15" s="47">
        <v>2693</v>
      </c>
      <c r="H15" s="45">
        <v>67</v>
      </c>
      <c r="I15" s="46">
        <v>216</v>
      </c>
      <c r="J15" s="47">
        <v>2458</v>
      </c>
      <c r="K15" s="45">
        <v>173</v>
      </c>
      <c r="L15" s="46">
        <v>1268</v>
      </c>
      <c r="M15" s="47">
        <v>627</v>
      </c>
      <c r="N15" s="45">
        <v>357</v>
      </c>
      <c r="O15" s="46">
        <v>1033</v>
      </c>
      <c r="P15" s="47">
        <v>451</v>
      </c>
      <c r="Q15" s="45">
        <v>714</v>
      </c>
      <c r="R15" s="46">
        <v>278</v>
      </c>
      <c r="S15" s="47">
        <v>692</v>
      </c>
      <c r="T15" s="45">
        <v>63</v>
      </c>
      <c r="U15" s="46">
        <v>1093</v>
      </c>
      <c r="V15" s="47">
        <v>500</v>
      </c>
      <c r="W15" s="45">
        <v>75</v>
      </c>
      <c r="X15" s="46">
        <v>85</v>
      </c>
      <c r="Y15" s="47">
        <v>1369</v>
      </c>
      <c r="Z15" s="45">
        <v>41</v>
      </c>
      <c r="AA15" s="46">
        <v>130</v>
      </c>
      <c r="AB15" s="47">
        <v>1329</v>
      </c>
      <c r="AC15" s="45">
        <v>16</v>
      </c>
      <c r="AD15" s="46">
        <v>898</v>
      </c>
      <c r="AE15" s="47">
        <v>362</v>
      </c>
      <c r="AF15" s="45">
        <v>71</v>
      </c>
      <c r="AG15" s="46">
        <v>62</v>
      </c>
      <c r="AH15" s="47">
        <v>900</v>
      </c>
      <c r="AI15" s="45">
        <v>40</v>
      </c>
      <c r="AJ15" s="46">
        <v>360</v>
      </c>
      <c r="AK15" s="47">
        <v>585</v>
      </c>
      <c r="AL15" s="45">
        <v>50</v>
      </c>
      <c r="AM15" s="46">
        <v>70</v>
      </c>
      <c r="AN15" s="47">
        <v>645</v>
      </c>
      <c r="AO15" s="45">
        <v>92</v>
      </c>
      <c r="AP15" s="46">
        <v>61</v>
      </c>
      <c r="AQ15" s="47">
        <v>581</v>
      </c>
      <c r="AR15" s="45">
        <v>150</v>
      </c>
      <c r="AS15" s="46">
        <v>191</v>
      </c>
      <c r="AT15" s="47">
        <v>382</v>
      </c>
      <c r="AU15" s="45">
        <v>32</v>
      </c>
      <c r="AV15" s="46">
        <v>46</v>
      </c>
      <c r="AW15" s="47">
        <v>610</v>
      </c>
      <c r="AX15" s="45">
        <v>111</v>
      </c>
      <c r="AY15" s="46">
        <v>36</v>
      </c>
      <c r="AZ15" s="47">
        <v>463</v>
      </c>
      <c r="BA15" s="45">
        <v>49</v>
      </c>
      <c r="BB15" s="46">
        <v>87</v>
      </c>
      <c r="BC15" s="47">
        <v>371</v>
      </c>
      <c r="BD15" s="45">
        <v>54</v>
      </c>
      <c r="BE15" s="46">
        <v>36</v>
      </c>
      <c r="BF15" s="47">
        <v>397</v>
      </c>
      <c r="BG15" s="45">
        <v>9</v>
      </c>
      <c r="BH15" s="46">
        <v>83</v>
      </c>
      <c r="BI15" s="47">
        <v>379</v>
      </c>
      <c r="BJ15" s="45">
        <v>86</v>
      </c>
      <c r="BK15" s="46">
        <v>105</v>
      </c>
      <c r="BL15" s="47">
        <v>271</v>
      </c>
      <c r="BM15" s="45">
        <v>119</v>
      </c>
      <c r="BN15" s="46">
        <v>99</v>
      </c>
      <c r="BO15" s="47">
        <v>240</v>
      </c>
      <c r="BP15" s="45">
        <v>138</v>
      </c>
      <c r="BQ15" s="46">
        <v>27</v>
      </c>
      <c r="BR15" s="47">
        <v>264</v>
      </c>
      <c r="BS15" s="45">
        <v>57</v>
      </c>
      <c r="BT15" s="46">
        <v>33</v>
      </c>
      <c r="BU15" s="47">
        <v>305</v>
      </c>
      <c r="BV15" s="45">
        <v>84</v>
      </c>
      <c r="BW15" s="46">
        <v>24</v>
      </c>
      <c r="BX15" s="47">
        <v>241</v>
      </c>
      <c r="BY15" s="45">
        <v>24</v>
      </c>
      <c r="BZ15" s="46">
        <v>12</v>
      </c>
      <c r="CA15" s="47">
        <v>292</v>
      </c>
      <c r="CB15" s="45">
        <v>17</v>
      </c>
      <c r="CC15" s="46">
        <v>8</v>
      </c>
      <c r="CD15" s="47">
        <v>207</v>
      </c>
      <c r="CE15" s="45">
        <v>6</v>
      </c>
      <c r="CF15" s="46">
        <v>12</v>
      </c>
      <c r="CG15" s="47">
        <v>193</v>
      </c>
      <c r="CH15" s="45">
        <v>35</v>
      </c>
      <c r="CI15" s="46">
        <v>16</v>
      </c>
      <c r="CJ15" s="47">
        <v>47</v>
      </c>
      <c r="CK15" s="45" t="s">
        <v>83</v>
      </c>
      <c r="CL15" s="46">
        <v>9</v>
      </c>
      <c r="CM15" s="47">
        <v>82</v>
      </c>
      <c r="CN15" s="45">
        <v>8</v>
      </c>
      <c r="CO15" s="46" t="s">
        <v>83</v>
      </c>
      <c r="CP15" s="47">
        <v>59</v>
      </c>
      <c r="CQ15" s="45">
        <v>23</v>
      </c>
      <c r="CR15" s="46" t="s">
        <v>83</v>
      </c>
      <c r="CS15" s="47">
        <v>37</v>
      </c>
      <c r="CT15" s="45" t="s">
        <v>83</v>
      </c>
      <c r="CU15" s="46" t="s">
        <v>83</v>
      </c>
      <c r="CV15" s="47">
        <v>43</v>
      </c>
      <c r="CW15" s="45" t="s">
        <v>83</v>
      </c>
      <c r="CX15" s="89">
        <v>45</v>
      </c>
    </row>
    <row r="16" spans="1:102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2"/>
      <c r="BV16" s="40"/>
      <c r="BW16" s="41"/>
      <c r="BX16" s="42"/>
      <c r="BY16" s="40"/>
      <c r="BZ16" s="41"/>
      <c r="CA16" s="42"/>
      <c r="CB16" s="40"/>
      <c r="CC16" s="41"/>
      <c r="CD16" s="42"/>
      <c r="CE16" s="40"/>
      <c r="CF16" s="41"/>
      <c r="CG16" s="42"/>
      <c r="CH16" s="40"/>
      <c r="CI16" s="41"/>
      <c r="CJ16" s="42"/>
      <c r="CK16" s="40"/>
      <c r="CL16" s="41"/>
      <c r="CM16" s="42"/>
      <c r="CN16" s="40"/>
      <c r="CO16" s="41"/>
      <c r="CP16" s="42"/>
      <c r="CQ16" s="40"/>
      <c r="CR16" s="41"/>
      <c r="CS16" s="42"/>
      <c r="CT16" s="40"/>
      <c r="CU16" s="41"/>
      <c r="CV16" s="42"/>
      <c r="CW16" s="40"/>
      <c r="CX16" s="88"/>
    </row>
    <row r="17" spans="1:102" x14ac:dyDescent="0.25">
      <c r="A17" s="44" t="s">
        <v>5</v>
      </c>
      <c r="B17" s="49">
        <v>0.97727272727272729</v>
      </c>
      <c r="C17" s="50">
        <v>1.234375</v>
      </c>
      <c r="D17" s="51">
        <v>1.101669195751138</v>
      </c>
      <c r="E17" s="49">
        <v>0.89230769230769236</v>
      </c>
      <c r="F17" s="50">
        <v>1.2282608695652171</v>
      </c>
      <c r="G17" s="51">
        <v>1.138999205718825</v>
      </c>
      <c r="H17" s="49">
        <v>0.86111111111111116</v>
      </c>
      <c r="I17" s="50">
        <v>0.9285714285714286</v>
      </c>
      <c r="J17" s="51">
        <v>1.150481189851269</v>
      </c>
      <c r="K17" s="49">
        <v>1.0843373493975901</v>
      </c>
      <c r="L17" s="50">
        <v>0.95981452859350846</v>
      </c>
      <c r="M17" s="51">
        <v>1.2</v>
      </c>
      <c r="N17" s="49">
        <v>0.89893617021276595</v>
      </c>
      <c r="O17" s="50">
        <v>1.0660000000000001</v>
      </c>
      <c r="P17" s="51">
        <v>1.097674418604651</v>
      </c>
      <c r="Q17" s="49">
        <v>1.00561797752809</v>
      </c>
      <c r="R17" s="50">
        <v>1.188976377952756</v>
      </c>
      <c r="S17" s="51">
        <v>1.0233918128654971</v>
      </c>
      <c r="T17" s="49">
        <v>1.863636363636364</v>
      </c>
      <c r="U17" s="50">
        <v>1.0819047619047619</v>
      </c>
      <c r="V17" s="51">
        <v>1.2935779816513759</v>
      </c>
      <c r="W17" s="49">
        <v>1.142857142857143</v>
      </c>
      <c r="X17" s="50">
        <v>1.236842105263158</v>
      </c>
      <c r="Y17" s="51">
        <v>1.01620029455081</v>
      </c>
      <c r="Z17" s="49">
        <v>1.1578947368421051</v>
      </c>
      <c r="AA17" s="50">
        <v>1.203389830508474</v>
      </c>
      <c r="AB17" s="51">
        <v>1.1786885245901639</v>
      </c>
      <c r="AC17" s="49">
        <v>0.6</v>
      </c>
      <c r="AD17" s="50">
        <v>1.031674208144796</v>
      </c>
      <c r="AE17" s="51">
        <v>1.022346368715084</v>
      </c>
      <c r="AF17" s="49">
        <v>1.088235294117647</v>
      </c>
      <c r="AG17" s="50">
        <v>1.695652173913043</v>
      </c>
      <c r="AH17" s="51">
        <v>1.1276595744680851</v>
      </c>
      <c r="AI17" s="49">
        <v>1.3529411764705881</v>
      </c>
      <c r="AJ17" s="50">
        <v>1.432432432432432</v>
      </c>
      <c r="AK17" s="51">
        <v>1.03125</v>
      </c>
      <c r="AL17" s="49">
        <v>1</v>
      </c>
      <c r="AM17" s="50">
        <v>1.0588235294117649</v>
      </c>
      <c r="AN17" s="51">
        <v>1.135761589403973</v>
      </c>
      <c r="AO17" s="49">
        <v>1.4210526315789469</v>
      </c>
      <c r="AP17" s="50">
        <v>1.44</v>
      </c>
      <c r="AQ17" s="51">
        <v>1.2346153846153849</v>
      </c>
      <c r="AR17" s="49">
        <v>1.5</v>
      </c>
      <c r="AS17" s="50">
        <v>0.98958333333333337</v>
      </c>
      <c r="AT17" s="51">
        <v>0.93908629441624369</v>
      </c>
      <c r="AU17" s="49">
        <v>1.461538461538461</v>
      </c>
      <c r="AV17" s="50">
        <v>2.0666666666666669</v>
      </c>
      <c r="AW17" s="51">
        <v>1.0198675496688741</v>
      </c>
      <c r="AX17" s="49">
        <v>0.9821428571428571</v>
      </c>
      <c r="AY17" s="50">
        <v>1</v>
      </c>
      <c r="AZ17" s="51">
        <v>1.338383838383838</v>
      </c>
      <c r="BA17" s="49">
        <v>0.88461538461538458</v>
      </c>
      <c r="BB17" s="50">
        <v>0.61111111111111116</v>
      </c>
      <c r="BC17" s="51">
        <v>1.107954545454545</v>
      </c>
      <c r="BD17" s="49">
        <v>0.8</v>
      </c>
      <c r="BE17" s="50">
        <v>1.117647058823529</v>
      </c>
      <c r="BF17" s="51">
        <v>0.87264150943396224</v>
      </c>
      <c r="BG17" s="49">
        <v>0.8</v>
      </c>
      <c r="BH17" s="50">
        <v>2.074074074074074</v>
      </c>
      <c r="BI17" s="51">
        <v>1.093922651933702</v>
      </c>
      <c r="BJ17" s="49">
        <v>1.529411764705882</v>
      </c>
      <c r="BK17" s="50">
        <v>1.1000000000000001</v>
      </c>
      <c r="BL17" s="51">
        <v>0.92198581560283688</v>
      </c>
      <c r="BM17" s="49">
        <v>1.051724137931034</v>
      </c>
      <c r="BN17" s="50">
        <v>1.7222222222222221</v>
      </c>
      <c r="BO17" s="51">
        <v>1.1818181818181821</v>
      </c>
      <c r="BP17" s="49">
        <v>1.3389830508474581</v>
      </c>
      <c r="BQ17" s="50">
        <v>0.58823529411764708</v>
      </c>
      <c r="BR17" s="51">
        <v>1.1120000000000001</v>
      </c>
      <c r="BS17" s="49">
        <v>1.035714285714286</v>
      </c>
      <c r="BT17" s="50">
        <v>1.2</v>
      </c>
      <c r="BU17" s="51">
        <v>1.006578947368421</v>
      </c>
      <c r="BV17" s="49">
        <v>1.1000000000000001</v>
      </c>
      <c r="BW17" s="50">
        <v>2</v>
      </c>
      <c r="BX17" s="51">
        <v>1.273584905660377</v>
      </c>
      <c r="BY17" s="49">
        <v>1.1818181818181821</v>
      </c>
      <c r="BZ17" s="50">
        <v>1</v>
      </c>
      <c r="CA17" s="51">
        <v>0.79141104294478526</v>
      </c>
      <c r="CB17" s="49">
        <v>0.7</v>
      </c>
      <c r="CC17" s="50">
        <v>0.6</v>
      </c>
      <c r="CD17" s="51">
        <v>0.8990825688073395</v>
      </c>
      <c r="CE17" s="49">
        <v>0.5</v>
      </c>
      <c r="CF17" s="50">
        <v>1.4</v>
      </c>
      <c r="CG17" s="51">
        <v>1.218390804597701</v>
      </c>
      <c r="CH17" s="49">
        <v>1.916666666666667</v>
      </c>
      <c r="CI17" s="50">
        <v>7</v>
      </c>
      <c r="CJ17" s="51">
        <v>1.136363636363636</v>
      </c>
      <c r="CK17" s="49">
        <v>0.33333333333333331</v>
      </c>
      <c r="CL17" s="50">
        <v>3.5</v>
      </c>
      <c r="CM17" s="51">
        <v>0.90697674418604646</v>
      </c>
      <c r="CN17" s="49">
        <v>7</v>
      </c>
      <c r="CO17" s="50" t="s">
        <v>2</v>
      </c>
      <c r="CP17" s="51">
        <v>1.80952380952381</v>
      </c>
      <c r="CQ17" s="49">
        <v>1.3</v>
      </c>
      <c r="CR17" s="50">
        <v>0.33333333333333331</v>
      </c>
      <c r="CS17" s="51">
        <v>2.7</v>
      </c>
      <c r="CT17" s="49" t="s">
        <v>2</v>
      </c>
      <c r="CU17" s="50">
        <v>0.33333333333333331</v>
      </c>
      <c r="CV17" s="51">
        <v>0.86956521739130432</v>
      </c>
      <c r="CW17" s="49">
        <v>0</v>
      </c>
      <c r="CX17" s="90">
        <v>0.875</v>
      </c>
    </row>
    <row r="18" spans="1:102" x14ac:dyDescent="0.25">
      <c r="A18" s="44" t="s">
        <v>6</v>
      </c>
      <c r="B18" s="53">
        <v>38.335340751842509</v>
      </c>
      <c r="C18" s="54">
        <v>33.094849478037361</v>
      </c>
      <c r="D18" s="55">
        <v>38.372742489621302</v>
      </c>
      <c r="E18" s="53">
        <v>35.782781442775637</v>
      </c>
      <c r="F18" s="54">
        <v>33.976775271791048</v>
      </c>
      <c r="G18" s="55">
        <v>38.157124221097867</v>
      </c>
      <c r="H18" s="53">
        <v>41.037950221513917</v>
      </c>
      <c r="I18" s="54">
        <v>35.990809512693538</v>
      </c>
      <c r="J18" s="55">
        <v>39.970381201044233</v>
      </c>
      <c r="K18" s="53">
        <v>36.178945419704867</v>
      </c>
      <c r="L18" s="54">
        <v>46.066504036302682</v>
      </c>
      <c r="M18" s="55">
        <v>33.11120066558933</v>
      </c>
      <c r="N18" s="53">
        <v>36.654108602905758</v>
      </c>
      <c r="O18" s="54">
        <v>50.706796723045578</v>
      </c>
      <c r="P18" s="55">
        <v>32.009627269675093</v>
      </c>
      <c r="Q18" s="53">
        <v>35.542277112381193</v>
      </c>
      <c r="R18" s="54">
        <v>36.832306960728481</v>
      </c>
      <c r="S18" s="55">
        <v>49.233976113372869</v>
      </c>
      <c r="T18" s="53">
        <v>38.612695455143552</v>
      </c>
      <c r="U18" s="54">
        <v>47.60410715887307</v>
      </c>
      <c r="V18" s="55">
        <v>32.873921397064407</v>
      </c>
      <c r="W18" s="53">
        <v>40.981797627195988</v>
      </c>
      <c r="X18" s="54">
        <v>34.376017388931388</v>
      </c>
      <c r="Y18" s="55">
        <v>43.373851370933622</v>
      </c>
      <c r="Z18" s="53">
        <v>36.155607214867487</v>
      </c>
      <c r="AA18" s="54">
        <v>28.623918300309469</v>
      </c>
      <c r="AB18" s="55">
        <v>36.236925676655837</v>
      </c>
      <c r="AC18" s="53">
        <v>44.221677147501708</v>
      </c>
      <c r="AD18" s="54">
        <v>42.164012565590099</v>
      </c>
      <c r="AE18" s="55">
        <v>30.668528749744219</v>
      </c>
      <c r="AF18" s="53">
        <v>37.001495374253267</v>
      </c>
      <c r="AG18" s="54">
        <v>37.678648382435561</v>
      </c>
      <c r="AH18" s="55">
        <v>41.856495257349508</v>
      </c>
      <c r="AI18" s="53">
        <v>38.770137415392803</v>
      </c>
      <c r="AJ18" s="54">
        <v>34.391292794762578</v>
      </c>
      <c r="AK18" s="55">
        <v>43.606927415753567</v>
      </c>
      <c r="AL18" s="53">
        <v>39.204022435166173</v>
      </c>
      <c r="AM18" s="54">
        <v>34.336278016796498</v>
      </c>
      <c r="AN18" s="55">
        <v>42.935157968802407</v>
      </c>
      <c r="AO18" s="53">
        <v>37.971155766515551</v>
      </c>
      <c r="AP18" s="54">
        <v>28.900522697605879</v>
      </c>
      <c r="AQ18" s="55">
        <v>36.134698253265327</v>
      </c>
      <c r="AR18" s="53">
        <v>35.978217976018449</v>
      </c>
      <c r="AS18" s="54">
        <v>38.085630513976128</v>
      </c>
      <c r="AT18" s="55">
        <v>44.742181113647483</v>
      </c>
      <c r="AU18" s="53">
        <v>39.323125095064263</v>
      </c>
      <c r="AV18" s="54">
        <v>35.659524695215701</v>
      </c>
      <c r="AW18" s="55">
        <v>53.587345852517608</v>
      </c>
      <c r="AX18" s="53">
        <v>42.00291496150497</v>
      </c>
      <c r="AY18" s="54">
        <v>48.114522122510373</v>
      </c>
      <c r="AZ18" s="55">
        <v>42.913127229082448</v>
      </c>
      <c r="BA18" s="53">
        <v>38.990203414242707</v>
      </c>
      <c r="BB18" s="54">
        <v>29.950683938204289</v>
      </c>
      <c r="BC18" s="55">
        <v>45.037358159506667</v>
      </c>
      <c r="BD18" s="53">
        <v>49.760453583288971</v>
      </c>
      <c r="BE18" s="54">
        <v>40.997786322998792</v>
      </c>
      <c r="BF18" s="55">
        <v>55.271221523583698</v>
      </c>
      <c r="BG18" s="53">
        <v>40.514057047008222</v>
      </c>
      <c r="BH18" s="54">
        <v>40.040400112885948</v>
      </c>
      <c r="BI18" s="55">
        <v>53.380022709071653</v>
      </c>
      <c r="BJ18" s="53">
        <v>41.242079532973591</v>
      </c>
      <c r="BK18" s="54">
        <v>35.466533160225843</v>
      </c>
      <c r="BL18" s="55">
        <v>39.760779171960102</v>
      </c>
      <c r="BM18" s="53">
        <v>45.43529446914517</v>
      </c>
      <c r="BN18" s="54">
        <v>40.727547683850453</v>
      </c>
      <c r="BO18" s="55">
        <v>46.738027178872933</v>
      </c>
      <c r="BP18" s="53">
        <v>41.275545930643318</v>
      </c>
      <c r="BQ18" s="54">
        <v>36.755362610309753</v>
      </c>
      <c r="BR18" s="55">
        <v>49.551840681800897</v>
      </c>
      <c r="BS18" s="53">
        <v>43.882634994589679</v>
      </c>
      <c r="BT18" s="54">
        <v>36.967261653726403</v>
      </c>
      <c r="BU18" s="55">
        <v>42.420152333469233</v>
      </c>
      <c r="BV18" s="53">
        <v>34.792273651988737</v>
      </c>
      <c r="BW18" s="54">
        <v>37.003620364032749</v>
      </c>
      <c r="BX18" s="55">
        <v>42.31261565100165</v>
      </c>
      <c r="BY18" s="53">
        <v>36.347007535427281</v>
      </c>
      <c r="BZ18" s="54">
        <v>39.362255367962071</v>
      </c>
      <c r="CA18" s="55">
        <v>54.813371316064448</v>
      </c>
      <c r="CB18" s="53">
        <v>41.28762911963782</v>
      </c>
      <c r="CC18" s="54">
        <v>33.382800498136739</v>
      </c>
      <c r="CD18" s="55">
        <v>39.853168873076072</v>
      </c>
      <c r="CE18" s="53">
        <v>35.935271376784037</v>
      </c>
      <c r="CF18" s="54">
        <v>17.114701529900881</v>
      </c>
      <c r="CG18" s="55">
        <v>35.342736597712083</v>
      </c>
      <c r="CH18" s="53">
        <v>37.227558315135319</v>
      </c>
      <c r="CI18" s="54">
        <v>28.726315451745378</v>
      </c>
      <c r="CJ18" s="55">
        <v>38.404962759080448</v>
      </c>
      <c r="CK18" s="53">
        <v>69.800991995589015</v>
      </c>
      <c r="CL18" s="54">
        <v>37.104937637843179</v>
      </c>
      <c r="CM18" s="55">
        <v>57.804637466634773</v>
      </c>
      <c r="CN18" s="53">
        <v>36.753337468628793</v>
      </c>
      <c r="CO18" s="54">
        <v>16.002819606053698</v>
      </c>
      <c r="CP18" s="55">
        <v>32.273976141770142</v>
      </c>
      <c r="CQ18" s="53">
        <v>42.378570035082838</v>
      </c>
      <c r="CR18" s="54">
        <v>32.105419138337517</v>
      </c>
      <c r="CS18" s="55">
        <v>50.941201468408849</v>
      </c>
      <c r="CT18" s="53">
        <v>17.414462126397439</v>
      </c>
      <c r="CU18" s="54">
        <v>35.342003194159247</v>
      </c>
      <c r="CV18" s="55">
        <v>50.351894564446503</v>
      </c>
      <c r="CW18" s="53">
        <v>33.405385073643117</v>
      </c>
      <c r="CX18" s="91">
        <v>31.540676561800218</v>
      </c>
    </row>
    <row r="19" spans="1:102" x14ac:dyDescent="0.25">
      <c r="A19" s="44" t="s">
        <v>7</v>
      </c>
      <c r="B19" s="57">
        <v>5.7471264367816091E-3</v>
      </c>
      <c r="C19" s="58">
        <v>2.7972027972027969E-2</v>
      </c>
      <c r="D19" s="59">
        <v>4.0057740887766147E-2</v>
      </c>
      <c r="E19" s="57">
        <v>1.2195121951219509E-2</v>
      </c>
      <c r="F19" s="58">
        <v>1.9512195121951219E-2</v>
      </c>
      <c r="G19" s="59">
        <v>3.7504641663572223E-2</v>
      </c>
      <c r="H19" s="57">
        <v>1.492537313432836E-2</v>
      </c>
      <c r="I19" s="58">
        <v>5.5555555555555552E-2</v>
      </c>
      <c r="J19" s="59">
        <v>4.149715215622457E-2</v>
      </c>
      <c r="K19" s="57">
        <v>1.734104046242774E-2</v>
      </c>
      <c r="L19" s="58">
        <v>3.8643533123028387E-2</v>
      </c>
      <c r="M19" s="59">
        <v>5.9011164274322167E-2</v>
      </c>
      <c r="N19" s="57">
        <v>1.4005602240896361E-2</v>
      </c>
      <c r="O19" s="58">
        <v>2.613746369796709E-2</v>
      </c>
      <c r="P19" s="59">
        <v>4.4345898004434593E-2</v>
      </c>
      <c r="Q19" s="57">
        <v>2.240896358543417E-2</v>
      </c>
      <c r="R19" s="58">
        <v>3.237410071942446E-2</v>
      </c>
      <c r="S19" s="59">
        <v>3.7572254335260118E-2</v>
      </c>
      <c r="T19" s="57">
        <v>0</v>
      </c>
      <c r="U19" s="58">
        <v>3.2936870997255258E-2</v>
      </c>
      <c r="V19" s="59">
        <v>2.8000000000000001E-2</v>
      </c>
      <c r="W19" s="57">
        <v>0</v>
      </c>
      <c r="X19" s="58">
        <v>4.7058823529411757E-2</v>
      </c>
      <c r="Y19" s="59">
        <v>3.2870708546384221E-2</v>
      </c>
      <c r="Z19" s="57">
        <v>0</v>
      </c>
      <c r="AA19" s="58">
        <v>6.1538461538461542E-2</v>
      </c>
      <c r="AB19" s="59">
        <v>3.7622272385252072E-2</v>
      </c>
      <c r="AC19" s="57">
        <v>0</v>
      </c>
      <c r="AD19" s="58">
        <v>6.347438752783964E-2</v>
      </c>
      <c r="AE19" s="59">
        <v>6.9060773480662987E-2</v>
      </c>
      <c r="AF19" s="57">
        <v>0</v>
      </c>
      <c r="AG19" s="58">
        <v>0</v>
      </c>
      <c r="AH19" s="59">
        <v>2.777777777777778E-2</v>
      </c>
      <c r="AI19" s="57">
        <v>0</v>
      </c>
      <c r="AJ19" s="58">
        <v>0.05</v>
      </c>
      <c r="AK19" s="59">
        <v>2.564102564102564E-2</v>
      </c>
      <c r="AL19" s="57">
        <v>0</v>
      </c>
      <c r="AM19" s="58">
        <v>4.2857142857142858E-2</v>
      </c>
      <c r="AN19" s="59">
        <v>2.6356589147286821E-2</v>
      </c>
      <c r="AO19" s="57">
        <v>1.0869565217391301E-2</v>
      </c>
      <c r="AP19" s="58">
        <v>1.6393442622950821E-2</v>
      </c>
      <c r="AQ19" s="59">
        <v>3.7865748709122203E-2</v>
      </c>
      <c r="AR19" s="57">
        <v>6.6666666666666671E-3</v>
      </c>
      <c r="AS19" s="58">
        <v>6.2827225130890049E-2</v>
      </c>
      <c r="AT19" s="59">
        <v>4.1884816753926697E-2</v>
      </c>
      <c r="AU19" s="57">
        <v>0</v>
      </c>
      <c r="AV19" s="58">
        <v>0</v>
      </c>
      <c r="AW19" s="59">
        <v>1.475409836065574E-2</v>
      </c>
      <c r="AX19" s="57">
        <v>9.0090090090090089E-3</v>
      </c>
      <c r="AY19" s="58">
        <v>2.777777777777778E-2</v>
      </c>
      <c r="AZ19" s="59">
        <v>4.3196544276457881E-2</v>
      </c>
      <c r="BA19" s="57">
        <v>0</v>
      </c>
      <c r="BB19" s="58">
        <v>3.4482758620689648E-2</v>
      </c>
      <c r="BC19" s="59">
        <v>3.7735849056603772E-2</v>
      </c>
      <c r="BD19" s="57">
        <v>0</v>
      </c>
      <c r="BE19" s="58">
        <v>0</v>
      </c>
      <c r="BF19" s="59">
        <v>1.0075566750629719E-2</v>
      </c>
      <c r="BG19" s="57">
        <v>0</v>
      </c>
      <c r="BH19" s="58">
        <v>6.0240963855421693E-2</v>
      </c>
      <c r="BI19" s="59">
        <v>2.1108179419525069E-2</v>
      </c>
      <c r="BJ19" s="57">
        <v>0</v>
      </c>
      <c r="BK19" s="58">
        <v>5.7142857142857141E-2</v>
      </c>
      <c r="BL19" s="59">
        <v>4.0590405904059039E-2</v>
      </c>
      <c r="BM19" s="57">
        <v>1.680672268907563E-2</v>
      </c>
      <c r="BN19" s="58">
        <v>6.0606060606060608E-2</v>
      </c>
      <c r="BO19" s="59">
        <v>3.3333333333333333E-2</v>
      </c>
      <c r="BP19" s="57">
        <v>7.246376811594203E-3</v>
      </c>
      <c r="BQ19" s="58">
        <v>3.7037037037037028E-2</v>
      </c>
      <c r="BR19" s="59">
        <v>1.893939393939394E-2</v>
      </c>
      <c r="BS19" s="57">
        <v>0</v>
      </c>
      <c r="BT19" s="58">
        <v>0.1212121212121212</v>
      </c>
      <c r="BU19" s="59">
        <v>3.9344262295081971E-2</v>
      </c>
      <c r="BV19" s="57">
        <v>1.1904761904761901E-2</v>
      </c>
      <c r="BW19" s="58">
        <v>8.3333333333333329E-2</v>
      </c>
      <c r="BX19" s="59">
        <v>1.244813278008299E-2</v>
      </c>
      <c r="BY19" s="57">
        <v>0</v>
      </c>
      <c r="BZ19" s="58">
        <v>8.3333333333333329E-2</v>
      </c>
      <c r="CA19" s="59">
        <v>6.8493150684931503E-3</v>
      </c>
      <c r="CB19" s="57">
        <v>0</v>
      </c>
      <c r="CC19" s="58">
        <v>0</v>
      </c>
      <c r="CD19" s="59">
        <v>4.3478260869565223E-2</v>
      </c>
      <c r="CE19" s="57">
        <v>0</v>
      </c>
      <c r="CF19" s="58">
        <v>0</v>
      </c>
      <c r="CG19" s="59">
        <v>2.5906735751295339E-2</v>
      </c>
      <c r="CH19" s="57">
        <v>0</v>
      </c>
      <c r="CI19" s="58">
        <v>0.1875</v>
      </c>
      <c r="CJ19" s="59">
        <v>4.2553191489361701E-2</v>
      </c>
      <c r="CK19" s="57">
        <v>0</v>
      </c>
      <c r="CL19" s="58">
        <v>0</v>
      </c>
      <c r="CM19" s="59">
        <v>0</v>
      </c>
      <c r="CN19" s="57">
        <v>0</v>
      </c>
      <c r="CO19" s="58">
        <v>0</v>
      </c>
      <c r="CP19" s="59">
        <v>5.0847457627118647E-2</v>
      </c>
      <c r="CQ19" s="57">
        <v>0</v>
      </c>
      <c r="CR19" s="58">
        <v>0</v>
      </c>
      <c r="CS19" s="59">
        <v>0</v>
      </c>
      <c r="CT19" s="57">
        <v>0</v>
      </c>
      <c r="CU19" s="58">
        <v>0</v>
      </c>
      <c r="CV19" s="59">
        <v>0</v>
      </c>
      <c r="CW19" s="57">
        <v>0</v>
      </c>
      <c r="CX19" s="92">
        <v>2.222222222222222E-2</v>
      </c>
    </row>
    <row r="20" spans="1:102" x14ac:dyDescent="0.25">
      <c r="A20" s="44" t="s">
        <v>8</v>
      </c>
      <c r="B20" s="57">
        <v>0.17816091954022989</v>
      </c>
      <c r="C20" s="58">
        <v>0.32517482517482521</v>
      </c>
      <c r="D20" s="59">
        <v>0.33778419343197402</v>
      </c>
      <c r="E20" s="57">
        <v>0.22764227642276419</v>
      </c>
      <c r="F20" s="58">
        <v>0.29268292682926828</v>
      </c>
      <c r="G20" s="59">
        <v>0.31377645748236171</v>
      </c>
      <c r="H20" s="57">
        <v>0.11940298507462691</v>
      </c>
      <c r="I20" s="58">
        <v>0.2638888888888889</v>
      </c>
      <c r="J20" s="59">
        <v>0.29048006509357199</v>
      </c>
      <c r="K20" s="57">
        <v>0.20231213872832371</v>
      </c>
      <c r="L20" s="58">
        <v>0.26577287066246058</v>
      </c>
      <c r="M20" s="59">
        <v>0.37958532695374803</v>
      </c>
      <c r="N20" s="57">
        <v>0.2408963585434174</v>
      </c>
      <c r="O20" s="58">
        <v>0.1926427879961278</v>
      </c>
      <c r="P20" s="59">
        <v>0.32372505543237251</v>
      </c>
      <c r="Q20" s="57">
        <v>0.26890756302521007</v>
      </c>
      <c r="R20" s="58">
        <v>0.30575539568345322</v>
      </c>
      <c r="S20" s="59">
        <v>0.20231213872832371</v>
      </c>
      <c r="T20" s="57">
        <v>0.14285714285714279</v>
      </c>
      <c r="U20" s="58">
        <v>0.232387923147301</v>
      </c>
      <c r="V20" s="59">
        <v>0.33</v>
      </c>
      <c r="W20" s="57">
        <v>0.12</v>
      </c>
      <c r="X20" s="58">
        <v>0.29411764705882348</v>
      </c>
      <c r="Y20" s="59">
        <v>0.27319211102994889</v>
      </c>
      <c r="Z20" s="57">
        <v>0.1951219512195122</v>
      </c>
      <c r="AA20" s="58">
        <v>0.44615384615384618</v>
      </c>
      <c r="AB20" s="59">
        <v>0.33935289691497372</v>
      </c>
      <c r="AC20" s="57">
        <v>6.25E-2</v>
      </c>
      <c r="AD20" s="58">
        <v>0.31180400890868598</v>
      </c>
      <c r="AE20" s="59">
        <v>0.39226519337016569</v>
      </c>
      <c r="AF20" s="57">
        <v>8.4507042253521125E-2</v>
      </c>
      <c r="AG20" s="58">
        <v>0.24193548387096769</v>
      </c>
      <c r="AH20" s="59">
        <v>0.27444444444444438</v>
      </c>
      <c r="AI20" s="57">
        <v>0.125</v>
      </c>
      <c r="AJ20" s="58">
        <v>0.35</v>
      </c>
      <c r="AK20" s="59">
        <v>0.25641025641025639</v>
      </c>
      <c r="AL20" s="57">
        <v>0.22</v>
      </c>
      <c r="AM20" s="58">
        <v>0.32857142857142863</v>
      </c>
      <c r="AN20" s="59">
        <v>0.26356589147286819</v>
      </c>
      <c r="AO20" s="57">
        <v>0.19565217391304349</v>
      </c>
      <c r="AP20" s="58">
        <v>0.34426229508196721</v>
      </c>
      <c r="AQ20" s="59">
        <v>0.29604130808950091</v>
      </c>
      <c r="AR20" s="57">
        <v>0.23333333333333331</v>
      </c>
      <c r="AS20" s="58">
        <v>0.27748691099476441</v>
      </c>
      <c r="AT20" s="59">
        <v>0.2513089005235602</v>
      </c>
      <c r="AU20" s="57">
        <v>0.125</v>
      </c>
      <c r="AV20" s="58">
        <v>0.28260869565217389</v>
      </c>
      <c r="AW20" s="59">
        <v>0.17868852459016391</v>
      </c>
      <c r="AX20" s="57">
        <v>0.2072072072072072</v>
      </c>
      <c r="AY20" s="58">
        <v>0.22222222222222221</v>
      </c>
      <c r="AZ20" s="59">
        <v>0.28077753779697617</v>
      </c>
      <c r="BA20" s="57">
        <v>0.18367346938775511</v>
      </c>
      <c r="BB20" s="58">
        <v>0.39080459770114939</v>
      </c>
      <c r="BC20" s="59">
        <v>0.29380053908355802</v>
      </c>
      <c r="BD20" s="57">
        <v>3.7037037037037028E-2</v>
      </c>
      <c r="BE20" s="58">
        <v>0.22222222222222221</v>
      </c>
      <c r="BF20" s="59">
        <v>0.181360201511335</v>
      </c>
      <c r="BG20" s="57">
        <v>0.22222222222222221</v>
      </c>
      <c r="BH20" s="58">
        <v>0.31325301204819278</v>
      </c>
      <c r="BI20" s="59">
        <v>0.23482849604221639</v>
      </c>
      <c r="BJ20" s="57">
        <v>0.1744186046511628</v>
      </c>
      <c r="BK20" s="58">
        <v>0.33333333333333331</v>
      </c>
      <c r="BL20" s="59">
        <v>0.28413284132841332</v>
      </c>
      <c r="BM20" s="57">
        <v>0.15126050420168069</v>
      </c>
      <c r="BN20" s="58">
        <v>0.26262626262626271</v>
      </c>
      <c r="BO20" s="59">
        <v>0.16250000000000001</v>
      </c>
      <c r="BP20" s="57">
        <v>0.17391304347826089</v>
      </c>
      <c r="BQ20" s="58">
        <v>0.1851851851851852</v>
      </c>
      <c r="BR20" s="59">
        <v>0.21590909090909091</v>
      </c>
      <c r="BS20" s="57">
        <v>0.2105263157894737</v>
      </c>
      <c r="BT20" s="58">
        <v>0.27272727272727271</v>
      </c>
      <c r="BU20" s="59">
        <v>0.27868852459016391</v>
      </c>
      <c r="BV20" s="57">
        <v>0.23809523809523811</v>
      </c>
      <c r="BW20" s="58">
        <v>0.33333333333333331</v>
      </c>
      <c r="BX20" s="59">
        <v>0.27800829875518668</v>
      </c>
      <c r="BY20" s="57">
        <v>0.33333333333333331</v>
      </c>
      <c r="BZ20" s="58">
        <v>0.25</v>
      </c>
      <c r="CA20" s="59">
        <v>0.15068493150684931</v>
      </c>
      <c r="CB20" s="57">
        <v>0.23529411764705879</v>
      </c>
      <c r="CC20" s="58">
        <v>0.25</v>
      </c>
      <c r="CD20" s="59">
        <v>0.29951690821256038</v>
      </c>
      <c r="CE20" s="57">
        <v>0.33333333333333331</v>
      </c>
      <c r="CF20" s="58">
        <v>0.66666666666666663</v>
      </c>
      <c r="CG20" s="59">
        <v>0.35751295336787559</v>
      </c>
      <c r="CH20" s="57">
        <v>0.2857142857142857</v>
      </c>
      <c r="CI20" s="58">
        <v>0.5</v>
      </c>
      <c r="CJ20" s="59">
        <v>0.1702127659574468</v>
      </c>
      <c r="CK20" s="57">
        <v>0</v>
      </c>
      <c r="CL20" s="58">
        <v>0.44444444444444442</v>
      </c>
      <c r="CM20" s="59">
        <v>0.15853658536585369</v>
      </c>
      <c r="CN20" s="57">
        <v>0.25</v>
      </c>
      <c r="CO20" s="58">
        <v>0.5</v>
      </c>
      <c r="CP20" s="59">
        <v>0.38983050847457629</v>
      </c>
      <c r="CQ20" s="57">
        <v>0.17391304347826089</v>
      </c>
      <c r="CR20" s="58">
        <v>0.25</v>
      </c>
      <c r="CS20" s="59">
        <v>0.2162162162162162</v>
      </c>
      <c r="CT20" s="57">
        <v>0.5</v>
      </c>
      <c r="CU20" s="58">
        <v>0.5</v>
      </c>
      <c r="CV20" s="59">
        <v>9.3023255813953487E-2</v>
      </c>
      <c r="CW20" s="57">
        <v>0.33333333333333331</v>
      </c>
      <c r="CX20" s="92">
        <v>0.46666666666666667</v>
      </c>
    </row>
    <row r="21" spans="1:102" x14ac:dyDescent="0.25">
      <c r="A21" s="44" t="s">
        <v>9</v>
      </c>
      <c r="B21" s="57">
        <v>8.0459770114942528E-2</v>
      </c>
      <c r="C21" s="58">
        <v>8.3916083916083919E-2</v>
      </c>
      <c r="D21" s="59">
        <v>0.1652832912306027</v>
      </c>
      <c r="E21" s="57">
        <v>8.1300813008130079E-2</v>
      </c>
      <c r="F21" s="58">
        <v>8.7804878048780483E-2</v>
      </c>
      <c r="G21" s="59">
        <v>0.1518752320831786</v>
      </c>
      <c r="H21" s="57">
        <v>8.9552238805970144E-2</v>
      </c>
      <c r="I21" s="58">
        <v>8.3333333333333329E-2</v>
      </c>
      <c r="J21" s="59">
        <v>0.15174938974776239</v>
      </c>
      <c r="K21" s="57">
        <v>4.6242774566473993E-2</v>
      </c>
      <c r="L21" s="58">
        <v>0.25788643533123029</v>
      </c>
      <c r="M21" s="59">
        <v>0.1004784688995215</v>
      </c>
      <c r="N21" s="57">
        <v>7.5630252100840331E-2</v>
      </c>
      <c r="O21" s="58">
        <v>0.2846079380445305</v>
      </c>
      <c r="P21" s="59">
        <v>9.3126385809312637E-2</v>
      </c>
      <c r="Q21" s="57">
        <v>7.42296918767507E-2</v>
      </c>
      <c r="R21" s="58">
        <v>0.12589928057553959</v>
      </c>
      <c r="S21" s="59">
        <v>0.28034682080924861</v>
      </c>
      <c r="T21" s="57">
        <v>1.5873015873015869E-2</v>
      </c>
      <c r="U21" s="58">
        <v>0.25343092406221412</v>
      </c>
      <c r="V21" s="59">
        <v>0.08</v>
      </c>
      <c r="W21" s="57">
        <v>6.6666666666666666E-2</v>
      </c>
      <c r="X21" s="58">
        <v>5.8823529411764712E-2</v>
      </c>
      <c r="Y21" s="59">
        <v>0.20745069393718041</v>
      </c>
      <c r="Z21" s="57">
        <v>4.878048780487805E-2</v>
      </c>
      <c r="AA21" s="58">
        <v>6.1538461538461542E-2</v>
      </c>
      <c r="AB21" s="59">
        <v>0.1339352896914974</v>
      </c>
      <c r="AC21" s="57">
        <v>6.25E-2</v>
      </c>
      <c r="AD21" s="58">
        <v>0.21380846325167041</v>
      </c>
      <c r="AE21" s="59">
        <v>7.7348066298342538E-2</v>
      </c>
      <c r="AF21" s="57">
        <v>2.8169014084507039E-2</v>
      </c>
      <c r="AG21" s="58">
        <v>0.1129032258064516</v>
      </c>
      <c r="AH21" s="59">
        <v>0.1822222222222222</v>
      </c>
      <c r="AI21" s="57">
        <v>7.4999999999999997E-2</v>
      </c>
      <c r="AJ21" s="58">
        <v>8.611111111111111E-2</v>
      </c>
      <c r="AK21" s="59">
        <v>0.20170940170940169</v>
      </c>
      <c r="AL21" s="57">
        <v>0.04</v>
      </c>
      <c r="AM21" s="58">
        <v>0.1</v>
      </c>
      <c r="AN21" s="59">
        <v>0.1953488372093023</v>
      </c>
      <c r="AO21" s="57">
        <v>8.6956521739130432E-2</v>
      </c>
      <c r="AP21" s="58">
        <v>3.2786885245901641E-2</v>
      </c>
      <c r="AQ21" s="59">
        <v>9.9827882960413075E-2</v>
      </c>
      <c r="AR21" s="57">
        <v>7.3333333333333334E-2</v>
      </c>
      <c r="AS21" s="58">
        <v>0.1256544502617801</v>
      </c>
      <c r="AT21" s="59">
        <v>0.2356020942408377</v>
      </c>
      <c r="AU21" s="57">
        <v>9.375E-2</v>
      </c>
      <c r="AV21" s="58">
        <v>4.3478260869565223E-2</v>
      </c>
      <c r="AW21" s="59">
        <v>0.33934426229508202</v>
      </c>
      <c r="AX21" s="57">
        <v>0.13513513513513509</v>
      </c>
      <c r="AY21" s="58">
        <v>0.22222222222222221</v>
      </c>
      <c r="AZ21" s="59">
        <v>0.24838012958963279</v>
      </c>
      <c r="BA21" s="57">
        <v>0.1224489795918367</v>
      </c>
      <c r="BB21" s="58">
        <v>9.1954022988505746E-2</v>
      </c>
      <c r="BC21" s="59">
        <v>0.26684636118598382</v>
      </c>
      <c r="BD21" s="57">
        <v>0.16666666666666671</v>
      </c>
      <c r="BE21" s="58">
        <v>0.1111111111111111</v>
      </c>
      <c r="BF21" s="59">
        <v>0.33753148614609568</v>
      </c>
      <c r="BG21" s="57">
        <v>0.1111111111111111</v>
      </c>
      <c r="BH21" s="58">
        <v>0.2048192771084337</v>
      </c>
      <c r="BI21" s="59">
        <v>0.38522427440633239</v>
      </c>
      <c r="BJ21" s="57">
        <v>6.9767441860465115E-2</v>
      </c>
      <c r="BK21" s="58">
        <v>8.5714285714285715E-2</v>
      </c>
      <c r="BL21" s="59">
        <v>0.15867158671586709</v>
      </c>
      <c r="BM21" s="57">
        <v>9.2436974789915971E-2</v>
      </c>
      <c r="BN21" s="58">
        <v>9.0909090909090912E-2</v>
      </c>
      <c r="BO21" s="59">
        <v>0.18333333333333329</v>
      </c>
      <c r="BP21" s="57">
        <v>8.6956521739130432E-2</v>
      </c>
      <c r="BQ21" s="58">
        <v>0.1111111111111111</v>
      </c>
      <c r="BR21" s="59">
        <v>0.29924242424242431</v>
      </c>
      <c r="BS21" s="57">
        <v>0.14035087719298239</v>
      </c>
      <c r="BT21" s="58">
        <v>3.03030303030303E-2</v>
      </c>
      <c r="BU21" s="59">
        <v>0.16065573770491801</v>
      </c>
      <c r="BV21" s="57">
        <v>7.1428571428571425E-2</v>
      </c>
      <c r="BW21" s="58">
        <v>0.16666666666666671</v>
      </c>
      <c r="BX21" s="59">
        <v>0.1203319502074689</v>
      </c>
      <c r="BY21" s="57">
        <v>4.1666666666666657E-2</v>
      </c>
      <c r="BZ21" s="58">
        <v>8.3333333333333329E-2</v>
      </c>
      <c r="CA21" s="59">
        <v>0.33561643835616439</v>
      </c>
      <c r="CB21" s="57">
        <v>0.1176470588235294</v>
      </c>
      <c r="CC21" s="58">
        <v>0.125</v>
      </c>
      <c r="CD21" s="59">
        <v>0.19806763285024151</v>
      </c>
      <c r="CE21" s="57">
        <v>0</v>
      </c>
      <c r="CF21" s="58">
        <v>0</v>
      </c>
      <c r="CG21" s="59">
        <v>0.15544041450777199</v>
      </c>
      <c r="CH21" s="57">
        <v>0.14285714285714279</v>
      </c>
      <c r="CI21" s="58">
        <v>6.25E-2</v>
      </c>
      <c r="CJ21" s="59">
        <v>0.1276595744680851</v>
      </c>
      <c r="CK21" s="57">
        <v>0.5</v>
      </c>
      <c r="CL21" s="58">
        <v>0.1111111111111111</v>
      </c>
      <c r="CM21" s="59">
        <v>0.35365853658536578</v>
      </c>
      <c r="CN21" s="57">
        <v>0.125</v>
      </c>
      <c r="CO21" s="58">
        <v>0</v>
      </c>
      <c r="CP21" s="59">
        <v>0.13559322033898311</v>
      </c>
      <c r="CQ21" s="57">
        <v>8.6956521739130432E-2</v>
      </c>
      <c r="CR21" s="58">
        <v>0</v>
      </c>
      <c r="CS21" s="59">
        <v>0.27027027027027029</v>
      </c>
      <c r="CT21" s="57">
        <v>0</v>
      </c>
      <c r="CU21" s="58">
        <v>0</v>
      </c>
      <c r="CV21" s="59">
        <v>0.20930232558139539</v>
      </c>
      <c r="CW21" s="57">
        <v>0</v>
      </c>
      <c r="CX21" s="92">
        <v>0.15555555555555561</v>
      </c>
    </row>
    <row r="22" spans="1:102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2"/>
      <c r="BV22" s="40"/>
      <c r="BW22" s="41"/>
      <c r="BX22" s="42"/>
      <c r="BY22" s="40"/>
      <c r="BZ22" s="41"/>
      <c r="CA22" s="42"/>
      <c r="CB22" s="40"/>
      <c r="CC22" s="41"/>
      <c r="CD22" s="42"/>
      <c r="CE22" s="40"/>
      <c r="CF22" s="41"/>
      <c r="CG22" s="42"/>
      <c r="CH22" s="40"/>
      <c r="CI22" s="41"/>
      <c r="CJ22" s="42"/>
      <c r="CK22" s="40"/>
      <c r="CL22" s="41"/>
      <c r="CM22" s="42"/>
      <c r="CN22" s="40"/>
      <c r="CO22" s="41"/>
      <c r="CP22" s="42"/>
      <c r="CQ22" s="40"/>
      <c r="CR22" s="41"/>
      <c r="CS22" s="42"/>
      <c r="CT22" s="40"/>
      <c r="CU22" s="41"/>
      <c r="CV22" s="42"/>
      <c r="CW22" s="40"/>
      <c r="CX22" s="88"/>
    </row>
    <row r="23" spans="1:102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4"/>
      <c r="BV23" s="62"/>
      <c r="BW23" s="63"/>
      <c r="BX23" s="64"/>
      <c r="BY23" s="62"/>
      <c r="BZ23" s="63"/>
      <c r="CA23" s="64"/>
      <c r="CB23" s="62"/>
      <c r="CC23" s="63"/>
      <c r="CD23" s="64"/>
      <c r="CE23" s="62"/>
      <c r="CF23" s="63"/>
      <c r="CG23" s="64"/>
      <c r="CH23" s="62"/>
      <c r="CI23" s="63"/>
      <c r="CJ23" s="64"/>
      <c r="CK23" s="62"/>
      <c r="CL23" s="63"/>
      <c r="CM23" s="64"/>
      <c r="CN23" s="62"/>
      <c r="CO23" s="63"/>
      <c r="CP23" s="64"/>
      <c r="CQ23" s="62"/>
      <c r="CR23" s="63"/>
      <c r="CS23" s="64"/>
      <c r="CT23" s="62"/>
      <c r="CU23" s="63"/>
      <c r="CV23" s="64"/>
      <c r="CW23" s="62"/>
      <c r="CX23" s="93"/>
    </row>
    <row r="24" spans="1:102" x14ac:dyDescent="0.25">
      <c r="A24" s="44" t="s">
        <v>12</v>
      </c>
      <c r="B24" s="57">
        <v>0.2471264367816092</v>
      </c>
      <c r="C24" s="58">
        <v>0.28321678321678317</v>
      </c>
      <c r="D24" s="59">
        <v>0.34608444604835797</v>
      </c>
      <c r="E24" s="57">
        <v>0.17886178861788621</v>
      </c>
      <c r="F24" s="58">
        <v>0.31219512195121951</v>
      </c>
      <c r="G24" s="59">
        <v>0.29669513553657628</v>
      </c>
      <c r="H24" s="57">
        <v>0.31343283582089548</v>
      </c>
      <c r="I24" s="58">
        <v>0.27777777777777779</v>
      </c>
      <c r="J24" s="59">
        <v>0.3030919446704638</v>
      </c>
      <c r="K24" s="57">
        <v>0.2485549132947977</v>
      </c>
      <c r="L24" s="58">
        <v>0.34384858044164041</v>
      </c>
      <c r="M24" s="59">
        <v>0.31578947368421051</v>
      </c>
      <c r="N24" s="57">
        <v>0.26050420168067229</v>
      </c>
      <c r="O24" s="58">
        <v>0.31558567279767669</v>
      </c>
      <c r="P24" s="59">
        <v>0.33481152993348118</v>
      </c>
      <c r="Q24" s="57">
        <v>0.28291316526610638</v>
      </c>
      <c r="R24" s="58">
        <v>0.2482014388489209</v>
      </c>
      <c r="S24" s="59">
        <v>0.34826589595375718</v>
      </c>
      <c r="T24" s="57">
        <v>0.22222222222222221</v>
      </c>
      <c r="U24" s="58">
        <v>0.31107044830741082</v>
      </c>
      <c r="V24" s="59">
        <v>0.35399999999999998</v>
      </c>
      <c r="W24" s="57">
        <v>0.28000000000000003</v>
      </c>
      <c r="X24" s="58">
        <v>0.29411764705882348</v>
      </c>
      <c r="Y24" s="59">
        <v>0.30241051862673479</v>
      </c>
      <c r="Z24" s="57">
        <v>0.1951219512195122</v>
      </c>
      <c r="AA24" s="58">
        <v>0.29230769230769232</v>
      </c>
      <c r="AB24" s="59">
        <v>0.33784800601956361</v>
      </c>
      <c r="AC24" s="57">
        <v>0.3125</v>
      </c>
      <c r="AD24" s="58">
        <v>0.33964365256124718</v>
      </c>
      <c r="AE24" s="59">
        <v>0.29281767955801102</v>
      </c>
      <c r="AF24" s="57">
        <v>0.29577464788732388</v>
      </c>
      <c r="AG24" s="58">
        <v>0.35483870967741937</v>
      </c>
      <c r="AH24" s="59">
        <v>0.26333333333333331</v>
      </c>
      <c r="AI24" s="57">
        <v>0.2</v>
      </c>
      <c r="AJ24" s="58">
        <v>0.2638888888888889</v>
      </c>
      <c r="AK24" s="59">
        <v>0.31282051282051282</v>
      </c>
      <c r="AL24" s="57">
        <v>0.26</v>
      </c>
      <c r="AM24" s="58">
        <v>0.44285714285714278</v>
      </c>
      <c r="AN24" s="59">
        <v>0.33023255813953489</v>
      </c>
      <c r="AO24" s="57">
        <v>0.27173913043478259</v>
      </c>
      <c r="AP24" s="58">
        <v>0.37704918032786883</v>
      </c>
      <c r="AQ24" s="59">
        <v>0.34079173838209981</v>
      </c>
      <c r="AR24" s="57">
        <v>0.21333333333333329</v>
      </c>
      <c r="AS24" s="58">
        <v>0.26701570680628273</v>
      </c>
      <c r="AT24" s="59">
        <v>0.31413612565445032</v>
      </c>
      <c r="AU24" s="57">
        <v>0.125</v>
      </c>
      <c r="AV24" s="58">
        <v>0.28260869565217389</v>
      </c>
      <c r="AW24" s="59">
        <v>0.29836065573770493</v>
      </c>
      <c r="AX24" s="57">
        <v>0.26126126126126131</v>
      </c>
      <c r="AY24" s="58">
        <v>0.1111111111111111</v>
      </c>
      <c r="AZ24" s="59">
        <v>0.32181425485961118</v>
      </c>
      <c r="BA24" s="57">
        <v>0.2040816326530612</v>
      </c>
      <c r="BB24" s="58">
        <v>0.25287356321839077</v>
      </c>
      <c r="BC24" s="59">
        <v>0.30997304582210239</v>
      </c>
      <c r="BD24" s="57">
        <v>0.14814814814814811</v>
      </c>
      <c r="BE24" s="58">
        <v>0.22222222222222221</v>
      </c>
      <c r="BF24" s="59">
        <v>0.27204030226700249</v>
      </c>
      <c r="BG24" s="57">
        <v>0.44444444444444442</v>
      </c>
      <c r="BH24" s="58">
        <v>0.24096385542168669</v>
      </c>
      <c r="BI24" s="59">
        <v>0.32453825857519791</v>
      </c>
      <c r="BJ24" s="57">
        <v>0.16279069767441859</v>
      </c>
      <c r="BK24" s="58">
        <v>0.33333333333333331</v>
      </c>
      <c r="BL24" s="59">
        <v>0.30996309963099627</v>
      </c>
      <c r="BM24" s="57">
        <v>0.22689075630252101</v>
      </c>
      <c r="BN24" s="58">
        <v>0.2424242424242424</v>
      </c>
      <c r="BO24" s="59">
        <v>0.29166666666666669</v>
      </c>
      <c r="BP24" s="57">
        <v>0.27536231884057971</v>
      </c>
      <c r="BQ24" s="58">
        <v>0.25925925925925919</v>
      </c>
      <c r="BR24" s="59">
        <v>0.27272727272727271</v>
      </c>
      <c r="BS24" s="57">
        <v>0.31578947368421051</v>
      </c>
      <c r="BT24" s="58">
        <v>0.30303030303030298</v>
      </c>
      <c r="BU24" s="59">
        <v>0.30163934426229511</v>
      </c>
      <c r="BV24" s="57">
        <v>0.22619047619047619</v>
      </c>
      <c r="BW24" s="58">
        <v>0.29166666666666669</v>
      </c>
      <c r="BX24" s="59">
        <v>0.34024896265560173</v>
      </c>
      <c r="BY24" s="57">
        <v>0.16666666666666671</v>
      </c>
      <c r="BZ24" s="58">
        <v>0.16666666666666671</v>
      </c>
      <c r="CA24" s="59">
        <v>0.2773972602739726</v>
      </c>
      <c r="CB24" s="57">
        <v>0.23529411764705879</v>
      </c>
      <c r="CC24" s="58">
        <v>0.375</v>
      </c>
      <c r="CD24" s="59">
        <v>0.29951690821256038</v>
      </c>
      <c r="CE24" s="57">
        <v>0</v>
      </c>
      <c r="CF24" s="58">
        <v>0.33333333333333331</v>
      </c>
      <c r="CG24" s="59">
        <v>0.29015544041450769</v>
      </c>
      <c r="CH24" s="57">
        <v>0.2</v>
      </c>
      <c r="CI24" s="58">
        <v>0.3125</v>
      </c>
      <c r="CJ24" s="59">
        <v>0.42553191489361702</v>
      </c>
      <c r="CK24" s="57">
        <v>0.25</v>
      </c>
      <c r="CL24" s="58">
        <v>0.22222222222222221</v>
      </c>
      <c r="CM24" s="59">
        <v>0.25609756097560982</v>
      </c>
      <c r="CN24" s="57">
        <v>0.125</v>
      </c>
      <c r="CO24" s="58">
        <v>1</v>
      </c>
      <c r="CP24" s="59">
        <v>0.33898305084745761</v>
      </c>
      <c r="CQ24" s="57">
        <v>0.17391304347826089</v>
      </c>
      <c r="CR24" s="58">
        <v>0</v>
      </c>
      <c r="CS24" s="59">
        <v>0.32432432432432429</v>
      </c>
      <c r="CT24" s="57">
        <v>0</v>
      </c>
      <c r="CU24" s="58">
        <v>0.25</v>
      </c>
      <c r="CV24" s="59">
        <v>0.34883720930232559</v>
      </c>
      <c r="CW24" s="57">
        <v>0</v>
      </c>
      <c r="CX24" s="92">
        <v>0.31111111111111112</v>
      </c>
    </row>
    <row r="25" spans="1:102" x14ac:dyDescent="0.25">
      <c r="A25" s="44" t="s">
        <v>13</v>
      </c>
      <c r="B25" s="57">
        <v>0.5</v>
      </c>
      <c r="C25" s="58">
        <v>0.47902097902097901</v>
      </c>
      <c r="D25" s="59">
        <v>0.52616383976903647</v>
      </c>
      <c r="E25" s="57">
        <v>0.41463414634146339</v>
      </c>
      <c r="F25" s="58">
        <v>0.5024390243902439</v>
      </c>
      <c r="G25" s="59">
        <v>0.47642034905310071</v>
      </c>
      <c r="H25" s="57">
        <v>0.47761194029850751</v>
      </c>
      <c r="I25" s="58">
        <v>0.42129629629629628</v>
      </c>
      <c r="J25" s="59">
        <v>0.49633848657445079</v>
      </c>
      <c r="K25" s="57">
        <v>0.46242774566473988</v>
      </c>
      <c r="L25" s="58">
        <v>0.51498422712933756</v>
      </c>
      <c r="M25" s="59">
        <v>0.49920255183413081</v>
      </c>
      <c r="N25" s="57">
        <v>0.45098039215686281</v>
      </c>
      <c r="O25" s="58">
        <v>0.4888673765730881</v>
      </c>
      <c r="P25" s="59">
        <v>0.49667405764966738</v>
      </c>
      <c r="Q25" s="57">
        <v>0.48179271708683469</v>
      </c>
      <c r="R25" s="58">
        <v>0.4460431654676259</v>
      </c>
      <c r="S25" s="59">
        <v>0.52890173410404628</v>
      </c>
      <c r="T25" s="57">
        <v>0.42857142857142849</v>
      </c>
      <c r="U25" s="58">
        <v>0.48215919487648667</v>
      </c>
      <c r="V25" s="59">
        <v>0.56200000000000006</v>
      </c>
      <c r="W25" s="57">
        <v>0.49333333333333329</v>
      </c>
      <c r="X25" s="58">
        <v>0.44705882352941179</v>
      </c>
      <c r="Y25" s="59">
        <v>0.48429510591672748</v>
      </c>
      <c r="Z25" s="57">
        <v>0.46341463414634149</v>
      </c>
      <c r="AA25" s="58">
        <v>0.45384615384615379</v>
      </c>
      <c r="AB25" s="59">
        <v>0.51542513167795334</v>
      </c>
      <c r="AC25" s="57">
        <v>0.375</v>
      </c>
      <c r="AD25" s="58">
        <v>0.51559020044543424</v>
      </c>
      <c r="AE25" s="59">
        <v>0.51381215469613262</v>
      </c>
      <c r="AF25" s="57">
        <v>0.45070422535211269</v>
      </c>
      <c r="AG25" s="58">
        <v>0.5161290322580645</v>
      </c>
      <c r="AH25" s="59">
        <v>0.45333333333333331</v>
      </c>
      <c r="AI25" s="57">
        <v>0.42499999999999999</v>
      </c>
      <c r="AJ25" s="58">
        <v>0.45</v>
      </c>
      <c r="AK25" s="59">
        <v>0.50256410256410255</v>
      </c>
      <c r="AL25" s="57">
        <v>0.57999999999999996</v>
      </c>
      <c r="AM25" s="58">
        <v>0.62857142857142856</v>
      </c>
      <c r="AN25" s="59">
        <v>0.49922480620155041</v>
      </c>
      <c r="AO25" s="57">
        <v>0.54347826086956519</v>
      </c>
      <c r="AP25" s="58">
        <v>0.52459016393442626</v>
      </c>
      <c r="AQ25" s="59">
        <v>0.4974182444061962</v>
      </c>
      <c r="AR25" s="57">
        <v>0.40666666666666668</v>
      </c>
      <c r="AS25" s="58">
        <v>0.38219895287958122</v>
      </c>
      <c r="AT25" s="59">
        <v>0.5</v>
      </c>
      <c r="AU25" s="57">
        <v>0.25</v>
      </c>
      <c r="AV25" s="58">
        <v>0.41304347826086962</v>
      </c>
      <c r="AW25" s="59">
        <v>0.50163934426229506</v>
      </c>
      <c r="AX25" s="57">
        <v>0.53153153153153154</v>
      </c>
      <c r="AY25" s="58">
        <v>0.3611111111111111</v>
      </c>
      <c r="AZ25" s="59">
        <v>0.48596112311015122</v>
      </c>
      <c r="BA25" s="57">
        <v>0.42857142857142849</v>
      </c>
      <c r="BB25" s="58">
        <v>0.37931034482758619</v>
      </c>
      <c r="BC25" s="59">
        <v>0.50134770889487867</v>
      </c>
      <c r="BD25" s="57">
        <v>0.31481481481481483</v>
      </c>
      <c r="BE25" s="58">
        <v>0.3888888888888889</v>
      </c>
      <c r="BF25" s="59">
        <v>0.46599496221662468</v>
      </c>
      <c r="BG25" s="57">
        <v>0.55555555555555558</v>
      </c>
      <c r="BH25" s="58">
        <v>0.42168674698795178</v>
      </c>
      <c r="BI25" s="59">
        <v>0.54089709762532978</v>
      </c>
      <c r="BJ25" s="57">
        <v>0.40697674418604651</v>
      </c>
      <c r="BK25" s="58">
        <v>0.49523809523809531</v>
      </c>
      <c r="BL25" s="59">
        <v>0.47601476014760152</v>
      </c>
      <c r="BM25" s="57">
        <v>0.38655462184873951</v>
      </c>
      <c r="BN25" s="58">
        <v>0.43434343434343442</v>
      </c>
      <c r="BO25" s="59">
        <v>0.46250000000000002</v>
      </c>
      <c r="BP25" s="57">
        <v>0.50724637681159424</v>
      </c>
      <c r="BQ25" s="58">
        <v>0.62962962962962965</v>
      </c>
      <c r="BR25" s="59">
        <v>0.41666666666666669</v>
      </c>
      <c r="BS25" s="57">
        <v>0.54385964912280704</v>
      </c>
      <c r="BT25" s="58">
        <v>0.39393939393939392</v>
      </c>
      <c r="BU25" s="59">
        <v>0.4524590163934426</v>
      </c>
      <c r="BV25" s="57">
        <v>0.4642857142857143</v>
      </c>
      <c r="BW25" s="58">
        <v>0.5</v>
      </c>
      <c r="BX25" s="59">
        <v>0.49792531120331951</v>
      </c>
      <c r="BY25" s="57">
        <v>0.5</v>
      </c>
      <c r="BZ25" s="58">
        <v>0.25</v>
      </c>
      <c r="CA25" s="59">
        <v>0.45205479452054792</v>
      </c>
      <c r="CB25" s="57">
        <v>0.29411764705882348</v>
      </c>
      <c r="CC25" s="58">
        <v>0.625</v>
      </c>
      <c r="CD25" s="59">
        <v>0.53623188405797106</v>
      </c>
      <c r="CE25" s="57">
        <v>0.16666666666666671</v>
      </c>
      <c r="CF25" s="58">
        <v>0.66666666666666663</v>
      </c>
      <c r="CG25" s="59">
        <v>0.49222797927461143</v>
      </c>
      <c r="CH25" s="57">
        <v>0.42857142857142849</v>
      </c>
      <c r="CI25" s="58">
        <v>0.75</v>
      </c>
      <c r="CJ25" s="59">
        <v>0.63829787234042556</v>
      </c>
      <c r="CK25" s="57">
        <v>0.25</v>
      </c>
      <c r="CL25" s="58">
        <v>0.44444444444444442</v>
      </c>
      <c r="CM25" s="59">
        <v>0.40243902439024393</v>
      </c>
      <c r="CN25" s="57">
        <v>0.5</v>
      </c>
      <c r="CO25" s="58">
        <v>1</v>
      </c>
      <c r="CP25" s="59">
        <v>0.52542372881355937</v>
      </c>
      <c r="CQ25" s="57">
        <v>0.56521739130434778</v>
      </c>
      <c r="CR25" s="58">
        <v>0</v>
      </c>
      <c r="CS25" s="59">
        <v>0.43243243243243251</v>
      </c>
      <c r="CT25" s="57">
        <v>0.5</v>
      </c>
      <c r="CU25" s="58">
        <v>1</v>
      </c>
      <c r="CV25" s="59">
        <v>0.53488372093023251</v>
      </c>
      <c r="CW25" s="57">
        <v>0.66666666666666663</v>
      </c>
      <c r="CX25" s="92">
        <v>0.55555555555555558</v>
      </c>
    </row>
    <row r="26" spans="1:102" x14ac:dyDescent="0.25">
      <c r="A26" s="44" t="s">
        <v>14</v>
      </c>
      <c r="B26" s="57">
        <v>0.35057471264367818</v>
      </c>
      <c r="C26" s="58">
        <v>0.30769230769230771</v>
      </c>
      <c r="D26" s="59">
        <v>0.29989173583543849</v>
      </c>
      <c r="E26" s="57">
        <v>0.31300813008130079</v>
      </c>
      <c r="F26" s="58">
        <v>0.35121951219512187</v>
      </c>
      <c r="G26" s="59">
        <v>0.29298180467879692</v>
      </c>
      <c r="H26" s="57">
        <v>0.26865671641791039</v>
      </c>
      <c r="I26" s="58">
        <v>0.28240740740740738</v>
      </c>
      <c r="J26" s="59">
        <v>0.31041497152156222</v>
      </c>
      <c r="K26" s="57">
        <v>0.30635838150289019</v>
      </c>
      <c r="L26" s="58">
        <v>0.30283911671924291</v>
      </c>
      <c r="M26" s="59">
        <v>0.31897926634768742</v>
      </c>
      <c r="N26" s="57">
        <v>0.31652661064425769</v>
      </c>
      <c r="O26" s="58">
        <v>0.28557599225556629</v>
      </c>
      <c r="P26" s="59">
        <v>0.28159645232815972</v>
      </c>
      <c r="Q26" s="57">
        <v>0.29971988795518212</v>
      </c>
      <c r="R26" s="58">
        <v>0.28417266187050361</v>
      </c>
      <c r="S26" s="59">
        <v>0.31069364161849711</v>
      </c>
      <c r="T26" s="57">
        <v>0.26984126984126983</v>
      </c>
      <c r="U26" s="58">
        <v>0.2991765782250686</v>
      </c>
      <c r="V26" s="59">
        <v>0.34200000000000003</v>
      </c>
      <c r="W26" s="57">
        <v>0.28000000000000003</v>
      </c>
      <c r="X26" s="58">
        <v>0.23529411764705879</v>
      </c>
      <c r="Y26" s="59">
        <v>0.29218407596785972</v>
      </c>
      <c r="Z26" s="57">
        <v>0.36585365853658541</v>
      </c>
      <c r="AA26" s="58">
        <v>0.26923076923076922</v>
      </c>
      <c r="AB26" s="59">
        <v>0.29571106094808131</v>
      </c>
      <c r="AC26" s="57">
        <v>0.25</v>
      </c>
      <c r="AD26" s="58">
        <v>0.28619153674832959</v>
      </c>
      <c r="AE26" s="59">
        <v>0.33149171270718231</v>
      </c>
      <c r="AF26" s="57">
        <v>0.21126760563380281</v>
      </c>
      <c r="AG26" s="58">
        <v>0.30645161290322581</v>
      </c>
      <c r="AH26" s="59">
        <v>0.27888888888888891</v>
      </c>
      <c r="AI26" s="57">
        <v>0.42499999999999999</v>
      </c>
      <c r="AJ26" s="58">
        <v>0.30277777777777781</v>
      </c>
      <c r="AK26" s="59">
        <v>0.31282051282051282</v>
      </c>
      <c r="AL26" s="57">
        <v>0.48</v>
      </c>
      <c r="AM26" s="58">
        <v>0.34285714285714292</v>
      </c>
      <c r="AN26" s="59">
        <v>0.30232558139534882</v>
      </c>
      <c r="AO26" s="57">
        <v>0.35869565217391303</v>
      </c>
      <c r="AP26" s="58">
        <v>0.27868852459016391</v>
      </c>
      <c r="AQ26" s="59">
        <v>0.30808950086058517</v>
      </c>
      <c r="AR26" s="57">
        <v>0.3</v>
      </c>
      <c r="AS26" s="58">
        <v>0.20418848167539269</v>
      </c>
      <c r="AT26" s="59">
        <v>0.29842931937172767</v>
      </c>
      <c r="AU26" s="57">
        <v>0.1875</v>
      </c>
      <c r="AV26" s="58">
        <v>0.21739130434782611</v>
      </c>
      <c r="AW26" s="59">
        <v>0.28196721311475409</v>
      </c>
      <c r="AX26" s="57">
        <v>0.4144144144144144</v>
      </c>
      <c r="AY26" s="58">
        <v>0.3611111111111111</v>
      </c>
      <c r="AZ26" s="59">
        <v>0.28077753779697617</v>
      </c>
      <c r="BA26" s="57">
        <v>0.34693877551020408</v>
      </c>
      <c r="BB26" s="58">
        <v>0.21839080459770119</v>
      </c>
      <c r="BC26" s="59">
        <v>0.30458221024258758</v>
      </c>
      <c r="BD26" s="57">
        <v>0.29629629629629628</v>
      </c>
      <c r="BE26" s="58">
        <v>0.30555555555555558</v>
      </c>
      <c r="BF26" s="59">
        <v>0.29722921914357681</v>
      </c>
      <c r="BG26" s="57">
        <v>0.44444444444444442</v>
      </c>
      <c r="BH26" s="58">
        <v>0.25301204819277112</v>
      </c>
      <c r="BI26" s="59">
        <v>0.32453825857519791</v>
      </c>
      <c r="BJ26" s="57">
        <v>0.33720930232558138</v>
      </c>
      <c r="BK26" s="58">
        <v>0.29523809523809519</v>
      </c>
      <c r="BL26" s="59">
        <v>0.26568265682656828</v>
      </c>
      <c r="BM26" s="57">
        <v>0.24369747899159661</v>
      </c>
      <c r="BN26" s="58">
        <v>0.36363636363636359</v>
      </c>
      <c r="BO26" s="59">
        <v>0.27500000000000002</v>
      </c>
      <c r="BP26" s="57">
        <v>0.39855072463768121</v>
      </c>
      <c r="BQ26" s="58">
        <v>0.51851851851851849</v>
      </c>
      <c r="BR26" s="59">
        <v>0.28409090909090912</v>
      </c>
      <c r="BS26" s="57">
        <v>0.38596491228070168</v>
      </c>
      <c r="BT26" s="58">
        <v>0.2424242424242424</v>
      </c>
      <c r="BU26" s="59">
        <v>0.29180327868852463</v>
      </c>
      <c r="BV26" s="57">
        <v>0.32142857142857151</v>
      </c>
      <c r="BW26" s="58">
        <v>0.33333333333333331</v>
      </c>
      <c r="BX26" s="59">
        <v>0.27800829875518668</v>
      </c>
      <c r="BY26" s="57">
        <v>0.41666666666666669</v>
      </c>
      <c r="BZ26" s="58">
        <v>0.16666666666666671</v>
      </c>
      <c r="CA26" s="59">
        <v>0.2910958904109589</v>
      </c>
      <c r="CB26" s="57">
        <v>0.1764705882352941</v>
      </c>
      <c r="CC26" s="58">
        <v>0.25</v>
      </c>
      <c r="CD26" s="59">
        <v>0.33816425120772953</v>
      </c>
      <c r="CE26" s="57">
        <v>0.5</v>
      </c>
      <c r="CF26" s="58">
        <v>0.66666666666666663</v>
      </c>
      <c r="CG26" s="59">
        <v>0.29015544041450769</v>
      </c>
      <c r="CH26" s="57">
        <v>0.25714285714285712</v>
      </c>
      <c r="CI26" s="58">
        <v>0.5</v>
      </c>
      <c r="CJ26" s="59">
        <v>0.40425531914893609</v>
      </c>
      <c r="CK26" s="57">
        <v>0</v>
      </c>
      <c r="CL26" s="58">
        <v>0.33333333333333331</v>
      </c>
      <c r="CM26" s="59">
        <v>0.3048780487804878</v>
      </c>
      <c r="CN26" s="57">
        <v>0.375</v>
      </c>
      <c r="CO26" s="58">
        <v>0.5</v>
      </c>
      <c r="CP26" s="59">
        <v>0.30508474576271188</v>
      </c>
      <c r="CQ26" s="57">
        <v>0.39130434782608697</v>
      </c>
      <c r="CR26" s="58">
        <v>0</v>
      </c>
      <c r="CS26" s="59">
        <v>0.1891891891891892</v>
      </c>
      <c r="CT26" s="57">
        <v>0.5</v>
      </c>
      <c r="CU26" s="58">
        <v>1</v>
      </c>
      <c r="CV26" s="59">
        <v>0.44186046511627908</v>
      </c>
      <c r="CW26" s="57">
        <v>0.66666666666666663</v>
      </c>
      <c r="CX26" s="92">
        <v>0.42222222222222222</v>
      </c>
    </row>
    <row r="27" spans="1:102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4"/>
      <c r="BV27" s="62"/>
      <c r="BW27" s="63"/>
      <c r="BX27" s="64"/>
      <c r="BY27" s="62"/>
      <c r="BZ27" s="63"/>
      <c r="CA27" s="64"/>
      <c r="CB27" s="62"/>
      <c r="CC27" s="63"/>
      <c r="CD27" s="64"/>
      <c r="CE27" s="62"/>
      <c r="CF27" s="63"/>
      <c r="CG27" s="64"/>
      <c r="CH27" s="62"/>
      <c r="CI27" s="63"/>
      <c r="CJ27" s="64"/>
      <c r="CK27" s="62"/>
      <c r="CL27" s="63"/>
      <c r="CM27" s="64"/>
      <c r="CN27" s="62"/>
      <c r="CO27" s="63"/>
      <c r="CP27" s="64"/>
      <c r="CQ27" s="62"/>
      <c r="CR27" s="63"/>
      <c r="CS27" s="64"/>
      <c r="CT27" s="62"/>
      <c r="CU27" s="63"/>
      <c r="CV27" s="64"/>
      <c r="CW27" s="62"/>
      <c r="CX27" s="93"/>
    </row>
    <row r="28" spans="1:102" x14ac:dyDescent="0.25">
      <c r="A28" s="44" t="s">
        <v>16</v>
      </c>
      <c r="B28" s="57">
        <v>1</v>
      </c>
      <c r="C28" s="58">
        <v>0.75179856115107913</v>
      </c>
      <c r="D28" s="59">
        <v>0.62764405543398982</v>
      </c>
      <c r="E28" s="57">
        <v>0.95714285714285718</v>
      </c>
      <c r="F28" s="58">
        <v>0.74752475247524752</v>
      </c>
      <c r="G28" s="59">
        <v>0.65194610778443118</v>
      </c>
      <c r="H28" s="57">
        <v>0.86956521739130432</v>
      </c>
      <c r="I28" s="58">
        <v>0.75829383886255919</v>
      </c>
      <c r="J28" s="59">
        <v>0.61759868421052633</v>
      </c>
      <c r="K28" s="57">
        <v>0.96078431372549022</v>
      </c>
      <c r="L28" s="58">
        <v>0.47805267358339992</v>
      </c>
      <c r="M28" s="59">
        <v>0.7576243980738363</v>
      </c>
      <c r="N28" s="57">
        <v>0.94017094017094016</v>
      </c>
      <c r="O28" s="58">
        <v>0.41429970617042122</v>
      </c>
      <c r="P28" s="59">
        <v>0.7299107142857143</v>
      </c>
      <c r="Q28" s="57">
        <v>0.93388429752066116</v>
      </c>
      <c r="R28" s="58">
        <v>0.67883211678832112</v>
      </c>
      <c r="S28" s="59">
        <v>0.35714285714285721</v>
      </c>
      <c r="T28" s="57">
        <v>1</v>
      </c>
      <c r="U28" s="58">
        <v>0.4630314232902033</v>
      </c>
      <c r="V28" s="59">
        <v>0.7661290322580645</v>
      </c>
      <c r="W28" s="57">
        <v>0.96153846153846156</v>
      </c>
      <c r="X28" s="58">
        <v>0.6785714285714286</v>
      </c>
      <c r="Y28" s="59">
        <v>0.57952871870397649</v>
      </c>
      <c r="Z28" s="57">
        <v>1</v>
      </c>
      <c r="AA28" s="58">
        <v>0.7890625</v>
      </c>
      <c r="AB28" s="59">
        <v>0.68133535660091049</v>
      </c>
      <c r="AC28" s="57">
        <v>1</v>
      </c>
      <c r="AD28" s="58">
        <v>0.53295454545454546</v>
      </c>
      <c r="AE28" s="59">
        <v>0.80779944289693595</v>
      </c>
      <c r="AF28" s="57">
        <v>1</v>
      </c>
      <c r="AG28" s="58">
        <v>0.75806451612903225</v>
      </c>
      <c r="AH28" s="59">
        <v>0.6283482142857143</v>
      </c>
      <c r="AI28" s="57">
        <v>0.88888888888888884</v>
      </c>
      <c r="AJ28" s="58">
        <v>0.70985915492957752</v>
      </c>
      <c r="AK28" s="59">
        <v>0.54231433506044902</v>
      </c>
      <c r="AL28" s="57">
        <v>0.94117647058823528</v>
      </c>
      <c r="AM28" s="58">
        <v>0.75</v>
      </c>
      <c r="AN28" s="59">
        <v>0.59247648902821315</v>
      </c>
      <c r="AO28" s="57">
        <v>1</v>
      </c>
      <c r="AP28" s="58">
        <v>0.83333333333333337</v>
      </c>
      <c r="AQ28" s="59">
        <v>0.66202090592334495</v>
      </c>
      <c r="AR28" s="57">
        <v>0.90384615384615385</v>
      </c>
      <c r="AS28" s="58">
        <v>0.7</v>
      </c>
      <c r="AT28" s="59">
        <v>0.50526315789473686</v>
      </c>
      <c r="AU28" s="57">
        <v>1</v>
      </c>
      <c r="AV28" s="58">
        <v>0.62222222222222223</v>
      </c>
      <c r="AW28" s="59">
        <v>0.4375</v>
      </c>
      <c r="AX28" s="57">
        <v>0.92105263157894735</v>
      </c>
      <c r="AY28" s="58">
        <v>0.66666666666666663</v>
      </c>
      <c r="AZ28" s="59">
        <v>0.57266811279826468</v>
      </c>
      <c r="BA28" s="57">
        <v>1</v>
      </c>
      <c r="BB28" s="58">
        <v>0.78823529411764703</v>
      </c>
      <c r="BC28" s="59">
        <v>0.4891304347826087</v>
      </c>
      <c r="BD28" s="57">
        <v>1</v>
      </c>
      <c r="BE28" s="58">
        <v>0.80555555555555558</v>
      </c>
      <c r="BF28" s="59">
        <v>0.47328244274809161</v>
      </c>
      <c r="BG28" s="57">
        <v>1</v>
      </c>
      <c r="BH28" s="58">
        <v>0.75903614457831325</v>
      </c>
      <c r="BI28" s="59">
        <v>0.4521276595744681</v>
      </c>
      <c r="BJ28" s="57">
        <v>1</v>
      </c>
      <c r="BK28" s="58">
        <v>0.66346153846153844</v>
      </c>
      <c r="BL28" s="59">
        <v>0.562962962962963</v>
      </c>
      <c r="BM28" s="57">
        <v>0.91666666666666663</v>
      </c>
      <c r="BN28" s="58">
        <v>0.58585858585858586</v>
      </c>
      <c r="BO28" s="59">
        <v>0.33472803347280328</v>
      </c>
      <c r="BP28" s="57">
        <v>0.94444444444444442</v>
      </c>
      <c r="BQ28" s="58">
        <v>0.8</v>
      </c>
      <c r="BR28" s="59">
        <v>0.46590909090909088</v>
      </c>
      <c r="BS28" s="57">
        <v>0.9285714285714286</v>
      </c>
      <c r="BT28" s="58">
        <v>0.90909090909090906</v>
      </c>
      <c r="BU28" s="59">
        <v>0.59405940594059403</v>
      </c>
      <c r="BV28" s="57">
        <v>1</v>
      </c>
      <c r="BW28" s="58">
        <v>0.875</v>
      </c>
      <c r="BX28" s="59">
        <v>0.62655601659751037</v>
      </c>
      <c r="BY28" s="57">
        <v>1</v>
      </c>
      <c r="BZ28" s="58">
        <v>0.75</v>
      </c>
      <c r="CA28" s="59">
        <v>0.46020761245674741</v>
      </c>
      <c r="CB28" s="57">
        <v>1</v>
      </c>
      <c r="CC28" s="58">
        <v>0.625</v>
      </c>
      <c r="CD28" s="59">
        <v>0.64039408866995073</v>
      </c>
      <c r="CE28" s="57">
        <v>1</v>
      </c>
      <c r="CF28" s="58">
        <v>0.83333333333333337</v>
      </c>
      <c r="CG28" s="59">
        <v>0.7409326424870466</v>
      </c>
      <c r="CH28" s="57">
        <v>0.9</v>
      </c>
      <c r="CI28" s="58">
        <v>0.6875</v>
      </c>
      <c r="CJ28" s="59">
        <v>0.40425531914893609</v>
      </c>
      <c r="CK28" s="57">
        <v>0.5</v>
      </c>
      <c r="CL28" s="58">
        <v>0.875</v>
      </c>
      <c r="CM28" s="59">
        <v>0.47560975609756101</v>
      </c>
      <c r="CN28" s="57">
        <v>1</v>
      </c>
      <c r="CO28" s="58">
        <v>1</v>
      </c>
      <c r="CP28" s="59">
        <v>0.74137931034482762</v>
      </c>
      <c r="CQ28" s="57">
        <v>1</v>
      </c>
      <c r="CR28" s="58">
        <v>1</v>
      </c>
      <c r="CS28" s="59">
        <v>0.52777777777777779</v>
      </c>
      <c r="CT28" s="57" t="s">
        <v>2</v>
      </c>
      <c r="CU28" s="58">
        <v>0.5</v>
      </c>
      <c r="CV28" s="59">
        <v>0.37209302325581389</v>
      </c>
      <c r="CW28" s="57">
        <v>1</v>
      </c>
      <c r="CX28" s="92">
        <v>0.8</v>
      </c>
    </row>
    <row r="29" spans="1:102" x14ac:dyDescent="0.25">
      <c r="A29" s="44" t="s">
        <v>17</v>
      </c>
      <c r="B29" s="57">
        <v>0</v>
      </c>
      <c r="C29" s="58">
        <v>1.0791366906474821E-2</v>
      </c>
      <c r="D29" s="59">
        <v>6.1998541210795044E-3</v>
      </c>
      <c r="E29" s="57">
        <v>0</v>
      </c>
      <c r="F29" s="58">
        <v>2.475247524752475E-2</v>
      </c>
      <c r="G29" s="59">
        <v>5.239520958083832E-3</v>
      </c>
      <c r="H29" s="57">
        <v>0</v>
      </c>
      <c r="I29" s="58">
        <v>2.3696682464454971E-2</v>
      </c>
      <c r="J29" s="59">
        <v>6.5789473684210523E-3</v>
      </c>
      <c r="K29" s="57">
        <v>0</v>
      </c>
      <c r="L29" s="58">
        <v>1.995211492418196E-2</v>
      </c>
      <c r="M29" s="59">
        <v>1.605136436597111E-3</v>
      </c>
      <c r="N29" s="57">
        <v>0</v>
      </c>
      <c r="O29" s="58">
        <v>1.5670910871694421E-2</v>
      </c>
      <c r="P29" s="59">
        <v>4.464285714285714E-3</v>
      </c>
      <c r="Q29" s="57">
        <v>0</v>
      </c>
      <c r="R29" s="58">
        <v>7.2992700729926996E-3</v>
      </c>
      <c r="S29" s="59">
        <v>1.020408163265306E-2</v>
      </c>
      <c r="T29" s="57">
        <v>0</v>
      </c>
      <c r="U29" s="58">
        <v>1.8484288354898341E-2</v>
      </c>
      <c r="V29" s="59">
        <v>0</v>
      </c>
      <c r="W29" s="57">
        <v>0</v>
      </c>
      <c r="X29" s="58">
        <v>2.3809523809523812E-2</v>
      </c>
      <c r="Y29" s="59">
        <v>7.3637702503681884E-3</v>
      </c>
      <c r="Z29" s="57">
        <v>0</v>
      </c>
      <c r="AA29" s="58">
        <v>1.5625E-2</v>
      </c>
      <c r="AB29" s="59">
        <v>8.3459787556904395E-3</v>
      </c>
      <c r="AC29" s="57">
        <v>0</v>
      </c>
      <c r="AD29" s="58">
        <v>1.7045454545454541E-2</v>
      </c>
      <c r="AE29" s="59">
        <v>2.7855153203342618E-3</v>
      </c>
      <c r="AF29" s="57">
        <v>0</v>
      </c>
      <c r="AG29" s="58">
        <v>3.2258064516129031E-2</v>
      </c>
      <c r="AH29" s="59">
        <v>7.8125E-3</v>
      </c>
      <c r="AI29" s="57">
        <v>0</v>
      </c>
      <c r="AJ29" s="58">
        <v>1.690140845070422E-2</v>
      </c>
      <c r="AK29" s="59">
        <v>8.6355785837651123E-3</v>
      </c>
      <c r="AL29" s="57">
        <v>0</v>
      </c>
      <c r="AM29" s="58">
        <v>2.9411764705882349E-2</v>
      </c>
      <c r="AN29" s="59">
        <v>7.8369905956112845E-3</v>
      </c>
      <c r="AO29" s="57">
        <v>0</v>
      </c>
      <c r="AP29" s="58">
        <v>0</v>
      </c>
      <c r="AQ29" s="59">
        <v>1.5679442508710801E-2</v>
      </c>
      <c r="AR29" s="57">
        <v>0</v>
      </c>
      <c r="AS29" s="58">
        <v>2.1052631578947371E-2</v>
      </c>
      <c r="AT29" s="59">
        <v>5.263157894736842E-3</v>
      </c>
      <c r="AU29" s="57">
        <v>0</v>
      </c>
      <c r="AV29" s="58">
        <v>2.222222222222222E-2</v>
      </c>
      <c r="AW29" s="59">
        <v>6.5789473684210523E-3</v>
      </c>
      <c r="AX29" s="57">
        <v>0</v>
      </c>
      <c r="AY29" s="58">
        <v>2.777777777777778E-2</v>
      </c>
      <c r="AZ29" s="59">
        <v>8.6767895878524948E-3</v>
      </c>
      <c r="BA29" s="57">
        <v>0</v>
      </c>
      <c r="BB29" s="58">
        <v>0</v>
      </c>
      <c r="BC29" s="59">
        <v>8.152173913043478E-3</v>
      </c>
      <c r="BD29" s="57">
        <v>0</v>
      </c>
      <c r="BE29" s="58">
        <v>0</v>
      </c>
      <c r="BF29" s="59">
        <v>1.017811704834606E-2</v>
      </c>
      <c r="BG29" s="57">
        <v>0</v>
      </c>
      <c r="BH29" s="58">
        <v>2.4096385542168679E-2</v>
      </c>
      <c r="BI29" s="59">
        <v>7.9787234042553185E-3</v>
      </c>
      <c r="BJ29" s="57">
        <v>0</v>
      </c>
      <c r="BK29" s="58">
        <v>1.9230769230769228E-2</v>
      </c>
      <c r="BL29" s="59">
        <v>7.4074074074074077E-3</v>
      </c>
      <c r="BM29" s="57">
        <v>0</v>
      </c>
      <c r="BN29" s="58">
        <v>1.01010101010101E-2</v>
      </c>
      <c r="BO29" s="59">
        <v>4.1841004184100406E-3</v>
      </c>
      <c r="BP29" s="57">
        <v>0</v>
      </c>
      <c r="BQ29" s="58">
        <v>0</v>
      </c>
      <c r="BR29" s="59">
        <v>1.136363636363636E-2</v>
      </c>
      <c r="BS29" s="57">
        <v>7.1428571428571425E-2</v>
      </c>
      <c r="BT29" s="58">
        <v>0</v>
      </c>
      <c r="BU29" s="59">
        <v>9.9009900990099011E-3</v>
      </c>
      <c r="BV29" s="57">
        <v>0</v>
      </c>
      <c r="BW29" s="58">
        <v>0</v>
      </c>
      <c r="BX29" s="59">
        <v>1.244813278008299E-2</v>
      </c>
      <c r="BY29" s="57">
        <v>0</v>
      </c>
      <c r="BZ29" s="58">
        <v>0</v>
      </c>
      <c r="CA29" s="59">
        <v>1.038062283737024E-2</v>
      </c>
      <c r="CB29" s="57">
        <v>0</v>
      </c>
      <c r="CC29" s="58">
        <v>0.125</v>
      </c>
      <c r="CD29" s="59">
        <v>4.9261083743842374E-3</v>
      </c>
      <c r="CE29" s="57">
        <v>0</v>
      </c>
      <c r="CF29" s="58">
        <v>0</v>
      </c>
      <c r="CG29" s="59">
        <v>5.1813471502590684E-3</v>
      </c>
      <c r="CH29" s="57">
        <v>0</v>
      </c>
      <c r="CI29" s="58">
        <v>0</v>
      </c>
      <c r="CJ29" s="59">
        <v>2.1276595744680851E-2</v>
      </c>
      <c r="CK29" s="57">
        <v>0</v>
      </c>
      <c r="CL29" s="58">
        <v>0</v>
      </c>
      <c r="CM29" s="59">
        <v>1.2195121951219509E-2</v>
      </c>
      <c r="CN29" s="57">
        <v>0</v>
      </c>
      <c r="CO29" s="58">
        <v>0</v>
      </c>
      <c r="CP29" s="59">
        <v>0</v>
      </c>
      <c r="CQ29" s="57">
        <v>0</v>
      </c>
      <c r="CR29" s="58">
        <v>0</v>
      </c>
      <c r="CS29" s="59">
        <v>2.777777777777778E-2</v>
      </c>
      <c r="CT29" s="57" t="s">
        <v>2</v>
      </c>
      <c r="CU29" s="58">
        <v>0</v>
      </c>
      <c r="CV29" s="59">
        <v>2.3255813953488368E-2</v>
      </c>
      <c r="CW29" s="57">
        <v>0</v>
      </c>
      <c r="CX29" s="92">
        <v>0</v>
      </c>
    </row>
    <row r="30" spans="1:102" x14ac:dyDescent="0.25">
      <c r="A30" s="44" t="s">
        <v>18</v>
      </c>
      <c r="B30" s="57">
        <v>0</v>
      </c>
      <c r="C30" s="58">
        <v>0.14748201438848921</v>
      </c>
      <c r="D30" s="59">
        <v>0.15280816921954779</v>
      </c>
      <c r="E30" s="57">
        <v>0</v>
      </c>
      <c r="F30" s="58">
        <v>0.12871287128712869</v>
      </c>
      <c r="G30" s="59">
        <v>0.12949101796407189</v>
      </c>
      <c r="H30" s="57">
        <v>4.3478260869565223E-2</v>
      </c>
      <c r="I30" s="58">
        <v>0.12796208530805689</v>
      </c>
      <c r="J30" s="59">
        <v>0.1414473684210526</v>
      </c>
      <c r="K30" s="57">
        <v>3.9215686274509803E-2</v>
      </c>
      <c r="L30" s="58">
        <v>0.26097366320830012</v>
      </c>
      <c r="M30" s="59">
        <v>0.1075441412520064</v>
      </c>
      <c r="N30" s="57">
        <v>0</v>
      </c>
      <c r="O30" s="58">
        <v>0.30264446620959851</v>
      </c>
      <c r="P30" s="59">
        <v>0.1049107142857143</v>
      </c>
      <c r="Q30" s="57">
        <v>4.1322314049586778E-3</v>
      </c>
      <c r="R30" s="58">
        <v>0.15328467153284669</v>
      </c>
      <c r="S30" s="59">
        <v>0.29737609329446058</v>
      </c>
      <c r="T30" s="57">
        <v>0</v>
      </c>
      <c r="U30" s="58">
        <v>0.24953789279112751</v>
      </c>
      <c r="V30" s="59">
        <v>0.1189516129032258</v>
      </c>
      <c r="W30" s="57">
        <v>0</v>
      </c>
      <c r="X30" s="58">
        <v>0.13095238095238099</v>
      </c>
      <c r="Y30" s="59">
        <v>0.1494845360824742</v>
      </c>
      <c r="Z30" s="57">
        <v>0</v>
      </c>
      <c r="AA30" s="58">
        <v>0.1015625</v>
      </c>
      <c r="AB30" s="59">
        <v>0.11911987860394541</v>
      </c>
      <c r="AC30" s="57">
        <v>0</v>
      </c>
      <c r="AD30" s="58">
        <v>0.24204545454545451</v>
      </c>
      <c r="AE30" s="59">
        <v>6.6852367688022288E-2</v>
      </c>
      <c r="AF30" s="57">
        <v>0</v>
      </c>
      <c r="AG30" s="58">
        <v>0.1129032258064516</v>
      </c>
      <c r="AH30" s="59">
        <v>0.13504464285714279</v>
      </c>
      <c r="AI30" s="57">
        <v>0</v>
      </c>
      <c r="AJ30" s="58">
        <v>0.12676056338028169</v>
      </c>
      <c r="AK30" s="59">
        <v>0.17443868739205531</v>
      </c>
      <c r="AL30" s="57">
        <v>0</v>
      </c>
      <c r="AM30" s="58">
        <v>0.1470588235294118</v>
      </c>
      <c r="AN30" s="59">
        <v>0.15517241379310351</v>
      </c>
      <c r="AO30" s="57">
        <v>0</v>
      </c>
      <c r="AP30" s="58">
        <v>0.1166666666666667</v>
      </c>
      <c r="AQ30" s="59">
        <v>0.1289198606271777</v>
      </c>
      <c r="AR30" s="57">
        <v>0</v>
      </c>
      <c r="AS30" s="58">
        <v>0.1526315789473684</v>
      </c>
      <c r="AT30" s="59">
        <v>0.19736842105263161</v>
      </c>
      <c r="AU30" s="57">
        <v>0</v>
      </c>
      <c r="AV30" s="58">
        <v>0.17777777777777781</v>
      </c>
      <c r="AW30" s="59">
        <v>0.19736842105263161</v>
      </c>
      <c r="AX30" s="57">
        <v>2.6315789473684209E-2</v>
      </c>
      <c r="AY30" s="58">
        <v>0.1388888888888889</v>
      </c>
      <c r="AZ30" s="59">
        <v>0.1561822125813449</v>
      </c>
      <c r="BA30" s="57">
        <v>0</v>
      </c>
      <c r="BB30" s="58">
        <v>0.12941176470588239</v>
      </c>
      <c r="BC30" s="59">
        <v>0.1983695652173913</v>
      </c>
      <c r="BD30" s="57">
        <v>0</v>
      </c>
      <c r="BE30" s="58">
        <v>5.5555555555555552E-2</v>
      </c>
      <c r="BF30" s="59">
        <v>0.18320610687022901</v>
      </c>
      <c r="BG30" s="57">
        <v>0</v>
      </c>
      <c r="BH30" s="58">
        <v>9.6385542168674704E-2</v>
      </c>
      <c r="BI30" s="59">
        <v>0.19148936170212769</v>
      </c>
      <c r="BJ30" s="57">
        <v>0</v>
      </c>
      <c r="BK30" s="58">
        <v>0.19230769230769229</v>
      </c>
      <c r="BL30" s="59">
        <v>0.18148148148148149</v>
      </c>
      <c r="BM30" s="57">
        <v>0</v>
      </c>
      <c r="BN30" s="58">
        <v>0.2121212121212121</v>
      </c>
      <c r="BO30" s="59">
        <v>0.22594142259414229</v>
      </c>
      <c r="BP30" s="57">
        <v>2.777777777777778E-2</v>
      </c>
      <c r="BQ30" s="58">
        <v>0.12</v>
      </c>
      <c r="BR30" s="59">
        <v>0.21590909090909091</v>
      </c>
      <c r="BS30" s="57">
        <v>0</v>
      </c>
      <c r="BT30" s="58">
        <v>3.03030303030303E-2</v>
      </c>
      <c r="BU30" s="59">
        <v>0.1749174917491749</v>
      </c>
      <c r="BV30" s="57">
        <v>0</v>
      </c>
      <c r="BW30" s="58">
        <v>0.125</v>
      </c>
      <c r="BX30" s="59">
        <v>0.15352697095435691</v>
      </c>
      <c r="BY30" s="57">
        <v>0</v>
      </c>
      <c r="BZ30" s="58">
        <v>0</v>
      </c>
      <c r="CA30" s="59">
        <v>0.22145328719723181</v>
      </c>
      <c r="CB30" s="57">
        <v>0</v>
      </c>
      <c r="CC30" s="58">
        <v>0.125</v>
      </c>
      <c r="CD30" s="59">
        <v>0.13793103448275859</v>
      </c>
      <c r="CE30" s="57">
        <v>0</v>
      </c>
      <c r="CF30" s="58">
        <v>0.16666666666666671</v>
      </c>
      <c r="CG30" s="59">
        <v>0.1295336787564767</v>
      </c>
      <c r="CH30" s="57">
        <v>0</v>
      </c>
      <c r="CI30" s="58">
        <v>0.25</v>
      </c>
      <c r="CJ30" s="59">
        <v>0.25531914893617019</v>
      </c>
      <c r="CK30" s="57">
        <v>0</v>
      </c>
      <c r="CL30" s="58">
        <v>0</v>
      </c>
      <c r="CM30" s="59">
        <v>0.15853658536585369</v>
      </c>
      <c r="CN30" s="57">
        <v>0</v>
      </c>
      <c r="CO30" s="58">
        <v>0</v>
      </c>
      <c r="CP30" s="59">
        <v>0.1206896551724138</v>
      </c>
      <c r="CQ30" s="57">
        <v>0</v>
      </c>
      <c r="CR30" s="58">
        <v>0</v>
      </c>
      <c r="CS30" s="59">
        <v>0.1388888888888889</v>
      </c>
      <c r="CT30" s="57" t="s">
        <v>2</v>
      </c>
      <c r="CU30" s="58">
        <v>0.5</v>
      </c>
      <c r="CV30" s="59">
        <v>0.186046511627907</v>
      </c>
      <c r="CW30" s="57">
        <v>0</v>
      </c>
      <c r="CX30" s="92">
        <v>8.8888888888888892E-2</v>
      </c>
    </row>
    <row r="31" spans="1:102" x14ac:dyDescent="0.25">
      <c r="A31" s="44" t="s">
        <v>19</v>
      </c>
      <c r="B31" s="57">
        <v>0</v>
      </c>
      <c r="C31" s="58">
        <v>8.2733812949640287E-2</v>
      </c>
      <c r="D31" s="59">
        <v>0.20714806710430339</v>
      </c>
      <c r="E31" s="57">
        <v>4.2857142857142858E-2</v>
      </c>
      <c r="F31" s="58">
        <v>9.405940594059406E-2</v>
      </c>
      <c r="G31" s="59">
        <v>0.20284431137724551</v>
      </c>
      <c r="H31" s="57">
        <v>8.6956521739130432E-2</v>
      </c>
      <c r="I31" s="58">
        <v>7.582938388625593E-2</v>
      </c>
      <c r="J31" s="59">
        <v>0.21751644736842099</v>
      </c>
      <c r="K31" s="57">
        <v>0</v>
      </c>
      <c r="L31" s="58">
        <v>0.23942537909018349</v>
      </c>
      <c r="M31" s="59">
        <v>0.1316211878009631</v>
      </c>
      <c r="N31" s="57">
        <v>5.9829059829059832E-2</v>
      </c>
      <c r="O31" s="58">
        <v>0.26444662095984328</v>
      </c>
      <c r="P31" s="59">
        <v>0.15401785714285721</v>
      </c>
      <c r="Q31" s="57">
        <v>6.1983471074380167E-2</v>
      </c>
      <c r="R31" s="58">
        <v>0.15328467153284669</v>
      </c>
      <c r="S31" s="59">
        <v>0.33236151603498543</v>
      </c>
      <c r="T31" s="57">
        <v>0</v>
      </c>
      <c r="U31" s="58">
        <v>0.26432532347504623</v>
      </c>
      <c r="V31" s="59">
        <v>0.10685483870967739</v>
      </c>
      <c r="W31" s="57">
        <v>3.8461538461538457E-2</v>
      </c>
      <c r="X31" s="58">
        <v>0.14285714285714279</v>
      </c>
      <c r="Y31" s="59">
        <v>0.25478645066273931</v>
      </c>
      <c r="Z31" s="57">
        <v>0</v>
      </c>
      <c r="AA31" s="58">
        <v>8.59375E-2</v>
      </c>
      <c r="AB31" s="59">
        <v>0.1828528072837633</v>
      </c>
      <c r="AC31" s="57">
        <v>0</v>
      </c>
      <c r="AD31" s="58">
        <v>0.19886363636363641</v>
      </c>
      <c r="AE31" s="59">
        <v>0.1142061281337047</v>
      </c>
      <c r="AF31" s="57">
        <v>0</v>
      </c>
      <c r="AG31" s="58">
        <v>9.6774193548387094E-2</v>
      </c>
      <c r="AH31" s="59">
        <v>0.22098214285714279</v>
      </c>
      <c r="AI31" s="57">
        <v>0.1111111111111111</v>
      </c>
      <c r="AJ31" s="58">
        <v>0.13802816901408449</v>
      </c>
      <c r="AK31" s="59">
        <v>0.26597582037996548</v>
      </c>
      <c r="AL31" s="57">
        <v>5.8823529411764712E-2</v>
      </c>
      <c r="AM31" s="58">
        <v>5.8823529411764712E-2</v>
      </c>
      <c r="AN31" s="59">
        <v>0.23197492163009401</v>
      </c>
      <c r="AO31" s="57">
        <v>0</v>
      </c>
      <c r="AP31" s="58">
        <v>0.05</v>
      </c>
      <c r="AQ31" s="59">
        <v>0.17944250871080139</v>
      </c>
      <c r="AR31" s="57">
        <v>9.6153846153846159E-2</v>
      </c>
      <c r="AS31" s="58">
        <v>0.1210526315789474</v>
      </c>
      <c r="AT31" s="59">
        <v>0.28947368421052633</v>
      </c>
      <c r="AU31" s="57">
        <v>0</v>
      </c>
      <c r="AV31" s="58">
        <v>0.17777777777777781</v>
      </c>
      <c r="AW31" s="59">
        <v>0.35361842105263158</v>
      </c>
      <c r="AX31" s="57">
        <v>5.2631578947368418E-2</v>
      </c>
      <c r="AY31" s="58">
        <v>0.16666666666666671</v>
      </c>
      <c r="AZ31" s="59">
        <v>0.25162689804772242</v>
      </c>
      <c r="BA31" s="57">
        <v>0</v>
      </c>
      <c r="BB31" s="58">
        <v>7.0588235294117646E-2</v>
      </c>
      <c r="BC31" s="59">
        <v>0.29891304347826092</v>
      </c>
      <c r="BD31" s="57">
        <v>0</v>
      </c>
      <c r="BE31" s="58">
        <v>0.1111111111111111</v>
      </c>
      <c r="BF31" s="59">
        <v>0.33333333333333331</v>
      </c>
      <c r="BG31" s="57">
        <v>0</v>
      </c>
      <c r="BH31" s="58">
        <v>0.1204819277108434</v>
      </c>
      <c r="BI31" s="59">
        <v>0.34042553191489361</v>
      </c>
      <c r="BJ31" s="57">
        <v>0</v>
      </c>
      <c r="BK31" s="58">
        <v>0.125</v>
      </c>
      <c r="BL31" s="59">
        <v>0.2407407407407407</v>
      </c>
      <c r="BM31" s="57">
        <v>8.3333333333333329E-2</v>
      </c>
      <c r="BN31" s="58">
        <v>0.19191919191919191</v>
      </c>
      <c r="BO31" s="59">
        <v>0.43514644351464438</v>
      </c>
      <c r="BP31" s="57">
        <v>2.777777777777778E-2</v>
      </c>
      <c r="BQ31" s="58">
        <v>0.08</v>
      </c>
      <c r="BR31" s="59">
        <v>0.30303030303030298</v>
      </c>
      <c r="BS31" s="57">
        <v>0</v>
      </c>
      <c r="BT31" s="58">
        <v>6.0606060606060608E-2</v>
      </c>
      <c r="BU31" s="59">
        <v>0.20132013201320129</v>
      </c>
      <c r="BV31" s="57">
        <v>0</v>
      </c>
      <c r="BW31" s="58">
        <v>0</v>
      </c>
      <c r="BX31" s="59">
        <v>0.19502074688796681</v>
      </c>
      <c r="BY31" s="57">
        <v>0</v>
      </c>
      <c r="BZ31" s="58">
        <v>0.25</v>
      </c>
      <c r="CA31" s="59">
        <v>0.30103806228373697</v>
      </c>
      <c r="CB31" s="57">
        <v>0</v>
      </c>
      <c r="CC31" s="58">
        <v>0.125</v>
      </c>
      <c r="CD31" s="59">
        <v>0.21674876847290639</v>
      </c>
      <c r="CE31" s="57">
        <v>0</v>
      </c>
      <c r="CF31" s="58">
        <v>0</v>
      </c>
      <c r="CG31" s="59">
        <v>0.1243523316062176</v>
      </c>
      <c r="CH31" s="57">
        <v>0.1</v>
      </c>
      <c r="CI31" s="58">
        <v>6.25E-2</v>
      </c>
      <c r="CJ31" s="59">
        <v>0.2978723404255319</v>
      </c>
      <c r="CK31" s="57">
        <v>0.5</v>
      </c>
      <c r="CL31" s="58">
        <v>0.125</v>
      </c>
      <c r="CM31" s="59">
        <v>0.35365853658536578</v>
      </c>
      <c r="CN31" s="57">
        <v>0</v>
      </c>
      <c r="CO31" s="58">
        <v>0</v>
      </c>
      <c r="CP31" s="59">
        <v>0.13793103448275859</v>
      </c>
      <c r="CQ31" s="57">
        <v>0</v>
      </c>
      <c r="CR31" s="58">
        <v>0</v>
      </c>
      <c r="CS31" s="59">
        <v>0.27777777777777779</v>
      </c>
      <c r="CT31" s="57" t="s">
        <v>2</v>
      </c>
      <c r="CU31" s="58">
        <v>0</v>
      </c>
      <c r="CV31" s="59">
        <v>0.34883720930232559</v>
      </c>
      <c r="CW31" s="57">
        <v>0</v>
      </c>
      <c r="CX31" s="92">
        <v>8.8888888888888892E-2</v>
      </c>
    </row>
    <row r="32" spans="1:102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4"/>
      <c r="BV32" s="62"/>
      <c r="BW32" s="63"/>
      <c r="BX32" s="64"/>
      <c r="BY32" s="62"/>
      <c r="BZ32" s="63"/>
      <c r="CA32" s="64"/>
      <c r="CB32" s="62"/>
      <c r="CC32" s="63"/>
      <c r="CD32" s="64"/>
      <c r="CE32" s="62"/>
      <c r="CF32" s="63"/>
      <c r="CG32" s="64"/>
      <c r="CH32" s="62"/>
      <c r="CI32" s="63"/>
      <c r="CJ32" s="64"/>
      <c r="CK32" s="62"/>
      <c r="CL32" s="63"/>
      <c r="CM32" s="64"/>
      <c r="CN32" s="62"/>
      <c r="CO32" s="63"/>
      <c r="CP32" s="64"/>
      <c r="CQ32" s="62"/>
      <c r="CR32" s="63"/>
      <c r="CS32" s="64"/>
      <c r="CT32" s="62"/>
      <c r="CU32" s="63"/>
      <c r="CV32" s="64"/>
      <c r="CW32" s="62"/>
      <c r="CX32" s="93"/>
    </row>
    <row r="33" spans="1:102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9"/>
      <c r="BV33" s="57"/>
      <c r="BW33" s="58"/>
      <c r="BX33" s="59"/>
      <c r="BY33" s="57"/>
      <c r="BZ33" s="58"/>
      <c r="CA33" s="59"/>
      <c r="CB33" s="57"/>
      <c r="CC33" s="58"/>
      <c r="CD33" s="59"/>
      <c r="CE33" s="57"/>
      <c r="CF33" s="58"/>
      <c r="CG33" s="59"/>
      <c r="CH33" s="57"/>
      <c r="CI33" s="58"/>
      <c r="CJ33" s="59"/>
      <c r="CK33" s="57"/>
      <c r="CL33" s="58"/>
      <c r="CM33" s="59"/>
      <c r="CN33" s="57"/>
      <c r="CO33" s="58"/>
      <c r="CP33" s="59"/>
      <c r="CQ33" s="57"/>
      <c r="CR33" s="58"/>
      <c r="CS33" s="59"/>
      <c r="CT33" s="57"/>
      <c r="CU33" s="58"/>
      <c r="CV33" s="59"/>
      <c r="CW33" s="57"/>
      <c r="CX33" s="92"/>
    </row>
    <row r="34" spans="1:102" x14ac:dyDescent="0.25">
      <c r="A34" s="72" t="s">
        <v>43</v>
      </c>
      <c r="B34" s="57">
        <v>0.3081761006289308</v>
      </c>
      <c r="C34" s="58">
        <v>0.1063829787234043</v>
      </c>
      <c r="D34" s="59">
        <v>0.1904953685058397</v>
      </c>
      <c r="E34" s="57">
        <v>0.34061135371179041</v>
      </c>
      <c r="F34" s="58">
        <v>0.13636363636363641</v>
      </c>
      <c r="G34" s="59">
        <v>0.17713097713097711</v>
      </c>
      <c r="H34" s="57">
        <v>0.42857142857142849</v>
      </c>
      <c r="I34" s="58">
        <v>0.1521739130434783</v>
      </c>
      <c r="J34" s="59">
        <v>0.17655172413793099</v>
      </c>
      <c r="K34" s="57">
        <v>0.3597560975609756</v>
      </c>
      <c r="L34" s="58">
        <v>0.1227922624053827</v>
      </c>
      <c r="M34" s="59">
        <v>0.16607142857142859</v>
      </c>
      <c r="N34" s="57">
        <v>0.34337349397590361</v>
      </c>
      <c r="O34" s="58">
        <v>0.10259179265658749</v>
      </c>
      <c r="P34" s="59">
        <v>0.18414322250639389</v>
      </c>
      <c r="Q34" s="57">
        <v>0.33726067746686311</v>
      </c>
      <c r="R34" s="58">
        <v>0.12851405622489959</v>
      </c>
      <c r="S34" s="59">
        <v>0.1473851030110935</v>
      </c>
      <c r="T34" s="57">
        <v>0.32203389830508472</v>
      </c>
      <c r="U34" s="58">
        <v>0.101593625498008</v>
      </c>
      <c r="V34" s="59">
        <v>0.19036697247706419</v>
      </c>
      <c r="W34" s="57">
        <v>0.30769230769230771</v>
      </c>
      <c r="X34" s="58">
        <v>0.13157894736842099</v>
      </c>
      <c r="Y34" s="59">
        <v>0.15163934426229511</v>
      </c>
      <c r="Z34" s="57">
        <v>0.39473684210526322</v>
      </c>
      <c r="AA34" s="58">
        <v>0.17543859649122809</v>
      </c>
      <c r="AB34" s="59">
        <v>0.19456244689889551</v>
      </c>
      <c r="AC34" s="57">
        <v>0.2</v>
      </c>
      <c r="AD34" s="58">
        <v>0.1111111111111111</v>
      </c>
      <c r="AE34" s="59">
        <v>0.1919504643962848</v>
      </c>
      <c r="AF34" s="57">
        <v>0.30882352941176472</v>
      </c>
      <c r="AG34" s="58">
        <v>0.22641509433962259</v>
      </c>
      <c r="AH34" s="59">
        <v>0.17906683480453969</v>
      </c>
      <c r="AI34" s="57">
        <v>0.32432432432432429</v>
      </c>
      <c r="AJ34" s="58">
        <v>0.13664596273291929</v>
      </c>
      <c r="AK34" s="59">
        <v>0.1411992263056093</v>
      </c>
      <c r="AL34" s="57">
        <v>0.19565217391304349</v>
      </c>
      <c r="AM34" s="58">
        <v>6.0606060606060608E-2</v>
      </c>
      <c r="AN34" s="59">
        <v>0.14834205933682371</v>
      </c>
      <c r="AO34" s="57">
        <v>0.2857142857142857</v>
      </c>
      <c r="AP34" s="58">
        <v>0.1730769230769231</v>
      </c>
      <c r="AQ34" s="59">
        <v>0.1803921568627451</v>
      </c>
      <c r="AR34" s="57">
        <v>0.35135135135135143</v>
      </c>
      <c r="AS34" s="58">
        <v>0.1176470588235294</v>
      </c>
      <c r="AT34" s="59">
        <v>0.1217391304347826</v>
      </c>
      <c r="AU34" s="57">
        <v>0.44444444444444442</v>
      </c>
      <c r="AV34" s="58">
        <v>0.125</v>
      </c>
      <c r="AW34" s="59">
        <v>0.12186379928315411</v>
      </c>
      <c r="AX34" s="57">
        <v>0.29357798165137622</v>
      </c>
      <c r="AY34" s="58">
        <v>9.375E-2</v>
      </c>
      <c r="AZ34" s="59">
        <v>0.16666666666666671</v>
      </c>
      <c r="BA34" s="57">
        <v>0.34883720930232559</v>
      </c>
      <c r="BB34" s="58">
        <v>0.17073170731707321</v>
      </c>
      <c r="BC34" s="59">
        <v>0.13513513513513509</v>
      </c>
      <c r="BD34" s="57">
        <v>0.35294117647058831</v>
      </c>
      <c r="BE34" s="58">
        <v>0.1875</v>
      </c>
      <c r="BF34" s="59">
        <v>0.11444141689373299</v>
      </c>
      <c r="BG34" s="57">
        <v>0.25</v>
      </c>
      <c r="BH34" s="58">
        <v>9.45945945945946E-2</v>
      </c>
      <c r="BI34" s="59">
        <v>0.12643678160919539</v>
      </c>
      <c r="BJ34" s="57">
        <v>0.3125</v>
      </c>
      <c r="BK34" s="58">
        <v>0.1111111111111111</v>
      </c>
      <c r="BL34" s="59">
        <v>0.17551020408163259</v>
      </c>
      <c r="BM34" s="57">
        <v>0.25225225225225217</v>
      </c>
      <c r="BN34" s="58">
        <v>0.12087912087912089</v>
      </c>
      <c r="BO34" s="59">
        <v>0.13839285714285721</v>
      </c>
      <c r="BP34" s="57">
        <v>0.25563909774436089</v>
      </c>
      <c r="BQ34" s="58">
        <v>0.17391304347826089</v>
      </c>
      <c r="BR34" s="59">
        <v>0.15</v>
      </c>
      <c r="BS34" s="57">
        <v>0.37037037037037029</v>
      </c>
      <c r="BT34" s="58">
        <v>0.14285714285714279</v>
      </c>
      <c r="BU34" s="59">
        <v>0.13454545454545461</v>
      </c>
      <c r="BV34" s="57">
        <v>0.29629629629629628</v>
      </c>
      <c r="BW34" s="58">
        <v>4.5454545454545463E-2</v>
      </c>
      <c r="BX34" s="59">
        <v>0.15</v>
      </c>
      <c r="BY34" s="57">
        <v>0.33333333333333331</v>
      </c>
      <c r="BZ34" s="58">
        <v>0.1</v>
      </c>
      <c r="CA34" s="59">
        <v>0.10038610038610039</v>
      </c>
      <c r="CB34" s="57">
        <v>0.4</v>
      </c>
      <c r="CC34" s="58">
        <v>0</v>
      </c>
      <c r="CD34" s="59">
        <v>0.14361702127659581</v>
      </c>
      <c r="CE34" s="57">
        <v>0.33333333333333331</v>
      </c>
      <c r="CF34" s="58">
        <v>0.1</v>
      </c>
      <c r="CG34" s="59">
        <v>0.15116279069767441</v>
      </c>
      <c r="CH34" s="57">
        <v>0.42424242424242431</v>
      </c>
      <c r="CI34" s="58">
        <v>0.14285714285714279</v>
      </c>
      <c r="CJ34" s="59">
        <v>0.1395348837209302</v>
      </c>
      <c r="CK34" s="57">
        <v>0.5</v>
      </c>
      <c r="CL34" s="58">
        <v>0</v>
      </c>
      <c r="CM34" s="59">
        <v>0.1866666666666667</v>
      </c>
      <c r="CN34" s="57">
        <v>0.14285714285714279</v>
      </c>
      <c r="CO34" s="58">
        <v>0</v>
      </c>
      <c r="CP34" s="59">
        <v>0.14814814814814811</v>
      </c>
      <c r="CQ34" s="57">
        <v>0.2608695652173913</v>
      </c>
      <c r="CR34" s="58">
        <v>0.25</v>
      </c>
      <c r="CS34" s="59">
        <v>5.8823529411764712E-2</v>
      </c>
      <c r="CT34" s="57">
        <v>0.5</v>
      </c>
      <c r="CU34" s="58">
        <v>0</v>
      </c>
      <c r="CV34" s="59">
        <v>8.1081081081081086E-2</v>
      </c>
      <c r="CW34" s="57">
        <v>0.5</v>
      </c>
      <c r="CX34" s="92">
        <v>0.25</v>
      </c>
    </row>
    <row r="35" spans="1:102" x14ac:dyDescent="0.25">
      <c r="A35" s="72" t="s">
        <v>84</v>
      </c>
      <c r="B35" s="75">
        <v>49</v>
      </c>
      <c r="C35" s="81">
        <v>25</v>
      </c>
      <c r="D35" s="76">
        <v>473</v>
      </c>
      <c r="E35" s="75">
        <v>78</v>
      </c>
      <c r="F35" s="81">
        <v>24</v>
      </c>
      <c r="G35" s="76">
        <v>426</v>
      </c>
      <c r="H35" s="75">
        <v>27</v>
      </c>
      <c r="I35" s="81">
        <v>28</v>
      </c>
      <c r="J35" s="76">
        <v>384</v>
      </c>
      <c r="K35" s="75">
        <v>59</v>
      </c>
      <c r="L35" s="81">
        <v>146</v>
      </c>
      <c r="M35" s="76">
        <v>93</v>
      </c>
      <c r="N35" s="75">
        <v>114</v>
      </c>
      <c r="O35" s="81">
        <v>95</v>
      </c>
      <c r="P35" s="76">
        <v>72</v>
      </c>
      <c r="Q35" s="75">
        <v>229</v>
      </c>
      <c r="R35" s="81">
        <v>32</v>
      </c>
      <c r="S35" s="76">
        <v>93</v>
      </c>
      <c r="T35" s="75">
        <v>19</v>
      </c>
      <c r="U35" s="81">
        <v>102</v>
      </c>
      <c r="V35" s="76">
        <v>83</v>
      </c>
      <c r="W35" s="75">
        <v>20</v>
      </c>
      <c r="X35" s="81">
        <v>10</v>
      </c>
      <c r="Y35" s="76">
        <v>185</v>
      </c>
      <c r="Z35" s="75">
        <v>15</v>
      </c>
      <c r="AA35" s="81">
        <v>20</v>
      </c>
      <c r="AB35" s="76">
        <v>229</v>
      </c>
      <c r="AC35" s="75" t="s">
        <v>83</v>
      </c>
      <c r="AD35" s="81">
        <v>91</v>
      </c>
      <c r="AE35" s="76">
        <v>62</v>
      </c>
      <c r="AF35" s="75">
        <v>21</v>
      </c>
      <c r="AG35" s="81">
        <v>12</v>
      </c>
      <c r="AH35" s="76">
        <v>142</v>
      </c>
      <c r="AI35" s="75">
        <v>12</v>
      </c>
      <c r="AJ35" s="81">
        <v>44</v>
      </c>
      <c r="AK35" s="76">
        <v>73</v>
      </c>
      <c r="AL35" s="75">
        <v>9</v>
      </c>
      <c r="AM35" s="81" t="s">
        <v>83</v>
      </c>
      <c r="AN35" s="76">
        <v>85</v>
      </c>
      <c r="AO35" s="75">
        <v>24</v>
      </c>
      <c r="AP35" s="81">
        <v>9</v>
      </c>
      <c r="AQ35" s="76">
        <v>92</v>
      </c>
      <c r="AR35" s="75">
        <v>52</v>
      </c>
      <c r="AS35" s="81">
        <v>20</v>
      </c>
      <c r="AT35" s="76">
        <v>42</v>
      </c>
      <c r="AU35" s="75">
        <v>12</v>
      </c>
      <c r="AV35" s="81">
        <v>5</v>
      </c>
      <c r="AW35" s="76">
        <v>68</v>
      </c>
      <c r="AX35" s="75">
        <v>32</v>
      </c>
      <c r="AY35" s="81" t="s">
        <v>83</v>
      </c>
      <c r="AZ35" s="76">
        <v>70</v>
      </c>
      <c r="BA35" s="75">
        <v>15</v>
      </c>
      <c r="BB35" s="81">
        <v>14</v>
      </c>
      <c r="BC35" s="76">
        <v>45</v>
      </c>
      <c r="BD35" s="75">
        <v>18</v>
      </c>
      <c r="BE35" s="81">
        <v>6</v>
      </c>
      <c r="BF35" s="76">
        <v>42</v>
      </c>
      <c r="BG35" s="75" t="s">
        <v>83</v>
      </c>
      <c r="BH35" s="81">
        <v>7</v>
      </c>
      <c r="BI35" s="76">
        <v>44</v>
      </c>
      <c r="BJ35" s="75">
        <v>25</v>
      </c>
      <c r="BK35" s="81">
        <v>10</v>
      </c>
      <c r="BL35" s="76">
        <v>43</v>
      </c>
      <c r="BM35" s="75">
        <v>28</v>
      </c>
      <c r="BN35" s="81">
        <v>11</v>
      </c>
      <c r="BO35" s="76">
        <v>31</v>
      </c>
      <c r="BP35" s="75">
        <v>34</v>
      </c>
      <c r="BQ35" s="81" t="s">
        <v>83</v>
      </c>
      <c r="BR35" s="76">
        <v>36</v>
      </c>
      <c r="BS35" s="75">
        <v>20</v>
      </c>
      <c r="BT35" s="81" t="s">
        <v>83</v>
      </c>
      <c r="BU35" s="76">
        <v>37</v>
      </c>
      <c r="BV35" s="75">
        <v>24</v>
      </c>
      <c r="BW35" s="81" t="s">
        <v>83</v>
      </c>
      <c r="BX35" s="76">
        <v>33</v>
      </c>
      <c r="BY35" s="75">
        <v>8</v>
      </c>
      <c r="BZ35" s="81" t="s">
        <v>83</v>
      </c>
      <c r="CA35" s="76">
        <v>26</v>
      </c>
      <c r="CB35" s="75">
        <v>6</v>
      </c>
      <c r="CC35" s="81" t="s">
        <v>83</v>
      </c>
      <c r="CD35" s="76">
        <v>27</v>
      </c>
      <c r="CE35" s="75" t="s">
        <v>83</v>
      </c>
      <c r="CF35" s="81" t="s">
        <v>83</v>
      </c>
      <c r="CG35" s="76">
        <v>26</v>
      </c>
      <c r="CH35" s="75">
        <v>14</v>
      </c>
      <c r="CI35" s="81" t="s">
        <v>83</v>
      </c>
      <c r="CJ35" s="76">
        <v>6</v>
      </c>
      <c r="CK35" s="75" t="s">
        <v>83</v>
      </c>
      <c r="CL35" s="81" t="s">
        <v>83</v>
      </c>
      <c r="CM35" s="76">
        <v>14</v>
      </c>
      <c r="CN35" s="75" t="s">
        <v>83</v>
      </c>
      <c r="CO35" s="81" t="s">
        <v>83</v>
      </c>
      <c r="CP35" s="76">
        <v>8</v>
      </c>
      <c r="CQ35" s="75">
        <v>6</v>
      </c>
      <c r="CR35" s="81" t="s">
        <v>83</v>
      </c>
      <c r="CS35" s="76" t="s">
        <v>83</v>
      </c>
      <c r="CT35" s="75" t="s">
        <v>83</v>
      </c>
      <c r="CU35" s="81" t="s">
        <v>83</v>
      </c>
      <c r="CV35" s="76" t="s">
        <v>83</v>
      </c>
      <c r="CW35" s="75" t="s">
        <v>83</v>
      </c>
      <c r="CX35" s="94">
        <v>9</v>
      </c>
    </row>
    <row r="36" spans="1:102" x14ac:dyDescent="0.25">
      <c r="A36" s="74" t="s">
        <v>85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9"/>
      <c r="BV36" s="57"/>
      <c r="BW36" s="58"/>
      <c r="BX36" s="59"/>
      <c r="BY36" s="57"/>
      <c r="BZ36" s="58"/>
      <c r="CA36" s="59"/>
      <c r="CB36" s="57"/>
      <c r="CC36" s="58"/>
      <c r="CD36" s="59"/>
      <c r="CE36" s="57"/>
      <c r="CF36" s="58"/>
      <c r="CG36" s="59"/>
      <c r="CH36" s="57"/>
      <c r="CI36" s="58"/>
      <c r="CJ36" s="59"/>
      <c r="CK36" s="57"/>
      <c r="CL36" s="58"/>
      <c r="CM36" s="59"/>
      <c r="CN36" s="57"/>
      <c r="CO36" s="58"/>
      <c r="CP36" s="59"/>
      <c r="CQ36" s="57"/>
      <c r="CR36" s="58"/>
      <c r="CS36" s="59"/>
      <c r="CT36" s="57"/>
      <c r="CU36" s="58"/>
      <c r="CV36" s="59"/>
      <c r="CW36" s="57"/>
      <c r="CX36" s="92"/>
    </row>
    <row r="37" spans="1:102" x14ac:dyDescent="0.25">
      <c r="A37" s="72" t="s">
        <v>43</v>
      </c>
      <c r="B37" s="57">
        <v>0.64779874213836475</v>
      </c>
      <c r="C37" s="58">
        <v>0.81276595744680846</v>
      </c>
      <c r="D37" s="59">
        <v>0.69190495368505844</v>
      </c>
      <c r="E37" s="57">
        <v>0.64192139737991272</v>
      </c>
      <c r="F37" s="58">
        <v>0.73295454545454541</v>
      </c>
      <c r="G37" s="59">
        <v>0.71309771309771308</v>
      </c>
      <c r="H37" s="57">
        <v>0.55555555555555558</v>
      </c>
      <c r="I37" s="58">
        <v>0.75543478260869568</v>
      </c>
      <c r="J37" s="59">
        <v>0.71034482758620687</v>
      </c>
      <c r="K37" s="57">
        <v>0.6097560975609756</v>
      </c>
      <c r="L37" s="58">
        <v>0.77291841883936085</v>
      </c>
      <c r="M37" s="59">
        <v>0.76428571428571423</v>
      </c>
      <c r="N37" s="57">
        <v>0.62349397590361444</v>
      </c>
      <c r="O37" s="58">
        <v>0.77861771058315332</v>
      </c>
      <c r="P37" s="59">
        <v>0.73913043478260865</v>
      </c>
      <c r="Q37" s="57">
        <v>0.63033873343151692</v>
      </c>
      <c r="R37" s="58">
        <v>0.77108433734939763</v>
      </c>
      <c r="S37" s="59">
        <v>0.70839936608557841</v>
      </c>
      <c r="T37" s="57">
        <v>0.64406779661016944</v>
      </c>
      <c r="U37" s="58">
        <v>0.77091633466135456</v>
      </c>
      <c r="V37" s="59">
        <v>0.74311926605504586</v>
      </c>
      <c r="W37" s="57">
        <v>0.67692307692307696</v>
      </c>
      <c r="X37" s="58">
        <v>0.77631578947368418</v>
      </c>
      <c r="Y37" s="59">
        <v>0.71147540983606561</v>
      </c>
      <c r="Z37" s="57">
        <v>0.57894736842105265</v>
      </c>
      <c r="AA37" s="58">
        <v>0.73684210526315785</v>
      </c>
      <c r="AB37" s="59">
        <v>0.71197960917587089</v>
      </c>
      <c r="AC37" s="57">
        <v>0.8</v>
      </c>
      <c r="AD37" s="58">
        <v>0.78632478632478631</v>
      </c>
      <c r="AE37" s="59">
        <v>0.74303405572755421</v>
      </c>
      <c r="AF37" s="57">
        <v>0.66176470588235292</v>
      </c>
      <c r="AG37" s="58">
        <v>0.660377358490566</v>
      </c>
      <c r="AH37" s="59">
        <v>0.69230769230769229</v>
      </c>
      <c r="AI37" s="57">
        <v>0.64864864864864868</v>
      </c>
      <c r="AJ37" s="58">
        <v>0.79192546583850931</v>
      </c>
      <c r="AK37" s="59">
        <v>0.74854932301740817</v>
      </c>
      <c r="AL37" s="57">
        <v>0.67391304347826086</v>
      </c>
      <c r="AM37" s="58">
        <v>0.84848484848484851</v>
      </c>
      <c r="AN37" s="59">
        <v>0.72774869109947649</v>
      </c>
      <c r="AO37" s="57">
        <v>0.6428571428571429</v>
      </c>
      <c r="AP37" s="58">
        <v>0.71153846153846156</v>
      </c>
      <c r="AQ37" s="59">
        <v>0.71764705882352942</v>
      </c>
      <c r="AR37" s="57">
        <v>0.63513513513513509</v>
      </c>
      <c r="AS37" s="58">
        <v>0.77058823529411768</v>
      </c>
      <c r="AT37" s="59">
        <v>0.71014492753623193</v>
      </c>
      <c r="AU37" s="57">
        <v>0.55555555555555558</v>
      </c>
      <c r="AV37" s="58">
        <v>0.72499999999999998</v>
      </c>
      <c r="AW37" s="59">
        <v>0.72043010752688175</v>
      </c>
      <c r="AX37" s="57">
        <v>0.68807339449541283</v>
      </c>
      <c r="AY37" s="58">
        <v>0.875</v>
      </c>
      <c r="AZ37" s="59">
        <v>0.7</v>
      </c>
      <c r="BA37" s="57">
        <v>0.60465116279069764</v>
      </c>
      <c r="BB37" s="58">
        <v>0.76829268292682928</v>
      </c>
      <c r="BC37" s="59">
        <v>0.68768768768768773</v>
      </c>
      <c r="BD37" s="57">
        <v>0.60784313725490191</v>
      </c>
      <c r="BE37" s="58">
        <v>0.75</v>
      </c>
      <c r="BF37" s="59">
        <v>0.72479564032697552</v>
      </c>
      <c r="BG37" s="57">
        <v>0.75</v>
      </c>
      <c r="BH37" s="58">
        <v>0.78378378378378377</v>
      </c>
      <c r="BI37" s="59">
        <v>0.73275862068965514</v>
      </c>
      <c r="BJ37" s="57">
        <v>0.63749999999999996</v>
      </c>
      <c r="BK37" s="58">
        <v>0.8</v>
      </c>
      <c r="BL37" s="59">
        <v>0.67755102040816328</v>
      </c>
      <c r="BM37" s="57">
        <v>0.72072072072072069</v>
      </c>
      <c r="BN37" s="58">
        <v>0.76923076923076927</v>
      </c>
      <c r="BO37" s="59">
        <v>0.7008928571428571</v>
      </c>
      <c r="BP37" s="57">
        <v>0.72932330827067671</v>
      </c>
      <c r="BQ37" s="58">
        <v>0.73913043478260865</v>
      </c>
      <c r="BR37" s="59">
        <v>0.70416666666666672</v>
      </c>
      <c r="BS37" s="57">
        <v>0.62962962962962965</v>
      </c>
      <c r="BT37" s="58">
        <v>0.75</v>
      </c>
      <c r="BU37" s="59">
        <v>0.69818181818181824</v>
      </c>
      <c r="BV37" s="57">
        <v>0.69135802469135799</v>
      </c>
      <c r="BW37" s="58">
        <v>0.81818181818181823</v>
      </c>
      <c r="BX37" s="59">
        <v>0.72272727272727277</v>
      </c>
      <c r="BY37" s="57">
        <v>0.58333333333333337</v>
      </c>
      <c r="BZ37" s="58">
        <v>0.7</v>
      </c>
      <c r="CA37" s="59">
        <v>0.69498069498069504</v>
      </c>
      <c r="CB37" s="57">
        <v>0.53333333333333333</v>
      </c>
      <c r="CC37" s="58">
        <v>0.875</v>
      </c>
      <c r="CD37" s="59">
        <v>0.75531914893617025</v>
      </c>
      <c r="CE37" s="57">
        <v>0.66666666666666663</v>
      </c>
      <c r="CF37" s="58">
        <v>0.9</v>
      </c>
      <c r="CG37" s="59">
        <v>0.76162790697674421</v>
      </c>
      <c r="CH37" s="57">
        <v>0.5757575757575758</v>
      </c>
      <c r="CI37" s="58">
        <v>0.7857142857142857</v>
      </c>
      <c r="CJ37" s="59">
        <v>0.7441860465116279</v>
      </c>
      <c r="CK37" s="57">
        <v>0.25</v>
      </c>
      <c r="CL37" s="58">
        <v>0.8571428571428571</v>
      </c>
      <c r="CM37" s="59">
        <v>0.61333333333333329</v>
      </c>
      <c r="CN37" s="57">
        <v>0.8571428571428571</v>
      </c>
      <c r="CO37" s="58">
        <v>1</v>
      </c>
      <c r="CP37" s="59">
        <v>0.72222222222222221</v>
      </c>
      <c r="CQ37" s="57">
        <v>0.69565217391304346</v>
      </c>
      <c r="CR37" s="58">
        <v>0.5</v>
      </c>
      <c r="CS37" s="59">
        <v>0.79411764705882348</v>
      </c>
      <c r="CT37" s="57">
        <v>0.5</v>
      </c>
      <c r="CU37" s="58">
        <v>0.33333333333333331</v>
      </c>
      <c r="CV37" s="59">
        <v>0.81081081081081086</v>
      </c>
      <c r="CW37" s="57">
        <v>0.5</v>
      </c>
      <c r="CX37" s="92">
        <v>0.69444444444444442</v>
      </c>
    </row>
    <row r="38" spans="1:102" x14ac:dyDescent="0.25">
      <c r="A38" s="72" t="s">
        <v>84</v>
      </c>
      <c r="B38" s="80">
        <v>103</v>
      </c>
      <c r="C38" s="81">
        <v>191</v>
      </c>
      <c r="D38" s="84">
        <v>1718</v>
      </c>
      <c r="E38" s="80">
        <v>147</v>
      </c>
      <c r="F38" s="81">
        <v>129</v>
      </c>
      <c r="G38" s="84">
        <v>1715</v>
      </c>
      <c r="H38" s="80">
        <v>35</v>
      </c>
      <c r="I38" s="81">
        <v>139</v>
      </c>
      <c r="J38" s="84">
        <v>1545</v>
      </c>
      <c r="K38" s="80">
        <v>100</v>
      </c>
      <c r="L38" s="81">
        <v>919</v>
      </c>
      <c r="M38" s="76">
        <v>428</v>
      </c>
      <c r="N38" s="80">
        <v>207</v>
      </c>
      <c r="O38" s="81">
        <v>721</v>
      </c>
      <c r="P38" s="76">
        <v>289</v>
      </c>
      <c r="Q38" s="80">
        <v>428</v>
      </c>
      <c r="R38" s="81">
        <v>192</v>
      </c>
      <c r="S38" s="76">
        <v>447</v>
      </c>
      <c r="T38" s="80">
        <v>38</v>
      </c>
      <c r="U38" s="81">
        <v>774</v>
      </c>
      <c r="V38" s="76">
        <v>324</v>
      </c>
      <c r="W38" s="80">
        <v>44</v>
      </c>
      <c r="X38" s="81">
        <v>59</v>
      </c>
      <c r="Y38" s="76">
        <v>868</v>
      </c>
      <c r="Z38" s="80">
        <v>22</v>
      </c>
      <c r="AA38" s="81">
        <v>84</v>
      </c>
      <c r="AB38" s="76">
        <v>838</v>
      </c>
      <c r="AC38" s="80">
        <v>12</v>
      </c>
      <c r="AD38" s="81">
        <v>644</v>
      </c>
      <c r="AE38" s="76">
        <v>240</v>
      </c>
      <c r="AF38" s="80">
        <v>45</v>
      </c>
      <c r="AG38" s="81">
        <v>35</v>
      </c>
      <c r="AH38" s="76">
        <v>549</v>
      </c>
      <c r="AI38" s="80">
        <v>24</v>
      </c>
      <c r="AJ38" s="81">
        <v>255</v>
      </c>
      <c r="AK38" s="76">
        <v>387</v>
      </c>
      <c r="AL38" s="80">
        <v>31</v>
      </c>
      <c r="AM38" s="81">
        <v>56</v>
      </c>
      <c r="AN38" s="76">
        <v>417</v>
      </c>
      <c r="AO38" s="80">
        <v>54</v>
      </c>
      <c r="AP38" s="81">
        <v>37</v>
      </c>
      <c r="AQ38" s="76">
        <v>366</v>
      </c>
      <c r="AR38" s="80">
        <v>94</v>
      </c>
      <c r="AS38" s="81">
        <v>131</v>
      </c>
      <c r="AT38" s="76">
        <v>245</v>
      </c>
      <c r="AU38" s="80">
        <v>15</v>
      </c>
      <c r="AV38" s="81">
        <v>29</v>
      </c>
      <c r="AW38" s="76">
        <v>402</v>
      </c>
      <c r="AX38" s="80">
        <v>75</v>
      </c>
      <c r="AY38" s="81">
        <v>28</v>
      </c>
      <c r="AZ38" s="76">
        <v>294</v>
      </c>
      <c r="BA38" s="80">
        <v>26</v>
      </c>
      <c r="BB38" s="81">
        <v>63</v>
      </c>
      <c r="BC38" s="76">
        <v>229</v>
      </c>
      <c r="BD38" s="80">
        <v>31</v>
      </c>
      <c r="BE38" s="81">
        <v>24</v>
      </c>
      <c r="BF38" s="76">
        <v>266</v>
      </c>
      <c r="BG38" s="80">
        <v>6</v>
      </c>
      <c r="BH38" s="81">
        <v>58</v>
      </c>
      <c r="BI38" s="76">
        <v>255</v>
      </c>
      <c r="BJ38" s="80">
        <v>51</v>
      </c>
      <c r="BK38" s="81">
        <v>72</v>
      </c>
      <c r="BL38" s="76">
        <v>166</v>
      </c>
      <c r="BM38" s="80">
        <v>80</v>
      </c>
      <c r="BN38" s="81">
        <v>70</v>
      </c>
      <c r="BO38" s="76">
        <v>157</v>
      </c>
      <c r="BP38" s="80">
        <v>97</v>
      </c>
      <c r="BQ38" s="81">
        <v>17</v>
      </c>
      <c r="BR38" s="76">
        <v>169</v>
      </c>
      <c r="BS38" s="80">
        <v>34</v>
      </c>
      <c r="BT38" s="81">
        <v>21</v>
      </c>
      <c r="BU38" s="76">
        <v>192</v>
      </c>
      <c r="BV38" s="80">
        <v>56</v>
      </c>
      <c r="BW38" s="81">
        <v>18</v>
      </c>
      <c r="BX38" s="76">
        <v>159</v>
      </c>
      <c r="BY38" s="80">
        <v>14</v>
      </c>
      <c r="BZ38" s="81">
        <v>7</v>
      </c>
      <c r="CA38" s="76">
        <v>180</v>
      </c>
      <c r="CB38" s="80">
        <v>8</v>
      </c>
      <c r="CC38" s="81">
        <v>7</v>
      </c>
      <c r="CD38" s="76">
        <v>142</v>
      </c>
      <c r="CE38" s="80" t="s">
        <v>83</v>
      </c>
      <c r="CF38" s="81">
        <v>9</v>
      </c>
      <c r="CG38" s="76">
        <v>131</v>
      </c>
      <c r="CH38" s="80">
        <v>19</v>
      </c>
      <c r="CI38" s="81">
        <v>11</v>
      </c>
      <c r="CJ38" s="76">
        <v>32</v>
      </c>
      <c r="CK38" s="80" t="s">
        <v>83</v>
      </c>
      <c r="CL38" s="81">
        <v>6</v>
      </c>
      <c r="CM38" s="76">
        <v>46</v>
      </c>
      <c r="CN38" s="80">
        <v>6</v>
      </c>
      <c r="CO38" s="81" t="s">
        <v>83</v>
      </c>
      <c r="CP38" s="76">
        <v>39</v>
      </c>
      <c r="CQ38" s="80">
        <v>16</v>
      </c>
      <c r="CR38" s="81" t="s">
        <v>83</v>
      </c>
      <c r="CS38" s="76">
        <v>27</v>
      </c>
      <c r="CT38" s="80" t="s">
        <v>83</v>
      </c>
      <c r="CU38" s="81" t="s">
        <v>83</v>
      </c>
      <c r="CV38" s="76">
        <v>30</v>
      </c>
      <c r="CW38" s="80" t="s">
        <v>83</v>
      </c>
      <c r="CX38" s="94">
        <v>25</v>
      </c>
    </row>
    <row r="39" spans="1:102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9"/>
      <c r="BV39" s="57"/>
      <c r="BW39" s="58"/>
      <c r="BX39" s="59"/>
      <c r="BY39" s="57"/>
      <c r="BZ39" s="58"/>
      <c r="CA39" s="59"/>
      <c r="CB39" s="57"/>
      <c r="CC39" s="58"/>
      <c r="CD39" s="59"/>
      <c r="CE39" s="57"/>
      <c r="CF39" s="58"/>
      <c r="CG39" s="59"/>
      <c r="CH39" s="57"/>
      <c r="CI39" s="58"/>
      <c r="CJ39" s="59"/>
      <c r="CK39" s="57"/>
      <c r="CL39" s="58"/>
      <c r="CM39" s="59"/>
      <c r="CN39" s="57"/>
      <c r="CO39" s="58"/>
      <c r="CP39" s="59"/>
      <c r="CQ39" s="57"/>
      <c r="CR39" s="58"/>
      <c r="CS39" s="59"/>
      <c r="CT39" s="57"/>
      <c r="CU39" s="58"/>
      <c r="CV39" s="59"/>
      <c r="CW39" s="57"/>
      <c r="CX39" s="92"/>
    </row>
    <row r="40" spans="1:102" x14ac:dyDescent="0.25">
      <c r="A40" s="72" t="s">
        <v>43</v>
      </c>
      <c r="B40" s="57">
        <v>0</v>
      </c>
      <c r="C40" s="58">
        <v>1.7021276595744681E-2</v>
      </c>
      <c r="D40" s="59">
        <v>1.12766814337495E-2</v>
      </c>
      <c r="E40" s="57">
        <v>0</v>
      </c>
      <c r="F40" s="58">
        <v>2.2727272727272731E-2</v>
      </c>
      <c r="G40" s="59">
        <v>1.413721413721414E-2</v>
      </c>
      <c r="H40" s="57">
        <v>0</v>
      </c>
      <c r="I40" s="58">
        <v>1.630434782608696E-2</v>
      </c>
      <c r="J40" s="59">
        <v>1.4712643678160921E-2</v>
      </c>
      <c r="K40" s="57">
        <v>0</v>
      </c>
      <c r="L40" s="58">
        <v>2.186711522287637E-2</v>
      </c>
      <c r="M40" s="59">
        <v>1.2500000000000001E-2</v>
      </c>
      <c r="N40" s="57">
        <v>0</v>
      </c>
      <c r="O40" s="58">
        <v>1.7278617710583151E-2</v>
      </c>
      <c r="P40" s="59">
        <v>1.023017902813299E-2</v>
      </c>
      <c r="Q40" s="57">
        <v>2.9455081001472749E-3</v>
      </c>
      <c r="R40" s="58">
        <v>8.0321285140562242E-3</v>
      </c>
      <c r="S40" s="59">
        <v>2.3771790808240888E-2</v>
      </c>
      <c r="T40" s="57">
        <v>1.6949152542372881E-2</v>
      </c>
      <c r="U40" s="58">
        <v>2.3904382470119521E-2</v>
      </c>
      <c r="V40" s="59">
        <v>4.5871559633027534E-3</v>
      </c>
      <c r="W40" s="57">
        <v>0</v>
      </c>
      <c r="X40" s="58">
        <v>3.9473684210526307E-2</v>
      </c>
      <c r="Y40" s="59">
        <v>2.049180327868852E-2</v>
      </c>
      <c r="Z40" s="57">
        <v>0</v>
      </c>
      <c r="AA40" s="58">
        <v>0</v>
      </c>
      <c r="AB40" s="59">
        <v>1.529311809685641E-2</v>
      </c>
      <c r="AC40" s="57">
        <v>0</v>
      </c>
      <c r="AD40" s="58">
        <v>1.465201465201465E-2</v>
      </c>
      <c r="AE40" s="59">
        <v>0</v>
      </c>
      <c r="AF40" s="57">
        <v>0</v>
      </c>
      <c r="AG40" s="58">
        <v>1.886792452830189E-2</v>
      </c>
      <c r="AH40" s="59">
        <v>8.8272383354350576E-3</v>
      </c>
      <c r="AI40" s="57">
        <v>0</v>
      </c>
      <c r="AJ40" s="58">
        <v>1.8633540372670811E-2</v>
      </c>
      <c r="AK40" s="59">
        <v>9.6711798839458421E-3</v>
      </c>
      <c r="AL40" s="57">
        <v>0</v>
      </c>
      <c r="AM40" s="58">
        <v>4.5454545454545463E-2</v>
      </c>
      <c r="AN40" s="59">
        <v>2.0942408376963349E-2</v>
      </c>
      <c r="AO40" s="57">
        <v>1.1904761904761901E-2</v>
      </c>
      <c r="AP40" s="58">
        <v>0</v>
      </c>
      <c r="AQ40" s="59">
        <v>1.1764705882352939E-2</v>
      </c>
      <c r="AR40" s="57">
        <v>0</v>
      </c>
      <c r="AS40" s="58">
        <v>1.7647058823529412E-2</v>
      </c>
      <c r="AT40" s="59">
        <v>1.159420289855072E-2</v>
      </c>
      <c r="AU40" s="57">
        <v>0</v>
      </c>
      <c r="AV40" s="58">
        <v>0.05</v>
      </c>
      <c r="AW40" s="59">
        <v>2.3297491039426521E-2</v>
      </c>
      <c r="AX40" s="57">
        <v>0</v>
      </c>
      <c r="AY40" s="58">
        <v>0</v>
      </c>
      <c r="AZ40" s="59">
        <v>2.1428571428571429E-2</v>
      </c>
      <c r="BA40" s="57">
        <v>0</v>
      </c>
      <c r="BB40" s="58">
        <v>0</v>
      </c>
      <c r="BC40" s="59">
        <v>3.6036036036036043E-2</v>
      </c>
      <c r="BD40" s="57">
        <v>0</v>
      </c>
      <c r="BE40" s="58">
        <v>0</v>
      </c>
      <c r="BF40" s="59">
        <v>1.9073569482288829E-2</v>
      </c>
      <c r="BG40" s="57">
        <v>0</v>
      </c>
      <c r="BH40" s="58">
        <v>1.3513513513513511E-2</v>
      </c>
      <c r="BI40" s="59">
        <v>2.298850574712644E-2</v>
      </c>
      <c r="BJ40" s="57">
        <v>1.2500000000000001E-2</v>
      </c>
      <c r="BK40" s="58">
        <v>1.111111111111111E-2</v>
      </c>
      <c r="BL40" s="59">
        <v>1.6326530612244899E-2</v>
      </c>
      <c r="BM40" s="57">
        <v>0</v>
      </c>
      <c r="BN40" s="58">
        <v>1.098901098901099E-2</v>
      </c>
      <c r="BO40" s="59">
        <v>3.125E-2</v>
      </c>
      <c r="BP40" s="57">
        <v>0</v>
      </c>
      <c r="BQ40" s="58">
        <v>4.3478260869565223E-2</v>
      </c>
      <c r="BR40" s="59">
        <v>2.9166666666666671E-2</v>
      </c>
      <c r="BS40" s="57">
        <v>0</v>
      </c>
      <c r="BT40" s="58">
        <v>3.5714285714285712E-2</v>
      </c>
      <c r="BU40" s="59">
        <v>3.6363636363636362E-2</v>
      </c>
      <c r="BV40" s="57">
        <v>0</v>
      </c>
      <c r="BW40" s="58">
        <v>0</v>
      </c>
      <c r="BX40" s="59">
        <v>9.0909090909090905E-3</v>
      </c>
      <c r="BY40" s="57">
        <v>0</v>
      </c>
      <c r="BZ40" s="58">
        <v>0</v>
      </c>
      <c r="CA40" s="59">
        <v>3.8610038610038609E-2</v>
      </c>
      <c r="CB40" s="57">
        <v>0</v>
      </c>
      <c r="CC40" s="58">
        <v>0.125</v>
      </c>
      <c r="CD40" s="59">
        <v>1.5957446808510641E-2</v>
      </c>
      <c r="CE40" s="57">
        <v>0</v>
      </c>
      <c r="CF40" s="58">
        <v>0</v>
      </c>
      <c r="CG40" s="59">
        <v>1.7441860465116279E-2</v>
      </c>
      <c r="CH40" s="57">
        <v>0</v>
      </c>
      <c r="CI40" s="58">
        <v>0</v>
      </c>
      <c r="CJ40" s="59">
        <v>0</v>
      </c>
      <c r="CK40" s="57">
        <v>0.25</v>
      </c>
      <c r="CL40" s="58">
        <v>0</v>
      </c>
      <c r="CM40" s="59">
        <v>0.04</v>
      </c>
      <c r="CN40" s="57">
        <v>0</v>
      </c>
      <c r="CO40" s="58">
        <v>0</v>
      </c>
      <c r="CP40" s="59">
        <v>3.7037037037037028E-2</v>
      </c>
      <c r="CQ40" s="57">
        <v>4.3478260869565223E-2</v>
      </c>
      <c r="CR40" s="58">
        <v>0.25</v>
      </c>
      <c r="CS40" s="59">
        <v>0</v>
      </c>
      <c r="CT40" s="57">
        <v>0</v>
      </c>
      <c r="CU40" s="58">
        <v>0</v>
      </c>
      <c r="CV40" s="59">
        <v>0</v>
      </c>
      <c r="CW40" s="57">
        <v>0</v>
      </c>
      <c r="CX40" s="92">
        <v>0</v>
      </c>
    </row>
    <row r="41" spans="1:102" x14ac:dyDescent="0.25">
      <c r="A41" s="72" t="s">
        <v>84</v>
      </c>
      <c r="B41" s="75" t="s">
        <v>83</v>
      </c>
      <c r="C41" s="81" t="s">
        <v>83</v>
      </c>
      <c r="D41" s="76">
        <v>28</v>
      </c>
      <c r="E41" s="75" t="s">
        <v>83</v>
      </c>
      <c r="F41" s="81" t="s">
        <v>83</v>
      </c>
      <c r="G41" s="76">
        <v>34</v>
      </c>
      <c r="H41" s="75" t="s">
        <v>83</v>
      </c>
      <c r="I41" s="81" t="s">
        <v>83</v>
      </c>
      <c r="J41" s="76">
        <v>32</v>
      </c>
      <c r="K41" s="75" t="s">
        <v>83</v>
      </c>
      <c r="L41" s="81">
        <v>26</v>
      </c>
      <c r="M41" s="76">
        <v>7</v>
      </c>
      <c r="N41" s="75" t="s">
        <v>83</v>
      </c>
      <c r="O41" s="81">
        <v>16</v>
      </c>
      <c r="P41" s="76" t="s">
        <v>83</v>
      </c>
      <c r="Q41" s="75" t="s">
        <v>83</v>
      </c>
      <c r="R41" s="81" t="s">
        <v>83</v>
      </c>
      <c r="S41" s="76">
        <v>15</v>
      </c>
      <c r="T41" s="75" t="s">
        <v>83</v>
      </c>
      <c r="U41" s="81">
        <v>24</v>
      </c>
      <c r="V41" s="76" t="s">
        <v>83</v>
      </c>
      <c r="W41" s="75" t="s">
        <v>83</v>
      </c>
      <c r="X41" s="81" t="s">
        <v>83</v>
      </c>
      <c r="Y41" s="76">
        <v>25</v>
      </c>
      <c r="Z41" s="75" t="s">
        <v>83</v>
      </c>
      <c r="AA41" s="81" t="s">
        <v>83</v>
      </c>
      <c r="AB41" s="76">
        <v>18</v>
      </c>
      <c r="AC41" s="75" t="s">
        <v>83</v>
      </c>
      <c r="AD41" s="81">
        <v>12</v>
      </c>
      <c r="AE41" s="76" t="s">
        <v>83</v>
      </c>
      <c r="AF41" s="75" t="s">
        <v>83</v>
      </c>
      <c r="AG41" s="81" t="s">
        <v>83</v>
      </c>
      <c r="AH41" s="76">
        <v>7</v>
      </c>
      <c r="AI41" s="75" t="s">
        <v>83</v>
      </c>
      <c r="AJ41" s="81">
        <v>6</v>
      </c>
      <c r="AK41" s="76">
        <v>5</v>
      </c>
      <c r="AL41" s="75" t="s">
        <v>83</v>
      </c>
      <c r="AM41" s="81" t="s">
        <v>83</v>
      </c>
      <c r="AN41" s="76">
        <v>12</v>
      </c>
      <c r="AO41" s="75" t="s">
        <v>83</v>
      </c>
      <c r="AP41" s="81" t="s">
        <v>83</v>
      </c>
      <c r="AQ41" s="76">
        <v>6</v>
      </c>
      <c r="AR41" s="75" t="s">
        <v>83</v>
      </c>
      <c r="AS41" s="81" t="s">
        <v>83</v>
      </c>
      <c r="AT41" s="76" t="s">
        <v>83</v>
      </c>
      <c r="AU41" s="75" t="s">
        <v>83</v>
      </c>
      <c r="AV41" s="81" t="s">
        <v>83</v>
      </c>
      <c r="AW41" s="76">
        <v>13</v>
      </c>
      <c r="AX41" s="75" t="s">
        <v>83</v>
      </c>
      <c r="AY41" s="81" t="s">
        <v>83</v>
      </c>
      <c r="AZ41" s="76">
        <v>9</v>
      </c>
      <c r="BA41" s="75" t="s">
        <v>83</v>
      </c>
      <c r="BB41" s="81" t="s">
        <v>83</v>
      </c>
      <c r="BC41" s="76">
        <v>12</v>
      </c>
      <c r="BD41" s="75" t="s">
        <v>83</v>
      </c>
      <c r="BE41" s="81" t="s">
        <v>83</v>
      </c>
      <c r="BF41" s="76">
        <v>7</v>
      </c>
      <c r="BG41" s="75" t="s">
        <v>83</v>
      </c>
      <c r="BH41" s="81" t="s">
        <v>83</v>
      </c>
      <c r="BI41" s="76">
        <v>8</v>
      </c>
      <c r="BJ41" s="75" t="s">
        <v>83</v>
      </c>
      <c r="BK41" s="81" t="s">
        <v>83</v>
      </c>
      <c r="BL41" s="76" t="s">
        <v>83</v>
      </c>
      <c r="BM41" s="75" t="s">
        <v>83</v>
      </c>
      <c r="BN41" s="81" t="s">
        <v>83</v>
      </c>
      <c r="BO41" s="76">
        <v>7</v>
      </c>
      <c r="BP41" s="75" t="s">
        <v>83</v>
      </c>
      <c r="BQ41" s="81" t="s">
        <v>83</v>
      </c>
      <c r="BR41" s="76">
        <v>7</v>
      </c>
      <c r="BS41" s="75" t="s">
        <v>83</v>
      </c>
      <c r="BT41" s="81" t="s">
        <v>83</v>
      </c>
      <c r="BU41" s="76">
        <v>10</v>
      </c>
      <c r="BV41" s="75" t="s">
        <v>83</v>
      </c>
      <c r="BW41" s="81" t="s">
        <v>83</v>
      </c>
      <c r="BX41" s="76" t="s">
        <v>83</v>
      </c>
      <c r="BY41" s="75" t="s">
        <v>83</v>
      </c>
      <c r="BZ41" s="81" t="s">
        <v>83</v>
      </c>
      <c r="CA41" s="76">
        <v>10</v>
      </c>
      <c r="CB41" s="75" t="s">
        <v>83</v>
      </c>
      <c r="CC41" s="81" t="s">
        <v>83</v>
      </c>
      <c r="CD41" s="76" t="s">
        <v>83</v>
      </c>
      <c r="CE41" s="75" t="s">
        <v>83</v>
      </c>
      <c r="CF41" s="81" t="s">
        <v>83</v>
      </c>
      <c r="CG41" s="76" t="s">
        <v>83</v>
      </c>
      <c r="CH41" s="75" t="s">
        <v>83</v>
      </c>
      <c r="CI41" s="81" t="s">
        <v>83</v>
      </c>
      <c r="CJ41" s="76" t="s">
        <v>83</v>
      </c>
      <c r="CK41" s="75" t="s">
        <v>83</v>
      </c>
      <c r="CL41" s="81" t="s">
        <v>83</v>
      </c>
      <c r="CM41" s="76" t="s">
        <v>83</v>
      </c>
      <c r="CN41" s="75" t="s">
        <v>83</v>
      </c>
      <c r="CO41" s="81" t="s">
        <v>83</v>
      </c>
      <c r="CP41" s="76" t="s">
        <v>83</v>
      </c>
      <c r="CQ41" s="75" t="s">
        <v>83</v>
      </c>
      <c r="CR41" s="81" t="s">
        <v>83</v>
      </c>
      <c r="CS41" s="76" t="s">
        <v>83</v>
      </c>
      <c r="CT41" s="75" t="s">
        <v>83</v>
      </c>
      <c r="CU41" s="81" t="s">
        <v>83</v>
      </c>
      <c r="CV41" s="76" t="s">
        <v>83</v>
      </c>
      <c r="CW41" s="75" t="s">
        <v>83</v>
      </c>
      <c r="CX41" s="94" t="s">
        <v>83</v>
      </c>
    </row>
    <row r="42" spans="1:102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2"/>
      <c r="BV42" s="40"/>
      <c r="BW42" s="41"/>
      <c r="BX42" s="42"/>
      <c r="BY42" s="40"/>
      <c r="BZ42" s="41"/>
      <c r="CA42" s="42"/>
      <c r="CB42" s="40"/>
      <c r="CC42" s="41"/>
      <c r="CD42" s="42"/>
      <c r="CE42" s="40"/>
      <c r="CF42" s="41"/>
      <c r="CG42" s="42"/>
      <c r="CH42" s="40"/>
      <c r="CI42" s="41"/>
      <c r="CJ42" s="42"/>
      <c r="CK42" s="40"/>
      <c r="CL42" s="41"/>
      <c r="CM42" s="42"/>
      <c r="CN42" s="40"/>
      <c r="CO42" s="41"/>
      <c r="CP42" s="42"/>
      <c r="CQ42" s="40"/>
      <c r="CR42" s="41"/>
      <c r="CS42" s="42"/>
      <c r="CT42" s="40"/>
      <c r="CU42" s="41"/>
      <c r="CV42" s="42"/>
      <c r="CW42" s="40"/>
      <c r="CX42" s="88"/>
    </row>
    <row r="43" spans="1:102" x14ac:dyDescent="0.25">
      <c r="A43" s="44" t="s">
        <v>24</v>
      </c>
      <c r="B43" s="57">
        <v>0.54716981132075471</v>
      </c>
      <c r="C43" s="58">
        <v>0.68644067796610164</v>
      </c>
      <c r="D43" s="59">
        <v>0.66303909713825071</v>
      </c>
      <c r="E43" s="57">
        <v>0.54585152838427953</v>
      </c>
      <c r="F43" s="58">
        <v>0.73295454545454541</v>
      </c>
      <c r="G43" s="59">
        <v>0.63674321503131526</v>
      </c>
      <c r="H43" s="57">
        <v>0.55555555555555558</v>
      </c>
      <c r="I43" s="58">
        <v>0.67567567567567566</v>
      </c>
      <c r="J43" s="59">
        <v>0.63414634146341464</v>
      </c>
      <c r="K43" s="57">
        <v>0.43292682926829268</v>
      </c>
      <c r="L43" s="58">
        <v>0.67703952901597986</v>
      </c>
      <c r="M43" s="59">
        <v>0.62790697674418605</v>
      </c>
      <c r="N43" s="57">
        <v>0.45180722891566272</v>
      </c>
      <c r="O43" s="58">
        <v>0.68998923573735205</v>
      </c>
      <c r="P43" s="59">
        <v>0.65641025641025641</v>
      </c>
      <c r="Q43" s="57">
        <v>0.49187592319054652</v>
      </c>
      <c r="R43" s="58">
        <v>0.6987951807228916</v>
      </c>
      <c r="S43" s="59">
        <v>0.67359999999999998</v>
      </c>
      <c r="T43" s="57">
        <v>0.38983050847457629</v>
      </c>
      <c r="U43" s="58">
        <v>0.67761194029850746</v>
      </c>
      <c r="V43" s="59">
        <v>0.54712643678160922</v>
      </c>
      <c r="W43" s="57">
        <v>0.53846153846153844</v>
      </c>
      <c r="X43" s="58">
        <v>0.56000000000000005</v>
      </c>
      <c r="Y43" s="59">
        <v>0.64918032786885249</v>
      </c>
      <c r="Z43" s="57">
        <v>0.71052631578947367</v>
      </c>
      <c r="AA43" s="58">
        <v>0.64912280701754388</v>
      </c>
      <c r="AB43" s="59">
        <v>0.58778625954198471</v>
      </c>
      <c r="AC43" s="57">
        <v>0.53333333333333333</v>
      </c>
      <c r="AD43" s="58">
        <v>0.67439024390243907</v>
      </c>
      <c r="AE43" s="59">
        <v>0.64174454828660432</v>
      </c>
      <c r="AF43" s="57">
        <v>0.57352941176470584</v>
      </c>
      <c r="AG43" s="58">
        <v>0.71698113207547165</v>
      </c>
      <c r="AH43" s="59">
        <v>0.66878980891719741</v>
      </c>
      <c r="AI43" s="57">
        <v>0.43243243243243251</v>
      </c>
      <c r="AJ43" s="58">
        <v>0.65732087227414326</v>
      </c>
      <c r="AK43" s="59">
        <v>0.64147286821705429</v>
      </c>
      <c r="AL43" s="57">
        <v>0.5</v>
      </c>
      <c r="AM43" s="58">
        <v>0.77272727272727271</v>
      </c>
      <c r="AN43" s="59">
        <v>0.58947368421052626</v>
      </c>
      <c r="AO43" s="57">
        <v>0.4642857142857143</v>
      </c>
      <c r="AP43" s="58">
        <v>0.55769230769230771</v>
      </c>
      <c r="AQ43" s="59">
        <v>0.61252446183953035</v>
      </c>
      <c r="AR43" s="57">
        <v>0.46979865771812079</v>
      </c>
      <c r="AS43" s="58">
        <v>0.72941176470588232</v>
      </c>
      <c r="AT43" s="59">
        <v>0.6559766763848397</v>
      </c>
      <c r="AU43" s="57">
        <v>0.48148148148148151</v>
      </c>
      <c r="AV43" s="58">
        <v>0.65</v>
      </c>
      <c r="AW43" s="59">
        <v>0.68157423971377462</v>
      </c>
      <c r="AX43" s="57">
        <v>0.51376146788990829</v>
      </c>
      <c r="AY43" s="58">
        <v>0.71875</v>
      </c>
      <c r="AZ43" s="59">
        <v>0.63245823389021483</v>
      </c>
      <c r="BA43" s="57">
        <v>0.41860465116279072</v>
      </c>
      <c r="BB43" s="58">
        <v>0.64634146341463417</v>
      </c>
      <c r="BC43" s="59">
        <v>0.66265060240963858</v>
      </c>
      <c r="BD43" s="57">
        <v>0.52</v>
      </c>
      <c r="BE43" s="58">
        <v>0.6875</v>
      </c>
      <c r="BF43" s="59">
        <v>0.67217630853994492</v>
      </c>
      <c r="BG43" s="57">
        <v>0.5</v>
      </c>
      <c r="BH43" s="58">
        <v>0.66216216216216217</v>
      </c>
      <c r="BI43" s="59">
        <v>0.60057471264367812</v>
      </c>
      <c r="BJ43" s="57">
        <v>0.42499999999999999</v>
      </c>
      <c r="BK43" s="58">
        <v>0.66666666666666663</v>
      </c>
      <c r="BL43" s="59">
        <v>0.61065573770491799</v>
      </c>
      <c r="BM43" s="57">
        <v>0.4375</v>
      </c>
      <c r="BN43" s="58">
        <v>0.7</v>
      </c>
      <c r="BO43" s="59">
        <v>0.62612612612612617</v>
      </c>
      <c r="BP43" s="57">
        <v>0.45112781954887221</v>
      </c>
      <c r="BQ43" s="58">
        <v>0.82608695652173914</v>
      </c>
      <c r="BR43" s="59">
        <v>0.66527196652719667</v>
      </c>
      <c r="BS43" s="57">
        <v>0.48148148148148151</v>
      </c>
      <c r="BT43" s="58">
        <v>0.7142857142857143</v>
      </c>
      <c r="BU43" s="59">
        <v>0.62773722627737227</v>
      </c>
      <c r="BV43" s="57">
        <v>0.46250000000000002</v>
      </c>
      <c r="BW43" s="58">
        <v>0.68181818181818177</v>
      </c>
      <c r="BX43" s="59">
        <v>0.64383561643835618</v>
      </c>
      <c r="BY43" s="57">
        <v>0.29166666666666669</v>
      </c>
      <c r="BZ43" s="58">
        <v>0.77777777777777779</v>
      </c>
      <c r="CA43" s="59">
        <v>0.62213740458015265</v>
      </c>
      <c r="CB43" s="57">
        <v>0.4</v>
      </c>
      <c r="CC43" s="58">
        <v>0.625</v>
      </c>
      <c r="CD43" s="59">
        <v>0.62903225806451613</v>
      </c>
      <c r="CE43" s="57">
        <v>0.33333333333333331</v>
      </c>
      <c r="CF43" s="58">
        <v>0.7</v>
      </c>
      <c r="CG43" s="59">
        <v>0.59649122807017541</v>
      </c>
      <c r="CH43" s="57">
        <v>0.45454545454545447</v>
      </c>
      <c r="CI43" s="58">
        <v>0.7142857142857143</v>
      </c>
      <c r="CJ43" s="59">
        <v>0.62790697674418605</v>
      </c>
      <c r="CK43" s="57">
        <v>0.5</v>
      </c>
      <c r="CL43" s="58">
        <v>1</v>
      </c>
      <c r="CM43" s="59">
        <v>0.65753424657534243</v>
      </c>
      <c r="CN43" s="57">
        <v>0.2857142857142857</v>
      </c>
      <c r="CO43" s="58">
        <v>1</v>
      </c>
      <c r="CP43" s="59">
        <v>0.5</v>
      </c>
      <c r="CQ43" s="57">
        <v>0.47826086956521741</v>
      </c>
      <c r="CR43" s="58">
        <v>0.75</v>
      </c>
      <c r="CS43" s="59">
        <v>0.63636363636363635</v>
      </c>
      <c r="CT43" s="57">
        <v>0</v>
      </c>
      <c r="CU43" s="58">
        <v>0.33333333333333331</v>
      </c>
      <c r="CV43" s="59">
        <v>0.45945945945945948</v>
      </c>
      <c r="CW43" s="57">
        <v>1</v>
      </c>
      <c r="CX43" s="92">
        <v>0.54054054054054057</v>
      </c>
    </row>
    <row r="44" spans="1:102" x14ac:dyDescent="0.25">
      <c r="A44" s="44" t="s">
        <v>25</v>
      </c>
      <c r="B44" s="57">
        <v>0.43396226415094341</v>
      </c>
      <c r="C44" s="58">
        <v>0.25</v>
      </c>
      <c r="D44" s="59">
        <v>0.26440951229343013</v>
      </c>
      <c r="E44" s="57">
        <v>0.41048034934497818</v>
      </c>
      <c r="F44" s="58">
        <v>0.15340909090909091</v>
      </c>
      <c r="G44" s="59">
        <v>0.28016701461377869</v>
      </c>
      <c r="H44" s="57">
        <v>0.33333333333333331</v>
      </c>
      <c r="I44" s="58">
        <v>0.22702702702702701</v>
      </c>
      <c r="J44" s="59">
        <v>0.2563276576161988</v>
      </c>
      <c r="K44" s="57">
        <v>0.47560975609756101</v>
      </c>
      <c r="L44" s="58">
        <v>0.22203532380151389</v>
      </c>
      <c r="M44" s="59">
        <v>0.33094812164579612</v>
      </c>
      <c r="N44" s="57">
        <v>0.47289156626506018</v>
      </c>
      <c r="O44" s="58">
        <v>0.2389666307857912</v>
      </c>
      <c r="P44" s="59">
        <v>0.2846153846153846</v>
      </c>
      <c r="Q44" s="57">
        <v>0.46676514032496308</v>
      </c>
      <c r="R44" s="58">
        <v>0.2048192771084337</v>
      </c>
      <c r="S44" s="59">
        <v>0.23200000000000001</v>
      </c>
      <c r="T44" s="57">
        <v>0.42372881355932202</v>
      </c>
      <c r="U44" s="58">
        <v>0.2298507462686567</v>
      </c>
      <c r="V44" s="59">
        <v>0.37931034482758619</v>
      </c>
      <c r="W44" s="57">
        <v>0.44615384615384618</v>
      </c>
      <c r="X44" s="58">
        <v>0.28000000000000003</v>
      </c>
      <c r="Y44" s="59">
        <v>0.28688524590163927</v>
      </c>
      <c r="Z44" s="57">
        <v>0.28947368421052633</v>
      </c>
      <c r="AA44" s="58">
        <v>0.24561403508771931</v>
      </c>
      <c r="AB44" s="59">
        <v>0.32994062765055132</v>
      </c>
      <c r="AC44" s="57">
        <v>0.26666666666666672</v>
      </c>
      <c r="AD44" s="58">
        <v>0.26097560975609763</v>
      </c>
      <c r="AE44" s="59">
        <v>0.30218068535825537</v>
      </c>
      <c r="AF44" s="57">
        <v>0.3235294117647059</v>
      </c>
      <c r="AG44" s="58">
        <v>0.2452830188679245</v>
      </c>
      <c r="AH44" s="59">
        <v>0.25987261146496821</v>
      </c>
      <c r="AI44" s="57">
        <v>0.54054054054054057</v>
      </c>
      <c r="AJ44" s="58">
        <v>0.26479750778816202</v>
      </c>
      <c r="AK44" s="59">
        <v>0.2926356589147287</v>
      </c>
      <c r="AL44" s="57">
        <v>0.43478260869565222</v>
      </c>
      <c r="AM44" s="58">
        <v>0.16666666666666671</v>
      </c>
      <c r="AN44" s="59">
        <v>0.32105263157894742</v>
      </c>
      <c r="AO44" s="57">
        <v>0.51190476190476186</v>
      </c>
      <c r="AP44" s="58">
        <v>0.32692307692307693</v>
      </c>
      <c r="AQ44" s="59">
        <v>0.29549902152641883</v>
      </c>
      <c r="AR44" s="57">
        <v>0.48993288590604028</v>
      </c>
      <c r="AS44" s="58">
        <v>0.2411764705882353</v>
      </c>
      <c r="AT44" s="59">
        <v>0.26530612244897961</v>
      </c>
      <c r="AU44" s="57">
        <v>0.29629629629629628</v>
      </c>
      <c r="AV44" s="58">
        <v>0.22500000000000001</v>
      </c>
      <c r="AW44" s="59">
        <v>0.23971377459749549</v>
      </c>
      <c r="AX44" s="57">
        <v>0.45871559633027531</v>
      </c>
      <c r="AY44" s="58">
        <v>0.21875</v>
      </c>
      <c r="AZ44" s="59">
        <v>0.30071599045346059</v>
      </c>
      <c r="BA44" s="57">
        <v>0.55813953488372092</v>
      </c>
      <c r="BB44" s="58">
        <v>0.25609756097560982</v>
      </c>
      <c r="BC44" s="59">
        <v>0.25602409638554219</v>
      </c>
      <c r="BD44" s="57">
        <v>0.42</v>
      </c>
      <c r="BE44" s="58">
        <v>0.25</v>
      </c>
      <c r="BF44" s="59">
        <v>0.27548209366391191</v>
      </c>
      <c r="BG44" s="57">
        <v>0.375</v>
      </c>
      <c r="BH44" s="58">
        <v>0.28378378378378383</v>
      </c>
      <c r="BI44" s="59">
        <v>0.30172413793103448</v>
      </c>
      <c r="BJ44" s="57">
        <v>0.53749999999999998</v>
      </c>
      <c r="BK44" s="58">
        <v>0.21111111111111111</v>
      </c>
      <c r="BL44" s="59">
        <v>0.27868852459016391</v>
      </c>
      <c r="BM44" s="57">
        <v>0.5089285714285714</v>
      </c>
      <c r="BN44" s="58">
        <v>0.22222222222222221</v>
      </c>
      <c r="BO44" s="59">
        <v>0.26576576576576583</v>
      </c>
      <c r="BP44" s="57">
        <v>0.49624060150375943</v>
      </c>
      <c r="BQ44" s="58">
        <v>0.13043478260869559</v>
      </c>
      <c r="BR44" s="59">
        <v>0.28033472803347281</v>
      </c>
      <c r="BS44" s="57">
        <v>0.40740740740740738</v>
      </c>
      <c r="BT44" s="58">
        <v>0.14285714285714279</v>
      </c>
      <c r="BU44" s="59">
        <v>0.27372262773722628</v>
      </c>
      <c r="BV44" s="57">
        <v>0.5</v>
      </c>
      <c r="BW44" s="58">
        <v>0.22727272727272729</v>
      </c>
      <c r="BX44" s="59">
        <v>0.26940639269406391</v>
      </c>
      <c r="BY44" s="57">
        <v>0.66666666666666663</v>
      </c>
      <c r="BZ44" s="58">
        <v>0.1111111111111111</v>
      </c>
      <c r="CA44" s="59">
        <v>0.2862595419847328</v>
      </c>
      <c r="CB44" s="57">
        <v>0.46666666666666667</v>
      </c>
      <c r="CC44" s="58">
        <v>0.375</v>
      </c>
      <c r="CD44" s="59">
        <v>0.30645161290322581</v>
      </c>
      <c r="CE44" s="57">
        <v>0.5</v>
      </c>
      <c r="CF44" s="58">
        <v>0.2</v>
      </c>
      <c r="CG44" s="59">
        <v>0.34502923976608191</v>
      </c>
      <c r="CH44" s="57">
        <v>0.54545454545454541</v>
      </c>
      <c r="CI44" s="58">
        <v>0.14285714285714279</v>
      </c>
      <c r="CJ44" s="59">
        <v>0.23255813953488369</v>
      </c>
      <c r="CK44" s="57">
        <v>0.5</v>
      </c>
      <c r="CL44" s="58">
        <v>0</v>
      </c>
      <c r="CM44" s="59">
        <v>0.21917808219178081</v>
      </c>
      <c r="CN44" s="57">
        <v>0.7142857142857143</v>
      </c>
      <c r="CO44" s="58">
        <v>0</v>
      </c>
      <c r="CP44" s="59">
        <v>0.3888888888888889</v>
      </c>
      <c r="CQ44" s="57">
        <v>0.47826086956521741</v>
      </c>
      <c r="CR44" s="58">
        <v>0.25</v>
      </c>
      <c r="CS44" s="59">
        <v>0.27272727272727271</v>
      </c>
      <c r="CT44" s="57">
        <v>0.5</v>
      </c>
      <c r="CU44" s="58">
        <v>0.66666666666666663</v>
      </c>
      <c r="CV44" s="59">
        <v>0.2162162162162162</v>
      </c>
      <c r="CW44" s="57">
        <v>0</v>
      </c>
      <c r="CX44" s="92">
        <v>0.40540540540540537</v>
      </c>
    </row>
    <row r="45" spans="1:102" x14ac:dyDescent="0.25">
      <c r="A45" s="44" t="s">
        <v>26</v>
      </c>
      <c r="B45" s="57">
        <v>0</v>
      </c>
      <c r="C45" s="58">
        <v>4.2372881355932202E-2</v>
      </c>
      <c r="D45" s="59">
        <v>4.1112454655380902E-2</v>
      </c>
      <c r="E45" s="57">
        <v>8.7336244541484712E-3</v>
      </c>
      <c r="F45" s="58">
        <v>5.6818181818181823E-2</v>
      </c>
      <c r="G45" s="59">
        <v>3.9665970772442591E-2</v>
      </c>
      <c r="H45" s="57">
        <v>1.5873015873015869E-2</v>
      </c>
      <c r="I45" s="58">
        <v>5.4054054054054057E-2</v>
      </c>
      <c r="J45" s="59">
        <v>5.0161067648412327E-2</v>
      </c>
      <c r="K45" s="57">
        <v>6.0975609756097563E-3</v>
      </c>
      <c r="L45" s="58">
        <v>6.3919259882253998E-2</v>
      </c>
      <c r="M45" s="59">
        <v>2.3255813953488368E-2</v>
      </c>
      <c r="N45" s="57">
        <v>1.204819277108434E-2</v>
      </c>
      <c r="O45" s="58">
        <v>4.6286329386437029E-2</v>
      </c>
      <c r="P45" s="59">
        <v>3.3333333333333333E-2</v>
      </c>
      <c r="Q45" s="57">
        <v>4.4313146233382573E-3</v>
      </c>
      <c r="R45" s="58">
        <v>6.0240963855421693E-2</v>
      </c>
      <c r="S45" s="59">
        <v>5.9200000000000003E-2</v>
      </c>
      <c r="T45" s="57">
        <v>0</v>
      </c>
      <c r="U45" s="58">
        <v>5.870646766169154E-2</v>
      </c>
      <c r="V45" s="59">
        <v>3.9080459770114942E-2</v>
      </c>
      <c r="W45" s="57">
        <v>1.5384615384615391E-2</v>
      </c>
      <c r="X45" s="58">
        <v>9.3333333333333338E-2</v>
      </c>
      <c r="Y45" s="59">
        <v>3.3606557377049179E-2</v>
      </c>
      <c r="Z45" s="57">
        <v>0</v>
      </c>
      <c r="AA45" s="58">
        <v>4.3859649122807022E-2</v>
      </c>
      <c r="AB45" s="59">
        <v>4.8346055979643768E-2</v>
      </c>
      <c r="AC45" s="57">
        <v>0</v>
      </c>
      <c r="AD45" s="58">
        <v>3.5365853658536582E-2</v>
      </c>
      <c r="AE45" s="59">
        <v>3.1152647975077882E-2</v>
      </c>
      <c r="AF45" s="57">
        <v>0</v>
      </c>
      <c r="AG45" s="58">
        <v>0</v>
      </c>
      <c r="AH45" s="59">
        <v>4.3312101910828023E-2</v>
      </c>
      <c r="AI45" s="57">
        <v>2.7027027027027029E-2</v>
      </c>
      <c r="AJ45" s="58">
        <v>3.7383177570093462E-2</v>
      </c>
      <c r="AK45" s="59">
        <v>2.5193798449612399E-2</v>
      </c>
      <c r="AL45" s="57">
        <v>2.1739130434782612E-2</v>
      </c>
      <c r="AM45" s="58">
        <v>3.03030303030303E-2</v>
      </c>
      <c r="AN45" s="59">
        <v>4.5614035087719301E-2</v>
      </c>
      <c r="AO45" s="57">
        <v>1.1904761904761901E-2</v>
      </c>
      <c r="AP45" s="58">
        <v>5.7692307692307702E-2</v>
      </c>
      <c r="AQ45" s="59">
        <v>4.6966731898238738E-2</v>
      </c>
      <c r="AR45" s="57">
        <v>6.7114093959731542E-3</v>
      </c>
      <c r="AS45" s="58">
        <v>2.3529411764705879E-2</v>
      </c>
      <c r="AT45" s="59">
        <v>4.9562682215743441E-2</v>
      </c>
      <c r="AU45" s="57">
        <v>7.407407407407407E-2</v>
      </c>
      <c r="AV45" s="58">
        <v>2.5000000000000001E-2</v>
      </c>
      <c r="AW45" s="59">
        <v>5.008944543828265E-2</v>
      </c>
      <c r="AX45" s="57">
        <v>9.1743119266055051E-3</v>
      </c>
      <c r="AY45" s="58">
        <v>6.25E-2</v>
      </c>
      <c r="AZ45" s="59">
        <v>4.2959427207637228E-2</v>
      </c>
      <c r="BA45" s="57">
        <v>0</v>
      </c>
      <c r="BB45" s="58">
        <v>7.3170731707317069E-2</v>
      </c>
      <c r="BC45" s="59">
        <v>5.1204819277108432E-2</v>
      </c>
      <c r="BD45" s="57">
        <v>0</v>
      </c>
      <c r="BE45" s="58">
        <v>3.125E-2</v>
      </c>
      <c r="BF45" s="59">
        <v>3.5812672176308541E-2</v>
      </c>
      <c r="BG45" s="57">
        <v>0</v>
      </c>
      <c r="BH45" s="58">
        <v>4.0540540540540543E-2</v>
      </c>
      <c r="BI45" s="59">
        <v>4.0229885057471257E-2</v>
      </c>
      <c r="BJ45" s="57">
        <v>0</v>
      </c>
      <c r="BK45" s="58">
        <v>6.6666666666666666E-2</v>
      </c>
      <c r="BL45" s="59">
        <v>6.5573770491803282E-2</v>
      </c>
      <c r="BM45" s="57">
        <v>1.785714285714286E-2</v>
      </c>
      <c r="BN45" s="58">
        <v>4.4444444444444453E-2</v>
      </c>
      <c r="BO45" s="59">
        <v>4.954954954954955E-2</v>
      </c>
      <c r="BP45" s="57">
        <v>0</v>
      </c>
      <c r="BQ45" s="58">
        <v>0</v>
      </c>
      <c r="BR45" s="59">
        <v>1.6736401673640169E-2</v>
      </c>
      <c r="BS45" s="57">
        <v>1.8518518518518521E-2</v>
      </c>
      <c r="BT45" s="58">
        <v>0.1071428571428571</v>
      </c>
      <c r="BU45" s="59">
        <v>4.3795620437956213E-2</v>
      </c>
      <c r="BV45" s="57">
        <v>0</v>
      </c>
      <c r="BW45" s="58">
        <v>4.5454545454545463E-2</v>
      </c>
      <c r="BX45" s="59">
        <v>4.1095890410958902E-2</v>
      </c>
      <c r="BY45" s="57">
        <v>0</v>
      </c>
      <c r="BZ45" s="58">
        <v>0.1111111111111111</v>
      </c>
      <c r="CA45" s="59">
        <v>3.4351145038167941E-2</v>
      </c>
      <c r="CB45" s="57">
        <v>0</v>
      </c>
      <c r="CC45" s="58">
        <v>0</v>
      </c>
      <c r="CD45" s="59">
        <v>3.7634408602150539E-2</v>
      </c>
      <c r="CE45" s="57">
        <v>0.16666666666666671</v>
      </c>
      <c r="CF45" s="58">
        <v>0</v>
      </c>
      <c r="CG45" s="59">
        <v>4.0935672514619881E-2</v>
      </c>
      <c r="CH45" s="57">
        <v>0</v>
      </c>
      <c r="CI45" s="58">
        <v>7.1428571428571425E-2</v>
      </c>
      <c r="CJ45" s="59">
        <v>4.6511627906976737E-2</v>
      </c>
      <c r="CK45" s="57">
        <v>0</v>
      </c>
      <c r="CL45" s="58">
        <v>0</v>
      </c>
      <c r="CM45" s="59">
        <v>9.5890410958904104E-2</v>
      </c>
      <c r="CN45" s="57">
        <v>0</v>
      </c>
      <c r="CO45" s="58">
        <v>0</v>
      </c>
      <c r="CP45" s="59">
        <v>9.2592592592592587E-2</v>
      </c>
      <c r="CQ45" s="57">
        <v>4.3478260869565223E-2</v>
      </c>
      <c r="CR45" s="58">
        <v>0</v>
      </c>
      <c r="CS45" s="59">
        <v>6.0606060606060608E-2</v>
      </c>
      <c r="CT45" s="57">
        <v>0</v>
      </c>
      <c r="CU45" s="58">
        <v>0</v>
      </c>
      <c r="CV45" s="59">
        <v>0.1891891891891892</v>
      </c>
      <c r="CW45" s="57">
        <v>0</v>
      </c>
      <c r="CX45" s="92">
        <v>2.7027027027027029E-2</v>
      </c>
    </row>
    <row r="46" spans="1:102" x14ac:dyDescent="0.25">
      <c r="A46" s="44" t="s">
        <v>27</v>
      </c>
      <c r="B46" s="57">
        <v>0</v>
      </c>
      <c r="C46" s="58">
        <v>8.4745762711864406E-3</v>
      </c>
      <c r="D46" s="59">
        <v>1.0882708585247879E-2</v>
      </c>
      <c r="E46" s="57">
        <v>0</v>
      </c>
      <c r="F46" s="58">
        <v>2.8409090909090912E-2</v>
      </c>
      <c r="G46" s="59">
        <v>1.2943632567849689E-2</v>
      </c>
      <c r="H46" s="57">
        <v>0</v>
      </c>
      <c r="I46" s="58">
        <v>1.6216216216216221E-2</v>
      </c>
      <c r="J46" s="59">
        <v>2.5770823745973309E-2</v>
      </c>
      <c r="K46" s="57">
        <v>6.0975609756097563E-3</v>
      </c>
      <c r="L46" s="58">
        <v>2.2708158116063921E-2</v>
      </c>
      <c r="M46" s="59">
        <v>7.1556350626118068E-3</v>
      </c>
      <c r="N46" s="57">
        <v>6.024096385542169E-3</v>
      </c>
      <c r="O46" s="58">
        <v>1.1840688912809471E-2</v>
      </c>
      <c r="P46" s="59">
        <v>7.6923076923076927E-3</v>
      </c>
      <c r="Q46" s="57">
        <v>0</v>
      </c>
      <c r="R46" s="58">
        <v>1.204819277108434E-2</v>
      </c>
      <c r="S46" s="59">
        <v>2.24E-2</v>
      </c>
      <c r="T46" s="57">
        <v>1.6949152542372881E-2</v>
      </c>
      <c r="U46" s="58">
        <v>1.8905472636815919E-2</v>
      </c>
      <c r="V46" s="59">
        <v>6.8965517241379309E-3</v>
      </c>
      <c r="W46" s="57">
        <v>0</v>
      </c>
      <c r="X46" s="58">
        <v>0</v>
      </c>
      <c r="Y46" s="59">
        <v>1.39344262295082E-2</v>
      </c>
      <c r="Z46" s="57">
        <v>0</v>
      </c>
      <c r="AA46" s="58">
        <v>2.6315789473684209E-2</v>
      </c>
      <c r="AB46" s="59">
        <v>8.4817642069550461E-3</v>
      </c>
      <c r="AC46" s="57">
        <v>0</v>
      </c>
      <c r="AD46" s="58">
        <v>9.7560975609756097E-3</v>
      </c>
      <c r="AE46" s="59">
        <v>6.2305295950155761E-3</v>
      </c>
      <c r="AF46" s="57">
        <v>1.470588235294118E-2</v>
      </c>
      <c r="AG46" s="58">
        <v>3.7735849056603772E-2</v>
      </c>
      <c r="AH46" s="59">
        <v>5.0955414012738851E-3</v>
      </c>
      <c r="AI46" s="57">
        <v>0</v>
      </c>
      <c r="AJ46" s="58">
        <v>2.4922118380062301E-2</v>
      </c>
      <c r="AK46" s="59">
        <v>1.937984496124031E-2</v>
      </c>
      <c r="AL46" s="57">
        <v>2.1739130434782612E-2</v>
      </c>
      <c r="AM46" s="58">
        <v>0</v>
      </c>
      <c r="AN46" s="59">
        <v>1.4035087719298249E-2</v>
      </c>
      <c r="AO46" s="57">
        <v>0</v>
      </c>
      <c r="AP46" s="58">
        <v>1.9230769230769228E-2</v>
      </c>
      <c r="AQ46" s="59">
        <v>7.8277886497064575E-3</v>
      </c>
      <c r="AR46" s="57">
        <v>0</v>
      </c>
      <c r="AS46" s="58">
        <v>0</v>
      </c>
      <c r="AT46" s="59">
        <v>2.0408163265306121E-2</v>
      </c>
      <c r="AU46" s="57">
        <v>0</v>
      </c>
      <c r="AV46" s="58">
        <v>2.5000000000000001E-2</v>
      </c>
      <c r="AW46" s="59">
        <v>1.0733452593917709E-2</v>
      </c>
      <c r="AX46" s="57">
        <v>0</v>
      </c>
      <c r="AY46" s="58">
        <v>0</v>
      </c>
      <c r="AZ46" s="59">
        <v>4.7732696897374704E-3</v>
      </c>
      <c r="BA46" s="57">
        <v>0</v>
      </c>
      <c r="BB46" s="58">
        <v>1.2195121951219509E-2</v>
      </c>
      <c r="BC46" s="59">
        <v>1.506024096385542E-2</v>
      </c>
      <c r="BD46" s="57">
        <v>0</v>
      </c>
      <c r="BE46" s="58">
        <v>0</v>
      </c>
      <c r="BF46" s="59">
        <v>8.2644628099173556E-3</v>
      </c>
      <c r="BG46" s="57">
        <v>0</v>
      </c>
      <c r="BH46" s="58">
        <v>1.3513513513513511E-2</v>
      </c>
      <c r="BI46" s="59">
        <v>1.7241379310344831E-2</v>
      </c>
      <c r="BJ46" s="57">
        <v>0</v>
      </c>
      <c r="BK46" s="58">
        <v>2.222222222222222E-2</v>
      </c>
      <c r="BL46" s="59">
        <v>1.2295081967213109E-2</v>
      </c>
      <c r="BM46" s="57">
        <v>0</v>
      </c>
      <c r="BN46" s="58">
        <v>3.3333333333333333E-2</v>
      </c>
      <c r="BO46" s="59">
        <v>1.8018018018018021E-2</v>
      </c>
      <c r="BP46" s="57">
        <v>0</v>
      </c>
      <c r="BQ46" s="58">
        <v>4.3478260869565223E-2</v>
      </c>
      <c r="BR46" s="59">
        <v>1.6736401673640169E-2</v>
      </c>
      <c r="BS46" s="57">
        <v>0</v>
      </c>
      <c r="BT46" s="58">
        <v>0</v>
      </c>
      <c r="BU46" s="59">
        <v>2.9197080291970798E-2</v>
      </c>
      <c r="BV46" s="57">
        <v>0</v>
      </c>
      <c r="BW46" s="58">
        <v>4.5454545454545463E-2</v>
      </c>
      <c r="BX46" s="59">
        <v>2.2831050228310501E-2</v>
      </c>
      <c r="BY46" s="57">
        <v>0</v>
      </c>
      <c r="BZ46" s="58">
        <v>0</v>
      </c>
      <c r="CA46" s="59">
        <v>2.2900763358778629E-2</v>
      </c>
      <c r="CB46" s="57">
        <v>0</v>
      </c>
      <c r="CC46" s="58">
        <v>0</v>
      </c>
      <c r="CD46" s="59">
        <v>1.075268817204301E-2</v>
      </c>
      <c r="CE46" s="57">
        <v>0</v>
      </c>
      <c r="CF46" s="58">
        <v>0.1</v>
      </c>
      <c r="CG46" s="59">
        <v>5.8479532163742687E-3</v>
      </c>
      <c r="CH46" s="57">
        <v>0</v>
      </c>
      <c r="CI46" s="58">
        <v>7.1428571428571425E-2</v>
      </c>
      <c r="CJ46" s="59">
        <v>4.6511627906976737E-2</v>
      </c>
      <c r="CK46" s="57">
        <v>0</v>
      </c>
      <c r="CL46" s="58">
        <v>0</v>
      </c>
      <c r="CM46" s="59">
        <v>1.3698630136986301E-2</v>
      </c>
      <c r="CN46" s="57">
        <v>0</v>
      </c>
      <c r="CO46" s="58">
        <v>0</v>
      </c>
      <c r="CP46" s="59">
        <v>0</v>
      </c>
      <c r="CQ46" s="57">
        <v>0</v>
      </c>
      <c r="CR46" s="58">
        <v>0</v>
      </c>
      <c r="CS46" s="59">
        <v>3.03030303030303E-2</v>
      </c>
      <c r="CT46" s="57">
        <v>0</v>
      </c>
      <c r="CU46" s="58">
        <v>0</v>
      </c>
      <c r="CV46" s="59">
        <v>0</v>
      </c>
      <c r="CW46" s="57">
        <v>0</v>
      </c>
      <c r="CX46" s="92">
        <v>0</v>
      </c>
    </row>
    <row r="47" spans="1:102" x14ac:dyDescent="0.25">
      <c r="A47" s="44" t="s">
        <v>28</v>
      </c>
      <c r="B47" s="57">
        <v>0.91379310344827591</v>
      </c>
      <c r="C47" s="58">
        <v>0.82517482517482521</v>
      </c>
      <c r="D47" s="59">
        <v>0.89534464092385424</v>
      </c>
      <c r="E47" s="57">
        <v>0.93089430894308944</v>
      </c>
      <c r="F47" s="58">
        <v>0.85853658536585364</v>
      </c>
      <c r="G47" s="59">
        <v>0.88934274043817307</v>
      </c>
      <c r="H47" s="57">
        <v>0.94029850746268662</v>
      </c>
      <c r="I47" s="58">
        <v>0.85648148148148151</v>
      </c>
      <c r="J47" s="59">
        <v>0.88405207485760784</v>
      </c>
      <c r="K47" s="57">
        <v>0.94797687861271673</v>
      </c>
      <c r="L47" s="58">
        <v>0.93769716088328081</v>
      </c>
      <c r="M47" s="59">
        <v>0.89154704944178631</v>
      </c>
      <c r="N47" s="57">
        <v>0.92997198879551823</v>
      </c>
      <c r="O47" s="58">
        <v>0.89932236205227489</v>
      </c>
      <c r="P47" s="59">
        <v>0.8647450110864745</v>
      </c>
      <c r="Q47" s="57">
        <v>0.94817927170868344</v>
      </c>
      <c r="R47" s="58">
        <v>0.89568345323741005</v>
      </c>
      <c r="S47" s="59">
        <v>0.90317919075144504</v>
      </c>
      <c r="T47" s="57">
        <v>0.93650793650793651</v>
      </c>
      <c r="U47" s="58">
        <v>0.91948764867337607</v>
      </c>
      <c r="V47" s="59">
        <v>0.87</v>
      </c>
      <c r="W47" s="57">
        <v>0.8666666666666667</v>
      </c>
      <c r="X47" s="58">
        <v>0.88235294117647056</v>
      </c>
      <c r="Y47" s="59">
        <v>0.89116143170197226</v>
      </c>
      <c r="Z47" s="57">
        <v>0.92682926829268297</v>
      </c>
      <c r="AA47" s="58">
        <v>0.87692307692307692</v>
      </c>
      <c r="AB47" s="59">
        <v>0.88713318284424381</v>
      </c>
      <c r="AC47" s="57">
        <v>0.9375</v>
      </c>
      <c r="AD47" s="58">
        <v>0.9131403118040089</v>
      </c>
      <c r="AE47" s="59">
        <v>0.88674033149171272</v>
      </c>
      <c r="AF47" s="57">
        <v>0.95774647887323938</v>
      </c>
      <c r="AG47" s="58">
        <v>0.85483870967741937</v>
      </c>
      <c r="AH47" s="59">
        <v>0.87222222222222223</v>
      </c>
      <c r="AI47" s="57">
        <v>0.92500000000000004</v>
      </c>
      <c r="AJ47" s="58">
        <v>0.89166666666666672</v>
      </c>
      <c r="AK47" s="59">
        <v>0.88205128205128203</v>
      </c>
      <c r="AL47" s="57">
        <v>0.92</v>
      </c>
      <c r="AM47" s="58">
        <v>0.94285714285714284</v>
      </c>
      <c r="AN47" s="59">
        <v>0.88372093023255816</v>
      </c>
      <c r="AO47" s="57">
        <v>0.91304347826086951</v>
      </c>
      <c r="AP47" s="58">
        <v>0.85245901639344257</v>
      </c>
      <c r="AQ47" s="59">
        <v>0.87951807228915657</v>
      </c>
      <c r="AR47" s="57">
        <v>0.99333333333333329</v>
      </c>
      <c r="AS47" s="58">
        <v>0.89005235602094246</v>
      </c>
      <c r="AT47" s="59">
        <v>0.89790575916230364</v>
      </c>
      <c r="AU47" s="57">
        <v>0.84375</v>
      </c>
      <c r="AV47" s="58">
        <v>0.86956521739130432</v>
      </c>
      <c r="AW47" s="59">
        <v>0.91639344262295086</v>
      </c>
      <c r="AX47" s="57">
        <v>0.98198198198198194</v>
      </c>
      <c r="AY47" s="58">
        <v>0.88888888888888884</v>
      </c>
      <c r="AZ47" s="59">
        <v>0.90496760259179265</v>
      </c>
      <c r="BA47" s="57">
        <v>0.87755102040816324</v>
      </c>
      <c r="BB47" s="58">
        <v>0.94252873563218387</v>
      </c>
      <c r="BC47" s="59">
        <v>0.89487870619946097</v>
      </c>
      <c r="BD47" s="57">
        <v>0.92592592592592593</v>
      </c>
      <c r="BE47" s="58">
        <v>0.88888888888888884</v>
      </c>
      <c r="BF47" s="59">
        <v>0.91435768261964734</v>
      </c>
      <c r="BG47" s="57">
        <v>0.88888888888888884</v>
      </c>
      <c r="BH47" s="58">
        <v>0.89156626506024095</v>
      </c>
      <c r="BI47" s="59">
        <v>0.91820580474934033</v>
      </c>
      <c r="BJ47" s="57">
        <v>0.93023255813953487</v>
      </c>
      <c r="BK47" s="58">
        <v>0.8571428571428571</v>
      </c>
      <c r="BL47" s="59">
        <v>0.90036900369003692</v>
      </c>
      <c r="BM47" s="57">
        <v>0.94117647058823528</v>
      </c>
      <c r="BN47" s="58">
        <v>0.90909090909090906</v>
      </c>
      <c r="BO47" s="59">
        <v>0.92500000000000004</v>
      </c>
      <c r="BP47" s="57">
        <v>0.96376811594202894</v>
      </c>
      <c r="BQ47" s="58">
        <v>0.85185185185185186</v>
      </c>
      <c r="BR47" s="59">
        <v>0.90530303030303028</v>
      </c>
      <c r="BS47" s="57">
        <v>0.94736842105263153</v>
      </c>
      <c r="BT47" s="58">
        <v>0.84848484848484851</v>
      </c>
      <c r="BU47" s="59">
        <v>0.89836065573770496</v>
      </c>
      <c r="BV47" s="57">
        <v>0.95238095238095233</v>
      </c>
      <c r="BW47" s="58">
        <v>0.91666666666666663</v>
      </c>
      <c r="BX47" s="59">
        <v>0.90871369294605808</v>
      </c>
      <c r="BY47" s="57">
        <v>1</v>
      </c>
      <c r="BZ47" s="58">
        <v>0.75</v>
      </c>
      <c r="CA47" s="59">
        <v>0.89726027397260277</v>
      </c>
      <c r="CB47" s="57">
        <v>0.88235294117647056</v>
      </c>
      <c r="CC47" s="58">
        <v>1</v>
      </c>
      <c r="CD47" s="59">
        <v>0.89855072463768115</v>
      </c>
      <c r="CE47" s="57">
        <v>1</v>
      </c>
      <c r="CF47" s="58">
        <v>0.83333333333333337</v>
      </c>
      <c r="CG47" s="59">
        <v>0.88601036269430056</v>
      </c>
      <c r="CH47" s="57">
        <v>0.94285714285714284</v>
      </c>
      <c r="CI47" s="58">
        <v>0.875</v>
      </c>
      <c r="CJ47" s="59">
        <v>0.91489361702127658</v>
      </c>
      <c r="CK47" s="57">
        <v>1</v>
      </c>
      <c r="CL47" s="58">
        <v>0.77777777777777779</v>
      </c>
      <c r="CM47" s="59">
        <v>0.8902439024390244</v>
      </c>
      <c r="CN47" s="57">
        <v>0.875</v>
      </c>
      <c r="CO47" s="58">
        <v>0.5</v>
      </c>
      <c r="CP47" s="59">
        <v>0.9152542372881356</v>
      </c>
      <c r="CQ47" s="57">
        <v>1</v>
      </c>
      <c r="CR47" s="58">
        <v>1</v>
      </c>
      <c r="CS47" s="59">
        <v>0.89189189189189189</v>
      </c>
      <c r="CT47" s="57">
        <v>1</v>
      </c>
      <c r="CU47" s="58">
        <v>0.75</v>
      </c>
      <c r="CV47" s="59">
        <v>0.86046511627906974</v>
      </c>
      <c r="CW47" s="57">
        <v>0.66666666666666663</v>
      </c>
      <c r="CX47" s="92">
        <v>0.82222222222222219</v>
      </c>
    </row>
    <row r="48" spans="1:102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2"/>
      <c r="BV48" s="40"/>
      <c r="BW48" s="41"/>
      <c r="BX48" s="42"/>
      <c r="BY48" s="40"/>
      <c r="BZ48" s="41"/>
      <c r="CA48" s="42"/>
      <c r="CB48" s="40"/>
      <c r="CC48" s="41"/>
      <c r="CD48" s="42"/>
      <c r="CE48" s="40"/>
      <c r="CF48" s="41"/>
      <c r="CG48" s="42"/>
      <c r="CH48" s="40"/>
      <c r="CI48" s="41"/>
      <c r="CJ48" s="42"/>
      <c r="CK48" s="40"/>
      <c r="CL48" s="41"/>
      <c r="CM48" s="42"/>
      <c r="CN48" s="40"/>
      <c r="CO48" s="41"/>
      <c r="CP48" s="42"/>
      <c r="CQ48" s="40"/>
      <c r="CR48" s="41"/>
      <c r="CS48" s="42"/>
      <c r="CT48" s="40"/>
      <c r="CU48" s="41"/>
      <c r="CV48" s="42"/>
      <c r="CW48" s="40"/>
      <c r="CX48" s="88"/>
    </row>
    <row r="49" spans="1:102" x14ac:dyDescent="0.25">
      <c r="A49" s="44" t="s">
        <v>30</v>
      </c>
      <c r="B49" s="66">
        <v>0.13811861430395919</v>
      </c>
      <c r="C49" s="67">
        <v>0.22480089355089361</v>
      </c>
      <c r="D49" s="68">
        <v>0.28647200152481839</v>
      </c>
      <c r="E49" s="66">
        <v>0.11788617886178859</v>
      </c>
      <c r="F49" s="67">
        <v>0.2455555555555555</v>
      </c>
      <c r="G49" s="68">
        <v>0.28480712457161728</v>
      </c>
      <c r="H49" s="66">
        <v>0.13507462686567159</v>
      </c>
      <c r="I49" s="67">
        <v>0.23727173353909459</v>
      </c>
      <c r="J49" s="68">
        <v>0.28059545639771788</v>
      </c>
      <c r="K49" s="66">
        <v>0.13751614987080099</v>
      </c>
      <c r="L49" s="67">
        <v>0.29594724851033988</v>
      </c>
      <c r="M49" s="68">
        <v>0.23681109339004069</v>
      </c>
      <c r="N49" s="66">
        <v>0.1243250077808901</v>
      </c>
      <c r="O49" s="67">
        <v>0.30867719099913871</v>
      </c>
      <c r="P49" s="68">
        <v>0.25487650899236269</v>
      </c>
      <c r="Q49" s="66">
        <v>0.1257255680049798</v>
      </c>
      <c r="R49" s="67">
        <v>0.25460288808664261</v>
      </c>
      <c r="S49" s="68">
        <v>0.37416305394990362</v>
      </c>
      <c r="T49" s="66">
        <v>0.1205357142857143</v>
      </c>
      <c r="U49" s="67">
        <v>0.30324476466402372</v>
      </c>
      <c r="V49" s="68">
        <v>0.21714166666666671</v>
      </c>
      <c r="W49" s="66">
        <v>0.13393518518518521</v>
      </c>
      <c r="X49" s="67">
        <v>0.2491421568627451</v>
      </c>
      <c r="Y49" s="68">
        <v>0.31218425113710202</v>
      </c>
      <c r="Z49" s="66">
        <v>0.12630420054200539</v>
      </c>
      <c r="AA49" s="67">
        <v>0.2036111111111111</v>
      </c>
      <c r="AB49" s="68">
        <v>0.25720257503553218</v>
      </c>
      <c r="AC49" s="66">
        <v>0.1621961805555556</v>
      </c>
      <c r="AD49" s="67">
        <v>0.27772983172482058</v>
      </c>
      <c r="AE49" s="68">
        <v>0.20639387661141809</v>
      </c>
      <c r="AF49" s="66">
        <v>0.16262715179968701</v>
      </c>
      <c r="AG49" s="67">
        <v>0.24078181003584229</v>
      </c>
      <c r="AH49" s="68">
        <v>0.29515046296296288</v>
      </c>
      <c r="AI49" s="66">
        <v>9.9409722222222219E-2</v>
      </c>
      <c r="AJ49" s="67">
        <v>0.25582368827160501</v>
      </c>
      <c r="AK49" s="68">
        <v>0.32792260208926882</v>
      </c>
      <c r="AL49" s="66">
        <v>0.1146527777777778</v>
      </c>
      <c r="AM49" s="67">
        <v>0.26329365079365069</v>
      </c>
      <c r="AN49" s="68">
        <v>0.33638392857142863</v>
      </c>
      <c r="AO49" s="66">
        <v>0.13183876811594211</v>
      </c>
      <c r="AP49" s="67">
        <v>0.19489981785063751</v>
      </c>
      <c r="AQ49" s="68">
        <v>0.26452117995792701</v>
      </c>
      <c r="AR49" s="66">
        <v>0.12786574074074081</v>
      </c>
      <c r="AS49" s="67">
        <v>0.27263307155322858</v>
      </c>
      <c r="AT49" s="68">
        <v>0.36956838728492281</v>
      </c>
      <c r="AU49" s="66">
        <v>0.14012586805555549</v>
      </c>
      <c r="AV49" s="67">
        <v>0.21859903381642509</v>
      </c>
      <c r="AW49" s="68">
        <v>0.38559484649122799</v>
      </c>
      <c r="AX49" s="66">
        <v>0.14732232232232231</v>
      </c>
      <c r="AY49" s="67">
        <v>0.30086805555555562</v>
      </c>
      <c r="AZ49" s="68">
        <v>0.3283897288216942</v>
      </c>
      <c r="BA49" s="66">
        <v>0.1015164399092971</v>
      </c>
      <c r="BB49" s="67">
        <v>0.22583014048531291</v>
      </c>
      <c r="BC49" s="68">
        <v>0.32093441150044932</v>
      </c>
      <c r="BD49" s="66">
        <v>0.15641718106995889</v>
      </c>
      <c r="BE49" s="67">
        <v>0.27968749999999998</v>
      </c>
      <c r="BF49" s="68">
        <v>0.36507136859781703</v>
      </c>
      <c r="BG49" s="66">
        <v>0.1068672839506173</v>
      </c>
      <c r="BH49" s="67">
        <v>0.23015394912985271</v>
      </c>
      <c r="BI49" s="68">
        <v>0.36662441211052321</v>
      </c>
      <c r="BJ49" s="66">
        <v>0.14048772609819121</v>
      </c>
      <c r="BK49" s="67">
        <v>0.26481481481481478</v>
      </c>
      <c r="BL49" s="68">
        <v>0.30531724067240679</v>
      </c>
      <c r="BM49" s="66">
        <v>0.13375933706816059</v>
      </c>
      <c r="BN49" s="67">
        <v>0.2737864758698092</v>
      </c>
      <c r="BO49" s="68">
        <v>0.38130208333333332</v>
      </c>
      <c r="BP49" s="66">
        <v>0.14152576489533009</v>
      </c>
      <c r="BQ49" s="67">
        <v>0.2219135802469136</v>
      </c>
      <c r="BR49" s="68">
        <v>0.35543718434343441</v>
      </c>
      <c r="BS49" s="66">
        <v>0.131030701754386</v>
      </c>
      <c r="BT49" s="67">
        <v>0.26647727272727278</v>
      </c>
      <c r="BU49" s="68">
        <v>0.33892987249544632</v>
      </c>
      <c r="BV49" s="66">
        <v>0.11356646825396829</v>
      </c>
      <c r="BW49" s="67">
        <v>0.35263310185185182</v>
      </c>
      <c r="BX49" s="68">
        <v>0.30775703088981088</v>
      </c>
      <c r="BY49" s="66">
        <v>0.11328125</v>
      </c>
      <c r="BZ49" s="67">
        <v>0.35109953703703711</v>
      </c>
      <c r="CA49" s="68">
        <v>0.38315673921344018</v>
      </c>
      <c r="CB49" s="66">
        <v>0.1373366013071895</v>
      </c>
      <c r="CC49" s="67">
        <v>0.1824652777777778</v>
      </c>
      <c r="CD49" s="68">
        <v>0.33442893743257818</v>
      </c>
      <c r="CE49" s="66">
        <v>0.12280092592592599</v>
      </c>
      <c r="CF49" s="67">
        <v>0.22187499999999999</v>
      </c>
      <c r="CG49" s="68">
        <v>0.25888385146804832</v>
      </c>
      <c r="CH49" s="66">
        <v>0.15015873015873021</v>
      </c>
      <c r="CI49" s="67">
        <v>0.22447916666666659</v>
      </c>
      <c r="CJ49" s="68">
        <v>0.3441489361702128</v>
      </c>
      <c r="CK49" s="66">
        <v>0.13177083333333331</v>
      </c>
      <c r="CL49" s="67">
        <v>0.31774691358024693</v>
      </c>
      <c r="CM49" s="68">
        <v>0.5327913279132791</v>
      </c>
      <c r="CN49" s="66">
        <v>0.1088541666666667</v>
      </c>
      <c r="CO49" s="67">
        <v>0.44895833333333329</v>
      </c>
      <c r="CP49" s="68">
        <v>0.2429967043314501</v>
      </c>
      <c r="CQ49" s="66">
        <v>0.11600241545893721</v>
      </c>
      <c r="CR49" s="67">
        <v>0.46701388888888901</v>
      </c>
      <c r="CS49" s="68">
        <v>0.35341591591591592</v>
      </c>
      <c r="CT49" s="66">
        <v>0.21979166666666669</v>
      </c>
      <c r="CU49" s="67">
        <v>0.14687500000000001</v>
      </c>
      <c r="CV49" s="68">
        <v>0.402406330749354</v>
      </c>
      <c r="CW49" s="66">
        <v>0.1136574074074074</v>
      </c>
      <c r="CX49" s="95">
        <v>0.20353395061728391</v>
      </c>
    </row>
    <row r="50" spans="1:102" x14ac:dyDescent="0.25">
      <c r="A50" s="44" t="s">
        <v>31</v>
      </c>
      <c r="B50" s="66">
        <v>0.1243055555555556</v>
      </c>
      <c r="C50" s="67">
        <v>0.1791666666666667</v>
      </c>
      <c r="D50" s="68">
        <v>0.17569444444444449</v>
      </c>
      <c r="E50" s="66">
        <v>8.7152777777777787E-2</v>
      </c>
      <c r="F50" s="67">
        <v>0.1958333333333333</v>
      </c>
      <c r="G50" s="68">
        <v>0.18263888888888891</v>
      </c>
      <c r="H50" s="66">
        <v>0.1027777777777778</v>
      </c>
      <c r="I50" s="67">
        <v>0.1802083333333333</v>
      </c>
      <c r="J50" s="68">
        <v>0.18055555555555561</v>
      </c>
      <c r="K50" s="66">
        <v>9.7569444444444431E-2</v>
      </c>
      <c r="L50" s="67">
        <v>0.23402777777777781</v>
      </c>
      <c r="M50" s="68">
        <v>0.14027777777777781</v>
      </c>
      <c r="N50" s="66">
        <v>8.9583333333333334E-2</v>
      </c>
      <c r="O50" s="67">
        <v>0.25347222222222221</v>
      </c>
      <c r="P50" s="68">
        <v>0.18333333333333329</v>
      </c>
      <c r="Q50" s="66">
        <v>8.7847222222222229E-2</v>
      </c>
      <c r="R50" s="67">
        <v>0.20694444444444449</v>
      </c>
      <c r="S50" s="68">
        <v>0.27847222222222218</v>
      </c>
      <c r="T50" s="66">
        <v>9.5833333333333326E-2</v>
      </c>
      <c r="U50" s="67">
        <v>0.2409722222222222</v>
      </c>
      <c r="V50" s="68">
        <v>0.15590277777777781</v>
      </c>
      <c r="W50" s="66">
        <v>0.1222222222222222</v>
      </c>
      <c r="X50" s="67">
        <v>0.17222222222222219</v>
      </c>
      <c r="Y50" s="68">
        <v>0.20451388888888891</v>
      </c>
      <c r="Z50" s="66">
        <v>0.11805555555555559</v>
      </c>
      <c r="AA50" s="67">
        <v>0.13958333333333331</v>
      </c>
      <c r="AB50" s="68">
        <v>0.15625</v>
      </c>
      <c r="AC50" s="66">
        <v>0.1631944444444445</v>
      </c>
      <c r="AD50" s="67">
        <v>0.22118055555555549</v>
      </c>
      <c r="AE50" s="68">
        <v>0.14861111111111111</v>
      </c>
      <c r="AF50" s="66">
        <v>0.1173611111111111</v>
      </c>
      <c r="AG50" s="67">
        <v>0.21527777777777779</v>
      </c>
      <c r="AH50" s="68">
        <v>0.20208333333333331</v>
      </c>
      <c r="AI50" s="66">
        <v>9.3055555555555558E-2</v>
      </c>
      <c r="AJ50" s="67">
        <v>0.18888888888888891</v>
      </c>
      <c r="AK50" s="68">
        <v>0.21319444444444441</v>
      </c>
      <c r="AL50" s="66">
        <v>9.3055555555555558E-2</v>
      </c>
      <c r="AM50" s="67">
        <v>0.18402777777777779</v>
      </c>
      <c r="AN50" s="68">
        <v>0.2225694444444444</v>
      </c>
      <c r="AO50" s="66">
        <v>9.1319444444444453E-2</v>
      </c>
      <c r="AP50" s="67">
        <v>0.1277777777777778</v>
      </c>
      <c r="AQ50" s="68">
        <v>0.16875000000000001</v>
      </c>
      <c r="AR50" s="66">
        <v>9.7569444444444431E-2</v>
      </c>
      <c r="AS50" s="67">
        <v>0.20833333333333329</v>
      </c>
      <c r="AT50" s="68">
        <v>0.2326388888888889</v>
      </c>
      <c r="AU50" s="66">
        <v>9.7569444444444459E-2</v>
      </c>
      <c r="AV50" s="67">
        <v>0.2319444444444444</v>
      </c>
      <c r="AW50" s="68">
        <v>0.28923611111111108</v>
      </c>
      <c r="AX50" s="66">
        <v>0.1166666666666667</v>
      </c>
      <c r="AY50" s="67">
        <v>0.23923611111111109</v>
      </c>
      <c r="AZ50" s="68">
        <v>0.2208333333333333</v>
      </c>
      <c r="BA50" s="66">
        <v>7.6388888888888895E-2</v>
      </c>
      <c r="BB50" s="67">
        <v>0.1784722222222222</v>
      </c>
      <c r="BC50" s="68">
        <v>0.1875</v>
      </c>
      <c r="BD50" s="66">
        <v>0.1361111111111111</v>
      </c>
      <c r="BE50" s="67">
        <v>0.24895833333333331</v>
      </c>
      <c r="BF50" s="68">
        <v>0.27569444444444452</v>
      </c>
      <c r="BG50" s="66">
        <v>5.6944444444444443E-2</v>
      </c>
      <c r="BH50" s="67">
        <v>0.17152777777777781</v>
      </c>
      <c r="BI50" s="68">
        <v>0.2361111111111111</v>
      </c>
      <c r="BJ50" s="66">
        <v>0.1</v>
      </c>
      <c r="BK50" s="67">
        <v>0.19722222222222219</v>
      </c>
      <c r="BL50" s="68">
        <v>0.21527777777777779</v>
      </c>
      <c r="BM50" s="66">
        <v>0.10972222222222219</v>
      </c>
      <c r="BN50" s="67">
        <v>0.2208333333333333</v>
      </c>
      <c r="BO50" s="68">
        <v>0.27500000000000002</v>
      </c>
      <c r="BP50" s="66">
        <v>0.1</v>
      </c>
      <c r="BQ50" s="67">
        <v>0.16875000000000001</v>
      </c>
      <c r="BR50" s="68">
        <v>0.2454861111111111</v>
      </c>
      <c r="BS50" s="66">
        <v>0.1152777777777778</v>
      </c>
      <c r="BT50" s="67">
        <v>0.21111111111111111</v>
      </c>
      <c r="BU50" s="68">
        <v>0.2166666666666667</v>
      </c>
      <c r="BV50" s="66">
        <v>7.7430555555555558E-2</v>
      </c>
      <c r="BW50" s="67">
        <v>0.24236111111111111</v>
      </c>
      <c r="BX50" s="68">
        <v>0.21736111111111109</v>
      </c>
      <c r="BY50" s="66">
        <v>0.1107638888888889</v>
      </c>
      <c r="BZ50" s="67">
        <v>0.28402777777777782</v>
      </c>
      <c r="CA50" s="68">
        <v>0.28888888888888892</v>
      </c>
      <c r="CB50" s="66">
        <v>0.12569444444444439</v>
      </c>
      <c r="CC50" s="67">
        <v>0.18645833333333331</v>
      </c>
      <c r="CD50" s="68">
        <v>0.21006944444444439</v>
      </c>
      <c r="CE50" s="66">
        <v>0.1055555555555556</v>
      </c>
      <c r="CF50" s="67">
        <v>0.17326388888888891</v>
      </c>
      <c r="CG50" s="68">
        <v>0.16597222222222219</v>
      </c>
      <c r="CH50" s="66">
        <v>0.1152777777777778</v>
      </c>
      <c r="CI50" s="67">
        <v>0.2013888888888889</v>
      </c>
      <c r="CJ50" s="68">
        <v>0.28194444444444439</v>
      </c>
      <c r="CK50" s="66">
        <v>8.7499999999999994E-2</v>
      </c>
      <c r="CL50" s="67">
        <v>0.1763888888888889</v>
      </c>
      <c r="CM50" s="68">
        <v>0.30486111111111108</v>
      </c>
      <c r="CN50" s="66">
        <v>9.6875000000000017E-2</v>
      </c>
      <c r="CO50" s="67">
        <v>0.44895833333333329</v>
      </c>
      <c r="CP50" s="68">
        <v>0.17986111111111111</v>
      </c>
      <c r="CQ50" s="66">
        <v>9.930555555555555E-2</v>
      </c>
      <c r="CR50" s="67">
        <v>0.24965277777777781</v>
      </c>
      <c r="CS50" s="68">
        <v>0.26250000000000001</v>
      </c>
      <c r="CT50" s="66">
        <v>0.21979166666666669</v>
      </c>
      <c r="CU50" s="67">
        <v>0.12013888888888891</v>
      </c>
      <c r="CV50" s="68">
        <v>0.22847222222222219</v>
      </c>
      <c r="CW50" s="66">
        <v>8.9583333333333334E-2</v>
      </c>
      <c r="CX50" s="95">
        <v>0.14583333333333329</v>
      </c>
    </row>
    <row r="51" spans="1:102" x14ac:dyDescent="0.25">
      <c r="A51" s="44" t="s">
        <v>32</v>
      </c>
      <c r="B51" s="57">
        <v>0.67816091954022983</v>
      </c>
      <c r="C51" s="58">
        <v>0.47202797202797198</v>
      </c>
      <c r="D51" s="59">
        <v>0.48411552346570402</v>
      </c>
      <c r="E51" s="57">
        <v>0.74796747967479671</v>
      </c>
      <c r="F51" s="58">
        <v>0.42439024390243901</v>
      </c>
      <c r="G51" s="59">
        <v>0.47047901968065348</v>
      </c>
      <c r="H51" s="57">
        <v>0.68656716417910446</v>
      </c>
      <c r="I51" s="58">
        <v>0.44907407407407413</v>
      </c>
      <c r="J51" s="59">
        <v>0.47111472742066718</v>
      </c>
      <c r="K51" s="57">
        <v>0.68604651162790697</v>
      </c>
      <c r="L51" s="58">
        <v>0.36041009463722401</v>
      </c>
      <c r="M51" s="59">
        <v>0.56937799043062198</v>
      </c>
      <c r="N51" s="57">
        <v>0.73949579831932777</v>
      </c>
      <c r="O51" s="58">
        <v>0.34593023255813948</v>
      </c>
      <c r="P51" s="59">
        <v>0.45011086474501111</v>
      </c>
      <c r="Q51" s="57">
        <v>0.73669467787114851</v>
      </c>
      <c r="R51" s="58">
        <v>0.42086330935251798</v>
      </c>
      <c r="S51" s="59">
        <v>0.33092485549132949</v>
      </c>
      <c r="T51" s="57">
        <v>0.73015873015873012</v>
      </c>
      <c r="U51" s="58">
        <v>0.35498627630375112</v>
      </c>
      <c r="V51" s="59">
        <v>0.52800000000000002</v>
      </c>
      <c r="W51" s="57">
        <v>0.70666666666666667</v>
      </c>
      <c r="X51" s="58">
        <v>0.47058823529411759</v>
      </c>
      <c r="Y51" s="59">
        <v>0.42512783053323588</v>
      </c>
      <c r="Z51" s="57">
        <v>0.70731707317073167</v>
      </c>
      <c r="AA51" s="58">
        <v>0.58461538461538465</v>
      </c>
      <c r="AB51" s="59">
        <v>0.51316779533483825</v>
      </c>
      <c r="AC51" s="57">
        <v>0.5</v>
      </c>
      <c r="AD51" s="58">
        <v>0.40089086859688189</v>
      </c>
      <c r="AE51" s="59">
        <v>0.56077348066298338</v>
      </c>
      <c r="AF51" s="57">
        <v>0.676056338028169</v>
      </c>
      <c r="AG51" s="58">
        <v>0.37096774193548387</v>
      </c>
      <c r="AH51" s="59">
        <v>0.44555555555555548</v>
      </c>
      <c r="AI51" s="57">
        <v>0.82499999999999996</v>
      </c>
      <c r="AJ51" s="58">
        <v>0.45277777777777778</v>
      </c>
      <c r="AK51" s="59">
        <v>0.41538461538461541</v>
      </c>
      <c r="AL51" s="57">
        <v>0.72</v>
      </c>
      <c r="AM51" s="58">
        <v>0.44285714285714278</v>
      </c>
      <c r="AN51" s="59">
        <v>0.40155038759689921</v>
      </c>
      <c r="AO51" s="57">
        <v>0.67391304347826086</v>
      </c>
      <c r="AP51" s="58">
        <v>0.5901639344262295</v>
      </c>
      <c r="AQ51" s="59">
        <v>0.49569707401032698</v>
      </c>
      <c r="AR51" s="57">
        <v>0.73333333333333328</v>
      </c>
      <c r="AS51" s="58">
        <v>0.38743455497382201</v>
      </c>
      <c r="AT51" s="59">
        <v>0.40682414698162728</v>
      </c>
      <c r="AU51" s="57">
        <v>0.59375</v>
      </c>
      <c r="AV51" s="58">
        <v>0.36956521739130432</v>
      </c>
      <c r="AW51" s="59">
        <v>0.30327868852459022</v>
      </c>
      <c r="AX51" s="57">
        <v>0.67567567567567566</v>
      </c>
      <c r="AY51" s="58">
        <v>0.33333333333333331</v>
      </c>
      <c r="AZ51" s="59">
        <v>0.40820734341252701</v>
      </c>
      <c r="BA51" s="57">
        <v>0.83673469387755106</v>
      </c>
      <c r="BB51" s="58">
        <v>0.47126436781609188</v>
      </c>
      <c r="BC51" s="59">
        <v>0.47439353099730458</v>
      </c>
      <c r="BD51" s="57">
        <v>0.57407407407407407</v>
      </c>
      <c r="BE51" s="58">
        <v>0.3888888888888889</v>
      </c>
      <c r="BF51" s="59">
        <v>0.32745591939546598</v>
      </c>
      <c r="BG51" s="57">
        <v>0.77777777777777779</v>
      </c>
      <c r="BH51" s="58">
        <v>0.48192771084337349</v>
      </c>
      <c r="BI51" s="59">
        <v>0.42063492063492058</v>
      </c>
      <c r="BJ51" s="57">
        <v>0.68604651162790697</v>
      </c>
      <c r="BK51" s="58">
        <v>0.4</v>
      </c>
      <c r="BL51" s="59">
        <v>0.40221402214022139</v>
      </c>
      <c r="BM51" s="57">
        <v>0.68067226890756305</v>
      </c>
      <c r="BN51" s="58">
        <v>0.37373737373737381</v>
      </c>
      <c r="BO51" s="59">
        <v>0.32500000000000001</v>
      </c>
      <c r="BP51" s="57">
        <v>0.76811594202898548</v>
      </c>
      <c r="BQ51" s="58">
        <v>0.48148148148148151</v>
      </c>
      <c r="BR51" s="59">
        <v>0.35606060606060608</v>
      </c>
      <c r="BS51" s="57">
        <v>0.70175438596491224</v>
      </c>
      <c r="BT51" s="58">
        <v>0.36363636363636359</v>
      </c>
      <c r="BU51" s="59">
        <v>0.42950819672131152</v>
      </c>
      <c r="BV51" s="57">
        <v>0.72619047619047616</v>
      </c>
      <c r="BW51" s="58">
        <v>0.45833333333333331</v>
      </c>
      <c r="BX51" s="59">
        <v>0.42323651452282163</v>
      </c>
      <c r="BY51" s="57">
        <v>0.79166666666666663</v>
      </c>
      <c r="BZ51" s="58">
        <v>0.33333333333333331</v>
      </c>
      <c r="CA51" s="59">
        <v>0.29794520547945208</v>
      </c>
      <c r="CB51" s="57">
        <v>0.6470588235294118</v>
      </c>
      <c r="CC51" s="58">
        <v>0.5</v>
      </c>
      <c r="CD51" s="59">
        <v>0.42028985507246369</v>
      </c>
      <c r="CE51" s="57">
        <v>0.66666666666666663</v>
      </c>
      <c r="CF51" s="58">
        <v>0.5</v>
      </c>
      <c r="CG51" s="59">
        <v>0.50259067357512954</v>
      </c>
      <c r="CH51" s="57">
        <v>0.62857142857142856</v>
      </c>
      <c r="CI51" s="58">
        <v>0.4375</v>
      </c>
      <c r="CJ51" s="59">
        <v>0.40425531914893609</v>
      </c>
      <c r="CK51" s="57">
        <v>0.75</v>
      </c>
      <c r="CL51" s="58">
        <v>0.44444444444444442</v>
      </c>
      <c r="CM51" s="59">
        <v>0.3048780487804878</v>
      </c>
      <c r="CN51" s="57">
        <v>0.875</v>
      </c>
      <c r="CO51" s="58">
        <v>0.5</v>
      </c>
      <c r="CP51" s="59">
        <v>0.47457627118644069</v>
      </c>
      <c r="CQ51" s="57">
        <v>0.73913043478260865</v>
      </c>
      <c r="CR51" s="58">
        <v>0.25</v>
      </c>
      <c r="CS51" s="59">
        <v>0.40540540540540537</v>
      </c>
      <c r="CT51" s="57">
        <v>0</v>
      </c>
      <c r="CU51" s="58">
        <v>0.75</v>
      </c>
      <c r="CV51" s="59">
        <v>0.37209302325581389</v>
      </c>
      <c r="CW51" s="57">
        <v>0.66666666666666663</v>
      </c>
      <c r="CX51" s="92">
        <v>0.6</v>
      </c>
    </row>
    <row r="52" spans="1:102" x14ac:dyDescent="0.25">
      <c r="A52" s="44" t="s">
        <v>33</v>
      </c>
      <c r="B52" s="57">
        <v>0.125</v>
      </c>
      <c r="C52" s="58">
        <v>0.30769230769230771</v>
      </c>
      <c r="D52" s="59">
        <v>0.1954022988505747</v>
      </c>
      <c r="E52" s="57">
        <v>0.2</v>
      </c>
      <c r="F52" s="58">
        <v>0.3</v>
      </c>
      <c r="G52" s="59">
        <v>0.1951754385964912</v>
      </c>
      <c r="H52" s="57">
        <v>0.25</v>
      </c>
      <c r="I52" s="58">
        <v>0.28260869565217389</v>
      </c>
      <c r="J52" s="59">
        <v>0.16995073891625609</v>
      </c>
      <c r="K52" s="57">
        <v>0.16666666666666671</v>
      </c>
      <c r="L52" s="58">
        <v>0.18729096989966551</v>
      </c>
      <c r="M52" s="59">
        <v>0.2247191011235955</v>
      </c>
      <c r="N52" s="57">
        <v>0.16666666666666671</v>
      </c>
      <c r="O52" s="58">
        <v>0.17037037037037039</v>
      </c>
      <c r="P52" s="59">
        <v>0.1818181818181818</v>
      </c>
      <c r="Q52" s="57">
        <v>0.24390243902439021</v>
      </c>
      <c r="R52" s="58">
        <v>0.23214285714285721</v>
      </c>
      <c r="S52" s="59">
        <v>0.16091954022988511</v>
      </c>
      <c r="T52" s="57">
        <v>0</v>
      </c>
      <c r="U52" s="58">
        <v>0.20608108108108111</v>
      </c>
      <c r="V52" s="59">
        <v>0.1764705882352941</v>
      </c>
      <c r="W52" s="57">
        <v>0.33333333333333331</v>
      </c>
      <c r="X52" s="58">
        <v>0.30769230769230771</v>
      </c>
      <c r="Y52" s="59">
        <v>0.1389830508474576</v>
      </c>
      <c r="Z52" s="57">
        <v>0.33333333333333331</v>
      </c>
      <c r="AA52" s="58">
        <v>0.41666666666666669</v>
      </c>
      <c r="AB52" s="59">
        <v>0.21860465116279071</v>
      </c>
      <c r="AC52" s="57" t="s">
        <v>2</v>
      </c>
      <c r="AD52" s="58">
        <v>0.18834080717488791</v>
      </c>
      <c r="AE52" s="59">
        <v>0.22727272727272729</v>
      </c>
      <c r="AF52" s="57">
        <v>0</v>
      </c>
      <c r="AG52" s="58">
        <v>0.2</v>
      </c>
      <c r="AH52" s="59">
        <v>0.15757575757575759</v>
      </c>
      <c r="AI52" s="57" t="s">
        <v>2</v>
      </c>
      <c r="AJ52" s="58">
        <v>0.27536231884057971</v>
      </c>
      <c r="AK52" s="59">
        <v>0.1607142857142857</v>
      </c>
      <c r="AL52" s="57">
        <v>0.2</v>
      </c>
      <c r="AM52" s="58">
        <v>0.36363636363636359</v>
      </c>
      <c r="AN52" s="59">
        <v>0.15909090909090909</v>
      </c>
      <c r="AO52" s="57">
        <v>0.1111111111111111</v>
      </c>
      <c r="AP52" s="58">
        <v>0.2</v>
      </c>
      <c r="AQ52" s="59">
        <v>0.2424242424242424</v>
      </c>
      <c r="AR52" s="57">
        <v>0.5</v>
      </c>
      <c r="AS52" s="58">
        <v>0.16666666666666671</v>
      </c>
      <c r="AT52" s="59">
        <v>0.17475728155339809</v>
      </c>
      <c r="AU52" s="57">
        <v>0</v>
      </c>
      <c r="AV52" s="58">
        <v>0.2</v>
      </c>
      <c r="AW52" s="59">
        <v>0.10493827160493829</v>
      </c>
      <c r="AX52" s="57">
        <v>0.25</v>
      </c>
      <c r="AY52" s="58">
        <v>0.22222222222222221</v>
      </c>
      <c r="AZ52" s="59">
        <v>9.2592592592592587E-2</v>
      </c>
      <c r="BA52" s="57">
        <v>0.25</v>
      </c>
      <c r="BB52" s="58">
        <v>0.35294117647058831</v>
      </c>
      <c r="BC52" s="59">
        <v>0.17721518987341769</v>
      </c>
      <c r="BD52" s="57">
        <v>0</v>
      </c>
      <c r="BE52" s="58">
        <v>0</v>
      </c>
      <c r="BF52" s="59">
        <v>0.1176470588235294</v>
      </c>
      <c r="BG52" s="57">
        <v>0.5</v>
      </c>
      <c r="BH52" s="58">
        <v>0.29411764705882348</v>
      </c>
      <c r="BI52" s="59">
        <v>0.1212121212121212</v>
      </c>
      <c r="BJ52" s="57">
        <v>0.16666666666666671</v>
      </c>
      <c r="BK52" s="58">
        <v>0.1818181818181818</v>
      </c>
      <c r="BL52" s="59">
        <v>0.17460317460317459</v>
      </c>
      <c r="BM52" s="57">
        <v>0.45454545454545447</v>
      </c>
      <c r="BN52" s="58">
        <v>0.125</v>
      </c>
      <c r="BO52" s="59">
        <v>0.1142857142857143</v>
      </c>
      <c r="BP52" s="57">
        <v>0.25</v>
      </c>
      <c r="BQ52" s="58">
        <v>0.22222222222222221</v>
      </c>
      <c r="BR52" s="59">
        <v>0.1710526315789474</v>
      </c>
      <c r="BS52" s="57">
        <v>0.33333333333333331</v>
      </c>
      <c r="BT52" s="58">
        <v>0</v>
      </c>
      <c r="BU52" s="59">
        <v>0.12790697674418611</v>
      </c>
      <c r="BV52" s="57">
        <v>0.25</v>
      </c>
      <c r="BW52" s="58">
        <v>0.75</v>
      </c>
      <c r="BX52" s="59">
        <v>0.25862068965517238</v>
      </c>
      <c r="BY52" s="57">
        <v>0.5</v>
      </c>
      <c r="BZ52" s="58">
        <v>0.5</v>
      </c>
      <c r="CA52" s="59">
        <v>9.5890410958904104E-2</v>
      </c>
      <c r="CB52" s="57">
        <v>0</v>
      </c>
      <c r="CC52" s="58">
        <v>0.5</v>
      </c>
      <c r="CD52" s="59">
        <v>0.16129032258064521</v>
      </c>
      <c r="CE52" s="57" t="s">
        <v>2</v>
      </c>
      <c r="CF52" s="58">
        <v>0</v>
      </c>
      <c r="CG52" s="59">
        <v>0.21875</v>
      </c>
      <c r="CH52" s="57">
        <v>0</v>
      </c>
      <c r="CI52" s="58" t="s">
        <v>2</v>
      </c>
      <c r="CJ52" s="59">
        <v>0.25</v>
      </c>
      <c r="CK52" s="57">
        <v>0</v>
      </c>
      <c r="CL52" s="58">
        <v>0</v>
      </c>
      <c r="CM52" s="59">
        <v>0.14285714285714279</v>
      </c>
      <c r="CN52" s="57" t="s">
        <v>2</v>
      </c>
      <c r="CO52" s="58" t="s">
        <v>2</v>
      </c>
      <c r="CP52" s="59">
        <v>0.44444444444444442</v>
      </c>
      <c r="CQ52" s="57">
        <v>0.5</v>
      </c>
      <c r="CR52" s="58">
        <v>1</v>
      </c>
      <c r="CS52" s="59">
        <v>0</v>
      </c>
      <c r="CT52" s="57" t="s">
        <v>2</v>
      </c>
      <c r="CU52" s="58">
        <v>0.66666666666666663</v>
      </c>
      <c r="CV52" s="59">
        <v>0</v>
      </c>
      <c r="CW52" s="57" t="s">
        <v>2</v>
      </c>
      <c r="CX52" s="92">
        <v>0.22222222222222221</v>
      </c>
    </row>
    <row r="53" spans="1:102" x14ac:dyDescent="0.25">
      <c r="A53" s="44" t="s">
        <v>34</v>
      </c>
      <c r="B53" s="57">
        <v>0.70909090909090911</v>
      </c>
      <c r="C53" s="58">
        <v>0.50854700854700852</v>
      </c>
      <c r="D53" s="59">
        <v>0.56029011786038074</v>
      </c>
      <c r="E53" s="57">
        <v>0.8035714285714286</v>
      </c>
      <c r="F53" s="58">
        <v>0.45731707317073172</v>
      </c>
      <c r="G53" s="59">
        <v>0.5368758589097572</v>
      </c>
      <c r="H53" s="57">
        <v>0.72580645161290325</v>
      </c>
      <c r="I53" s="58">
        <v>0.49411764705882361</v>
      </c>
      <c r="J53" s="59">
        <v>0.54010961634280019</v>
      </c>
      <c r="K53" s="57">
        <v>0.69938650306748462</v>
      </c>
      <c r="L53" s="58">
        <v>0.41407867494824019</v>
      </c>
      <c r="M53" s="59">
        <v>0.62990654205607477</v>
      </c>
      <c r="N53" s="57">
        <v>0.77177177177177181</v>
      </c>
      <c r="O53" s="58">
        <v>0.40686922060766179</v>
      </c>
      <c r="P53" s="59">
        <v>0.49234693877551022</v>
      </c>
      <c r="Q53" s="57">
        <v>0.77142857142857146</v>
      </c>
      <c r="R53" s="58">
        <v>0.46846846846846851</v>
      </c>
      <c r="S53" s="59">
        <v>0.40040241448692149</v>
      </c>
      <c r="T53" s="57">
        <v>0.76666666666666672</v>
      </c>
      <c r="U53" s="58">
        <v>0.40989847715736039</v>
      </c>
      <c r="V53" s="59">
        <v>0.57562076749435664</v>
      </c>
      <c r="W53" s="57">
        <v>0.72222222222222221</v>
      </c>
      <c r="X53" s="58">
        <v>0.5</v>
      </c>
      <c r="Y53" s="59">
        <v>0.50664136622390887</v>
      </c>
      <c r="Z53" s="57">
        <v>0.7567567567567568</v>
      </c>
      <c r="AA53" s="58">
        <v>0.62264150943396224</v>
      </c>
      <c r="AB53" s="59">
        <v>0.5732368896925859</v>
      </c>
      <c r="AC53" s="57">
        <v>0.5</v>
      </c>
      <c r="AD53" s="58">
        <v>0.47391952309985103</v>
      </c>
      <c r="AE53" s="59">
        <v>0.60952380952380958</v>
      </c>
      <c r="AF53" s="57">
        <v>0.72727272727272729</v>
      </c>
      <c r="AG53" s="58">
        <v>0.40384615384615391</v>
      </c>
      <c r="AH53" s="59">
        <v>0.51098901098901095</v>
      </c>
      <c r="AI53" s="57">
        <v>0.82499999999999996</v>
      </c>
      <c r="AJ53" s="58">
        <v>0.49655172413793103</v>
      </c>
      <c r="AK53" s="59">
        <v>0.48380129589632831</v>
      </c>
      <c r="AL53" s="57">
        <v>0.79069767441860461</v>
      </c>
      <c r="AM53" s="58">
        <v>0.47916666666666669</v>
      </c>
      <c r="AN53" s="59">
        <v>0.47316103379721669</v>
      </c>
      <c r="AO53" s="57">
        <v>0.73493975903614461</v>
      </c>
      <c r="AP53" s="58">
        <v>0.66666666666666663</v>
      </c>
      <c r="AQ53" s="59">
        <v>0.55813953488372092</v>
      </c>
      <c r="AR53" s="57">
        <v>0.75352112676056338</v>
      </c>
      <c r="AS53" s="58">
        <v>0.43870967741935479</v>
      </c>
      <c r="AT53" s="59">
        <v>0.49816849816849818</v>
      </c>
      <c r="AU53" s="57">
        <v>0.61290322580645162</v>
      </c>
      <c r="AV53" s="58">
        <v>0.41666666666666669</v>
      </c>
      <c r="AW53" s="59">
        <v>0.3888888888888889</v>
      </c>
      <c r="AX53" s="57">
        <v>0.71287128712871284</v>
      </c>
      <c r="AY53" s="58">
        <v>0.37037037037037029</v>
      </c>
      <c r="AZ53" s="59">
        <v>0.52034883720930236</v>
      </c>
      <c r="BA53" s="57">
        <v>0.88888888888888884</v>
      </c>
      <c r="BB53" s="58">
        <v>0.50724637681159424</v>
      </c>
      <c r="BC53" s="59">
        <v>0.57042253521126762</v>
      </c>
      <c r="BD53" s="57">
        <v>0.67391304347826086</v>
      </c>
      <c r="BE53" s="58">
        <v>0.46666666666666667</v>
      </c>
      <c r="BF53" s="59">
        <v>0.41342756183745583</v>
      </c>
      <c r="BG53" s="57">
        <v>0.8571428571428571</v>
      </c>
      <c r="BH53" s="58">
        <v>0.53030303030303028</v>
      </c>
      <c r="BI53" s="59">
        <v>0.54074074074074074</v>
      </c>
      <c r="BJ53" s="57">
        <v>0.72499999999999998</v>
      </c>
      <c r="BK53" s="58">
        <v>0.45783132530120479</v>
      </c>
      <c r="BL53" s="59">
        <v>0.48039215686274511</v>
      </c>
      <c r="BM53" s="57">
        <v>0.69811320754716977</v>
      </c>
      <c r="BN53" s="58">
        <v>0.45945945945945948</v>
      </c>
      <c r="BO53" s="59">
        <v>0.42168674698795178</v>
      </c>
      <c r="BP53" s="57">
        <v>0.79844961240310075</v>
      </c>
      <c r="BQ53" s="58">
        <v>0.61111111111111116</v>
      </c>
      <c r="BR53" s="59">
        <v>0.44021739130434778</v>
      </c>
      <c r="BS53" s="57">
        <v>0.76</v>
      </c>
      <c r="BT53" s="58">
        <v>0.46153846153846162</v>
      </c>
      <c r="BU53" s="59">
        <v>0.55924170616113744</v>
      </c>
      <c r="BV53" s="57">
        <v>0.75</v>
      </c>
      <c r="BW53" s="58">
        <v>0.4</v>
      </c>
      <c r="BX53" s="59">
        <v>0.47802197802197799</v>
      </c>
      <c r="BY53" s="57">
        <v>0.8571428571428571</v>
      </c>
      <c r="BZ53" s="58">
        <v>0.25</v>
      </c>
      <c r="CA53" s="59">
        <v>0.37440758293838861</v>
      </c>
      <c r="CB53" s="57">
        <v>0.6875</v>
      </c>
      <c r="CC53" s="58">
        <v>0.5</v>
      </c>
      <c r="CD53" s="59">
        <v>0.47953216374268998</v>
      </c>
      <c r="CE53" s="57">
        <v>0.66666666666666663</v>
      </c>
      <c r="CF53" s="58">
        <v>0.54545454545454541</v>
      </c>
      <c r="CG53" s="59">
        <v>0.56687898089171973</v>
      </c>
      <c r="CH53" s="57">
        <v>0.70967741935483875</v>
      </c>
      <c r="CI53" s="58">
        <v>0.4375</v>
      </c>
      <c r="CJ53" s="59">
        <v>0.4358974358974359</v>
      </c>
      <c r="CK53" s="57">
        <v>1</v>
      </c>
      <c r="CL53" s="58">
        <v>0.5714285714285714</v>
      </c>
      <c r="CM53" s="59">
        <v>0.38596491228070168</v>
      </c>
      <c r="CN53" s="57">
        <v>0.875</v>
      </c>
      <c r="CO53" s="58">
        <v>0.5</v>
      </c>
      <c r="CP53" s="59">
        <v>0.48979591836734693</v>
      </c>
      <c r="CQ53" s="57">
        <v>0.76190476190476186</v>
      </c>
      <c r="CR53" s="58">
        <v>0</v>
      </c>
      <c r="CS53" s="59">
        <v>0.55555555555555558</v>
      </c>
      <c r="CT53" s="57">
        <v>0</v>
      </c>
      <c r="CU53" s="58">
        <v>1</v>
      </c>
      <c r="CV53" s="59">
        <v>0.5161290322580645</v>
      </c>
      <c r="CW53" s="57">
        <v>0.66666666666666663</v>
      </c>
      <c r="CX53" s="92">
        <v>0.69444444444444442</v>
      </c>
    </row>
    <row r="54" spans="1:102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2"/>
      <c r="BV54" s="40"/>
      <c r="BW54" s="41"/>
      <c r="BX54" s="42"/>
      <c r="BY54" s="40"/>
      <c r="BZ54" s="41"/>
      <c r="CA54" s="42"/>
      <c r="CB54" s="40"/>
      <c r="CC54" s="41"/>
      <c r="CD54" s="42"/>
      <c r="CE54" s="40"/>
      <c r="CF54" s="41"/>
      <c r="CG54" s="42"/>
      <c r="CH54" s="40"/>
      <c r="CI54" s="41"/>
      <c r="CJ54" s="42"/>
      <c r="CK54" s="40"/>
      <c r="CL54" s="41"/>
      <c r="CM54" s="42"/>
      <c r="CN54" s="40"/>
      <c r="CO54" s="41"/>
      <c r="CP54" s="42"/>
      <c r="CQ54" s="40"/>
      <c r="CR54" s="41"/>
      <c r="CS54" s="42"/>
      <c r="CT54" s="40"/>
      <c r="CU54" s="41"/>
      <c r="CV54" s="42"/>
      <c r="CW54" s="40"/>
      <c r="CX54" s="88"/>
    </row>
    <row r="55" spans="1:102" x14ac:dyDescent="0.25">
      <c r="A55" s="44" t="s">
        <v>36</v>
      </c>
      <c r="B55" s="57">
        <v>4.6242774566473993E-2</v>
      </c>
      <c r="C55" s="58">
        <v>0.1818181818181818</v>
      </c>
      <c r="D55" s="59">
        <v>0.190929041697147</v>
      </c>
      <c r="E55" s="57">
        <v>8.1967213114754092E-2</v>
      </c>
      <c r="F55" s="58">
        <v>0.1951219512195122</v>
      </c>
      <c r="G55" s="59">
        <v>0.17227049489988669</v>
      </c>
      <c r="H55" s="57">
        <v>6.0606060606060608E-2</v>
      </c>
      <c r="I55" s="58">
        <v>0.21296296296296299</v>
      </c>
      <c r="J55" s="59">
        <v>0.1679768307819611</v>
      </c>
      <c r="K55" s="57">
        <v>3.5502958579881658E-2</v>
      </c>
      <c r="L55" s="58">
        <v>0.23599052880820839</v>
      </c>
      <c r="M55" s="59">
        <v>0.14262820512820509</v>
      </c>
      <c r="N55" s="57">
        <v>5.128205128205128E-2</v>
      </c>
      <c r="O55" s="58">
        <v>0.26213592233009708</v>
      </c>
      <c r="P55" s="59">
        <v>0.1230425055928412</v>
      </c>
      <c r="Q55" s="57">
        <v>5.7991513437057989E-2</v>
      </c>
      <c r="R55" s="58">
        <v>0.20143884892086331</v>
      </c>
      <c r="S55" s="59">
        <v>0.25892857142857151</v>
      </c>
      <c r="T55" s="57">
        <v>4.7619047619047623E-2</v>
      </c>
      <c r="U55" s="58">
        <v>0.27205882352941169</v>
      </c>
      <c r="V55" s="59">
        <v>0.10323886639676109</v>
      </c>
      <c r="W55" s="57">
        <v>0.04</v>
      </c>
      <c r="X55" s="58">
        <v>0.15294117647058819</v>
      </c>
      <c r="Y55" s="59">
        <v>0.21835677276091781</v>
      </c>
      <c r="Z55" s="57">
        <v>7.4999999999999997E-2</v>
      </c>
      <c r="AA55" s="58">
        <v>0.1846153846153846</v>
      </c>
      <c r="AB55" s="59">
        <v>0.1627554882664648</v>
      </c>
      <c r="AC55" s="57">
        <v>0</v>
      </c>
      <c r="AD55" s="58">
        <v>0.2494407158836689</v>
      </c>
      <c r="AE55" s="59">
        <v>0.1225626740947075</v>
      </c>
      <c r="AF55" s="57">
        <v>5.7142857142857141E-2</v>
      </c>
      <c r="AG55" s="58">
        <v>0.16129032258064521</v>
      </c>
      <c r="AH55" s="59">
        <v>0.18456375838926181</v>
      </c>
      <c r="AI55" s="57">
        <v>0</v>
      </c>
      <c r="AJ55" s="58">
        <v>0.19220055710306411</v>
      </c>
      <c r="AK55" s="59">
        <v>0.1947826086956522</v>
      </c>
      <c r="AL55" s="57">
        <v>0.1041666666666667</v>
      </c>
      <c r="AM55" s="58">
        <v>0.31428571428571428</v>
      </c>
      <c r="AN55" s="59">
        <v>0.20722135007849291</v>
      </c>
      <c r="AO55" s="57">
        <v>9.7826086956521743E-2</v>
      </c>
      <c r="AP55" s="58">
        <v>0.16393442622950821</v>
      </c>
      <c r="AQ55" s="59">
        <v>0.1727748691099476</v>
      </c>
      <c r="AR55" s="57">
        <v>4.0540540540540543E-2</v>
      </c>
      <c r="AS55" s="58">
        <v>0.18848167539267019</v>
      </c>
      <c r="AT55" s="59">
        <v>0.27393617021276601</v>
      </c>
      <c r="AU55" s="57">
        <v>3.125E-2</v>
      </c>
      <c r="AV55" s="58">
        <v>0.21739130434782611</v>
      </c>
      <c r="AW55" s="59">
        <v>0.27226890756302519</v>
      </c>
      <c r="AX55" s="57">
        <v>7.3394495412844041E-2</v>
      </c>
      <c r="AY55" s="58">
        <v>0.25</v>
      </c>
      <c r="AZ55" s="59">
        <v>0.23841059602649009</v>
      </c>
      <c r="BA55" s="57">
        <v>8.1632653061224483E-2</v>
      </c>
      <c r="BB55" s="58">
        <v>0.19767441860465121</v>
      </c>
      <c r="BC55" s="59">
        <v>0.21703296703296701</v>
      </c>
      <c r="BD55" s="57">
        <v>0.13207547169811321</v>
      </c>
      <c r="BE55" s="58">
        <v>0.16666666666666671</v>
      </c>
      <c r="BF55" s="59">
        <v>0.26424870466321237</v>
      </c>
      <c r="BG55" s="57">
        <v>0.22222222222222221</v>
      </c>
      <c r="BH55" s="58">
        <v>0.2048192771084337</v>
      </c>
      <c r="BI55" s="59">
        <v>0.26829268292682928</v>
      </c>
      <c r="BJ55" s="57">
        <v>6.9767441860465115E-2</v>
      </c>
      <c r="BK55" s="58">
        <v>0.2095238095238095</v>
      </c>
      <c r="BL55" s="59">
        <v>0.2359550561797753</v>
      </c>
      <c r="BM55" s="57">
        <v>9.4017094017094016E-2</v>
      </c>
      <c r="BN55" s="58">
        <v>0.24489795918367349</v>
      </c>
      <c r="BO55" s="59">
        <v>0.29661016949152541</v>
      </c>
      <c r="BP55" s="57">
        <v>5.8394160583941597E-2</v>
      </c>
      <c r="BQ55" s="58">
        <v>0.33333333333333331</v>
      </c>
      <c r="BR55" s="59">
        <v>0.29230769230769232</v>
      </c>
      <c r="BS55" s="57">
        <v>0.1071428571428571</v>
      </c>
      <c r="BT55" s="58">
        <v>0.2121212121212121</v>
      </c>
      <c r="BU55" s="59">
        <v>0.28859060402684572</v>
      </c>
      <c r="BV55" s="57">
        <v>4.7619047619047623E-2</v>
      </c>
      <c r="BW55" s="58">
        <v>0.16666666666666671</v>
      </c>
      <c r="BX55" s="59">
        <v>0.2416666666666667</v>
      </c>
      <c r="BY55" s="57">
        <v>8.6956521739130432E-2</v>
      </c>
      <c r="BZ55" s="58">
        <v>0.33333333333333331</v>
      </c>
      <c r="CA55" s="59">
        <v>0.256140350877193</v>
      </c>
      <c r="CB55" s="57">
        <v>5.8823529411764712E-2</v>
      </c>
      <c r="CC55" s="58">
        <v>0.25</v>
      </c>
      <c r="CD55" s="59">
        <v>0.15346534653465349</v>
      </c>
      <c r="CE55" s="57">
        <v>0</v>
      </c>
      <c r="CF55" s="58">
        <v>8.3333333333333329E-2</v>
      </c>
      <c r="CG55" s="59">
        <v>0.16842105263157889</v>
      </c>
      <c r="CH55" s="57">
        <v>0.1142857142857143</v>
      </c>
      <c r="CI55" s="58">
        <v>0</v>
      </c>
      <c r="CJ55" s="59">
        <v>0.1702127659574468</v>
      </c>
      <c r="CK55" s="57">
        <v>0.25</v>
      </c>
      <c r="CL55" s="58">
        <v>0.125</v>
      </c>
      <c r="CM55" s="59">
        <v>0.26923076923076922</v>
      </c>
      <c r="CN55" s="57">
        <v>0</v>
      </c>
      <c r="CO55" s="58">
        <v>0</v>
      </c>
      <c r="CP55" s="59">
        <v>0.15517241379310351</v>
      </c>
      <c r="CQ55" s="57">
        <v>8.6956521739130432E-2</v>
      </c>
      <c r="CR55" s="58">
        <v>0.25</v>
      </c>
      <c r="CS55" s="59">
        <v>0.22857142857142859</v>
      </c>
      <c r="CT55" s="57">
        <v>0</v>
      </c>
      <c r="CU55" s="58">
        <v>0.75</v>
      </c>
      <c r="CV55" s="59">
        <v>0.27906976744186052</v>
      </c>
      <c r="CW55" s="57">
        <v>0</v>
      </c>
      <c r="CX55" s="92">
        <v>0.2</v>
      </c>
    </row>
    <row r="56" spans="1:102" x14ac:dyDescent="0.25">
      <c r="A56" s="44" t="s">
        <v>37</v>
      </c>
      <c r="B56" s="57">
        <v>0</v>
      </c>
      <c r="C56" s="58">
        <v>0.23076923076923081</v>
      </c>
      <c r="D56" s="59">
        <v>0.33908045977011492</v>
      </c>
      <c r="E56" s="57">
        <v>0</v>
      </c>
      <c r="F56" s="58">
        <v>0.22500000000000001</v>
      </c>
      <c r="G56" s="59">
        <v>0.36842105263157893</v>
      </c>
      <c r="H56" s="57">
        <v>0</v>
      </c>
      <c r="I56" s="58">
        <v>0.34782608695652167</v>
      </c>
      <c r="J56" s="59">
        <v>0.31527093596059108</v>
      </c>
      <c r="K56" s="57">
        <v>0</v>
      </c>
      <c r="L56" s="58">
        <v>0.41137123745819398</v>
      </c>
      <c r="M56" s="59">
        <v>0.29213483146067409</v>
      </c>
      <c r="N56" s="57">
        <v>0</v>
      </c>
      <c r="O56" s="58">
        <v>0.4148148148148148</v>
      </c>
      <c r="P56" s="59">
        <v>0.25454545454545452</v>
      </c>
      <c r="Q56" s="57">
        <v>0</v>
      </c>
      <c r="R56" s="58">
        <v>0.375</v>
      </c>
      <c r="S56" s="59">
        <v>0.39655172413793099</v>
      </c>
      <c r="T56" s="57">
        <v>0</v>
      </c>
      <c r="U56" s="58">
        <v>0.39189189189189189</v>
      </c>
      <c r="V56" s="59">
        <v>0.27450980392156871</v>
      </c>
      <c r="W56" s="57">
        <v>0</v>
      </c>
      <c r="X56" s="58">
        <v>7.6923076923076927E-2</v>
      </c>
      <c r="Y56" s="59">
        <v>0.41355932203389828</v>
      </c>
      <c r="Z56" s="57">
        <v>0</v>
      </c>
      <c r="AA56" s="58">
        <v>0.16666666666666671</v>
      </c>
      <c r="AB56" s="59">
        <v>0.32558139534883718</v>
      </c>
      <c r="AC56" s="57" t="s">
        <v>2</v>
      </c>
      <c r="AD56" s="58">
        <v>0.3632286995515695</v>
      </c>
      <c r="AE56" s="59">
        <v>0.40909090909090912</v>
      </c>
      <c r="AF56" s="57">
        <v>0</v>
      </c>
      <c r="AG56" s="58">
        <v>0.2</v>
      </c>
      <c r="AH56" s="59">
        <v>0.30303030303030298</v>
      </c>
      <c r="AI56" s="57" t="s">
        <v>2</v>
      </c>
      <c r="AJ56" s="58">
        <v>0.28985507246376813</v>
      </c>
      <c r="AK56" s="59">
        <v>0.26785714285714279</v>
      </c>
      <c r="AL56" s="57">
        <v>0</v>
      </c>
      <c r="AM56" s="58">
        <v>0.36363636363636359</v>
      </c>
      <c r="AN56" s="59">
        <v>0.40151515151515149</v>
      </c>
      <c r="AO56" s="57">
        <v>0</v>
      </c>
      <c r="AP56" s="58">
        <v>0.2</v>
      </c>
      <c r="AQ56" s="59">
        <v>0.35353535353535348</v>
      </c>
      <c r="AR56" s="57">
        <v>0</v>
      </c>
      <c r="AS56" s="58">
        <v>0.19444444444444439</v>
      </c>
      <c r="AT56" s="59">
        <v>0.35922330097087379</v>
      </c>
      <c r="AU56" s="57">
        <v>0</v>
      </c>
      <c r="AV56" s="58">
        <v>0.2</v>
      </c>
      <c r="AW56" s="59">
        <v>0.39506172839506171</v>
      </c>
      <c r="AX56" s="57">
        <v>0</v>
      </c>
      <c r="AY56" s="58">
        <v>0.22222222222222221</v>
      </c>
      <c r="AZ56" s="59">
        <v>0.32407407407407413</v>
      </c>
      <c r="BA56" s="57">
        <v>0</v>
      </c>
      <c r="BB56" s="58">
        <v>0.41176470588235292</v>
      </c>
      <c r="BC56" s="59">
        <v>0.379746835443038</v>
      </c>
      <c r="BD56" s="57">
        <v>0</v>
      </c>
      <c r="BE56" s="58">
        <v>0.16666666666666671</v>
      </c>
      <c r="BF56" s="59">
        <v>0.33333333333333331</v>
      </c>
      <c r="BG56" s="57">
        <v>0</v>
      </c>
      <c r="BH56" s="58">
        <v>0.52941176470588236</v>
      </c>
      <c r="BI56" s="59">
        <v>0.41414141414141409</v>
      </c>
      <c r="BJ56" s="57">
        <v>0</v>
      </c>
      <c r="BK56" s="58">
        <v>0.36363636363636359</v>
      </c>
      <c r="BL56" s="59">
        <v>0.26984126984126983</v>
      </c>
      <c r="BM56" s="57">
        <v>0</v>
      </c>
      <c r="BN56" s="58">
        <v>0.375</v>
      </c>
      <c r="BO56" s="59">
        <v>0.31428571428571428</v>
      </c>
      <c r="BP56" s="57">
        <v>0</v>
      </c>
      <c r="BQ56" s="58">
        <v>0.22222222222222221</v>
      </c>
      <c r="BR56" s="59">
        <v>0.42105263157894729</v>
      </c>
      <c r="BS56" s="57">
        <v>0</v>
      </c>
      <c r="BT56" s="58">
        <v>0.2857142857142857</v>
      </c>
      <c r="BU56" s="59">
        <v>0.31395348837209303</v>
      </c>
      <c r="BV56" s="57">
        <v>0</v>
      </c>
      <c r="BW56" s="58">
        <v>0.5</v>
      </c>
      <c r="BX56" s="59">
        <v>0.34482758620689657</v>
      </c>
      <c r="BY56" s="57">
        <v>0</v>
      </c>
      <c r="BZ56" s="58">
        <v>0.5</v>
      </c>
      <c r="CA56" s="59">
        <v>0.30136986301369861</v>
      </c>
      <c r="CB56" s="57">
        <v>0</v>
      </c>
      <c r="CC56" s="58">
        <v>0</v>
      </c>
      <c r="CD56" s="59">
        <v>0.35483870967741937</v>
      </c>
      <c r="CE56" s="57" t="s">
        <v>2</v>
      </c>
      <c r="CF56" s="58">
        <v>0</v>
      </c>
      <c r="CG56" s="59">
        <v>0.28125</v>
      </c>
      <c r="CH56" s="57">
        <v>0</v>
      </c>
      <c r="CI56" s="58" t="s">
        <v>2</v>
      </c>
      <c r="CJ56" s="59">
        <v>0.5</v>
      </c>
      <c r="CK56" s="57">
        <v>0</v>
      </c>
      <c r="CL56" s="58">
        <v>0</v>
      </c>
      <c r="CM56" s="59">
        <v>0.38095238095238088</v>
      </c>
      <c r="CN56" s="57" t="s">
        <v>2</v>
      </c>
      <c r="CO56" s="58" t="s">
        <v>2</v>
      </c>
      <c r="CP56" s="59">
        <v>0.22222222222222221</v>
      </c>
      <c r="CQ56" s="57">
        <v>0</v>
      </c>
      <c r="CR56" s="58">
        <v>0</v>
      </c>
      <c r="CS56" s="59">
        <v>0.375</v>
      </c>
      <c r="CT56" s="57" t="s">
        <v>2</v>
      </c>
      <c r="CU56" s="58">
        <v>0.33333333333333331</v>
      </c>
      <c r="CV56" s="59">
        <v>0.16666666666666671</v>
      </c>
      <c r="CW56" s="57" t="s">
        <v>2</v>
      </c>
      <c r="CX56" s="92">
        <v>0.44444444444444442</v>
      </c>
    </row>
    <row r="57" spans="1:102" x14ac:dyDescent="0.25">
      <c r="A57" s="44" t="s">
        <v>38</v>
      </c>
      <c r="B57" s="57">
        <v>4.6242774566473993E-2</v>
      </c>
      <c r="C57" s="58">
        <v>0.16083916083916081</v>
      </c>
      <c r="D57" s="59">
        <v>0.1675201170446233</v>
      </c>
      <c r="E57" s="57">
        <v>7.7868852459016397E-2</v>
      </c>
      <c r="F57" s="58">
        <v>0.17073170731707321</v>
      </c>
      <c r="G57" s="59">
        <v>0.15413675859463541</v>
      </c>
      <c r="H57" s="57">
        <v>6.0606060606060608E-2</v>
      </c>
      <c r="I57" s="58">
        <v>0.1898148148148148</v>
      </c>
      <c r="J57" s="59">
        <v>0.14729002896152249</v>
      </c>
      <c r="K57" s="57">
        <v>2.9585798816568049E-2</v>
      </c>
      <c r="L57" s="58">
        <v>0.20994475138121549</v>
      </c>
      <c r="M57" s="59">
        <v>0.125</v>
      </c>
      <c r="N57" s="57">
        <v>5.128205128205128E-2</v>
      </c>
      <c r="O57" s="58">
        <v>0.23689320388349511</v>
      </c>
      <c r="P57" s="59">
        <v>0.1051454138702461</v>
      </c>
      <c r="Q57" s="57">
        <v>5.6577086280056567E-2</v>
      </c>
      <c r="R57" s="58">
        <v>0.17985611510791369</v>
      </c>
      <c r="S57" s="59">
        <v>0.21726190476190479</v>
      </c>
      <c r="T57" s="57">
        <v>4.7619047619047623E-2</v>
      </c>
      <c r="U57" s="58">
        <v>0.24816176470588239</v>
      </c>
      <c r="V57" s="59">
        <v>9.1093117408906882E-2</v>
      </c>
      <c r="W57" s="57">
        <v>0.04</v>
      </c>
      <c r="X57" s="58">
        <v>0.15294117647058819</v>
      </c>
      <c r="Y57" s="59">
        <v>0.19467061435973351</v>
      </c>
      <c r="Z57" s="57">
        <v>7.4999999999999997E-2</v>
      </c>
      <c r="AA57" s="58">
        <v>0.14615384615384619</v>
      </c>
      <c r="AB57" s="59">
        <v>0.1408024224072672</v>
      </c>
      <c r="AC57" s="57">
        <v>0</v>
      </c>
      <c r="AD57" s="58">
        <v>0.22259507829977629</v>
      </c>
      <c r="AE57" s="59">
        <v>0.1030640668523677</v>
      </c>
      <c r="AF57" s="57">
        <v>5.7142857142857141E-2</v>
      </c>
      <c r="AG57" s="58">
        <v>0.14516129032258071</v>
      </c>
      <c r="AH57" s="59">
        <v>0.16442953020134229</v>
      </c>
      <c r="AI57" s="57">
        <v>0</v>
      </c>
      <c r="AJ57" s="58">
        <v>0.16713091922005571</v>
      </c>
      <c r="AK57" s="59">
        <v>0.16869565217391311</v>
      </c>
      <c r="AL57" s="57">
        <v>0.1041666666666667</v>
      </c>
      <c r="AM57" s="58">
        <v>0.27142857142857141</v>
      </c>
      <c r="AN57" s="59">
        <v>0.19466248037676609</v>
      </c>
      <c r="AO57" s="57">
        <v>9.7826086956521743E-2</v>
      </c>
      <c r="AP57" s="58">
        <v>0.16393442622950821</v>
      </c>
      <c r="AQ57" s="59">
        <v>0.150087260034904</v>
      </c>
      <c r="AR57" s="57">
        <v>4.0540540540540543E-2</v>
      </c>
      <c r="AS57" s="58">
        <v>0.15183246073298429</v>
      </c>
      <c r="AT57" s="59">
        <v>0.23936170212765959</v>
      </c>
      <c r="AU57" s="57">
        <v>3.125E-2</v>
      </c>
      <c r="AV57" s="58">
        <v>0.17391304347826089</v>
      </c>
      <c r="AW57" s="59">
        <v>0.23361344537815129</v>
      </c>
      <c r="AX57" s="57">
        <v>5.5045871559633031E-2</v>
      </c>
      <c r="AY57" s="58">
        <v>0.19444444444444439</v>
      </c>
      <c r="AZ57" s="59">
        <v>0.2119205298013245</v>
      </c>
      <c r="BA57" s="57">
        <v>8.1632653061224483E-2</v>
      </c>
      <c r="BB57" s="58">
        <v>0.186046511627907</v>
      </c>
      <c r="BC57" s="59">
        <v>0.1730769230769231</v>
      </c>
      <c r="BD57" s="57">
        <v>0.13207547169811321</v>
      </c>
      <c r="BE57" s="58">
        <v>0.16666666666666671</v>
      </c>
      <c r="BF57" s="59">
        <v>0.2253886010362694</v>
      </c>
      <c r="BG57" s="57">
        <v>0.22222222222222221</v>
      </c>
      <c r="BH57" s="58">
        <v>0.2048192771084337</v>
      </c>
      <c r="BI57" s="59">
        <v>0.24119241192411919</v>
      </c>
      <c r="BJ57" s="57">
        <v>6.9767441860465115E-2</v>
      </c>
      <c r="BK57" s="58">
        <v>0.19047619047619049</v>
      </c>
      <c r="BL57" s="59">
        <v>0.19475655430711611</v>
      </c>
      <c r="BM57" s="57">
        <v>9.4017094017094016E-2</v>
      </c>
      <c r="BN57" s="58">
        <v>0.2142857142857143</v>
      </c>
      <c r="BO57" s="59">
        <v>0.24152542372881361</v>
      </c>
      <c r="BP57" s="57">
        <v>5.1094890510948912E-2</v>
      </c>
      <c r="BQ57" s="58">
        <v>0.25925925925925919</v>
      </c>
      <c r="BR57" s="59">
        <v>0.26153846153846161</v>
      </c>
      <c r="BS57" s="57">
        <v>0.1071428571428571</v>
      </c>
      <c r="BT57" s="58">
        <v>0.2121212121212121</v>
      </c>
      <c r="BU57" s="59">
        <v>0.25503355704697989</v>
      </c>
      <c r="BV57" s="57">
        <v>4.7619047619047623E-2</v>
      </c>
      <c r="BW57" s="58">
        <v>0.16666666666666671</v>
      </c>
      <c r="BX57" s="59">
        <v>0.22500000000000001</v>
      </c>
      <c r="BY57" s="57">
        <v>8.6956521739130432E-2</v>
      </c>
      <c r="BZ57" s="58">
        <v>0.25</v>
      </c>
      <c r="CA57" s="59">
        <v>0.21403508771929819</v>
      </c>
      <c r="CB57" s="57">
        <v>5.8823529411764712E-2</v>
      </c>
      <c r="CC57" s="58">
        <v>0.25</v>
      </c>
      <c r="CD57" s="59">
        <v>0.1336633663366337</v>
      </c>
      <c r="CE57" s="57">
        <v>0</v>
      </c>
      <c r="CF57" s="58">
        <v>8.3333333333333329E-2</v>
      </c>
      <c r="CG57" s="59">
        <v>0.13157894736842099</v>
      </c>
      <c r="CH57" s="57">
        <v>0.1142857142857143</v>
      </c>
      <c r="CI57" s="58">
        <v>0</v>
      </c>
      <c r="CJ57" s="59">
        <v>0.1702127659574468</v>
      </c>
      <c r="CK57" s="57">
        <v>0.25</v>
      </c>
      <c r="CL57" s="58">
        <v>0.125</v>
      </c>
      <c r="CM57" s="59">
        <v>0.24358974358974361</v>
      </c>
      <c r="CN57" s="57">
        <v>0</v>
      </c>
      <c r="CO57" s="58">
        <v>0</v>
      </c>
      <c r="CP57" s="59">
        <v>0.15517241379310351</v>
      </c>
      <c r="CQ57" s="57">
        <v>8.6956521739130432E-2</v>
      </c>
      <c r="CR57" s="58">
        <v>0.25</v>
      </c>
      <c r="CS57" s="59">
        <v>0.22857142857142859</v>
      </c>
      <c r="CT57" s="57">
        <v>0</v>
      </c>
      <c r="CU57" s="58">
        <v>0.75</v>
      </c>
      <c r="CV57" s="59">
        <v>0.16279069767441859</v>
      </c>
      <c r="CW57" s="57">
        <v>0</v>
      </c>
      <c r="CX57" s="92">
        <v>0.17777777777777781</v>
      </c>
    </row>
    <row r="58" spans="1:102" x14ac:dyDescent="0.25">
      <c r="A58" s="44" t="s">
        <v>39</v>
      </c>
      <c r="B58" s="57">
        <v>0</v>
      </c>
      <c r="C58" s="58">
        <v>2.097902097902098E-2</v>
      </c>
      <c r="D58" s="59">
        <v>2.3408924652523779E-2</v>
      </c>
      <c r="E58" s="57">
        <v>4.0983606557377051E-3</v>
      </c>
      <c r="F58" s="58">
        <v>2.4390243902439029E-2</v>
      </c>
      <c r="G58" s="59">
        <v>1.8133736305251232E-2</v>
      </c>
      <c r="H58" s="57">
        <v>0</v>
      </c>
      <c r="I58" s="58">
        <v>2.314814814814815E-2</v>
      </c>
      <c r="J58" s="59">
        <v>2.0686801820438559E-2</v>
      </c>
      <c r="K58" s="57">
        <v>5.9171597633136093E-3</v>
      </c>
      <c r="L58" s="58">
        <v>2.6045777426992898E-2</v>
      </c>
      <c r="M58" s="59">
        <v>1.7628205128205131E-2</v>
      </c>
      <c r="N58" s="57">
        <v>0</v>
      </c>
      <c r="O58" s="58">
        <v>2.524271844660194E-2</v>
      </c>
      <c r="P58" s="59">
        <v>1.7897091722595081E-2</v>
      </c>
      <c r="Q58" s="57">
        <v>1.414427157001414E-3</v>
      </c>
      <c r="R58" s="58">
        <v>2.1582733812949641E-2</v>
      </c>
      <c r="S58" s="59">
        <v>4.1666666666666657E-2</v>
      </c>
      <c r="T58" s="57">
        <v>0</v>
      </c>
      <c r="U58" s="58">
        <v>2.389705882352941E-2</v>
      </c>
      <c r="V58" s="59">
        <v>1.2145748987854249E-2</v>
      </c>
      <c r="W58" s="57">
        <v>0</v>
      </c>
      <c r="X58" s="58">
        <v>0</v>
      </c>
      <c r="Y58" s="59">
        <v>2.368615840118431E-2</v>
      </c>
      <c r="Z58" s="57">
        <v>0</v>
      </c>
      <c r="AA58" s="58">
        <v>3.8461538461538457E-2</v>
      </c>
      <c r="AB58" s="59">
        <v>2.1953065859197578E-2</v>
      </c>
      <c r="AC58" s="57">
        <v>0</v>
      </c>
      <c r="AD58" s="58">
        <v>2.684563758389262E-2</v>
      </c>
      <c r="AE58" s="59">
        <v>1.949860724233983E-2</v>
      </c>
      <c r="AF58" s="57">
        <v>0</v>
      </c>
      <c r="AG58" s="58">
        <v>1.6129032258064519E-2</v>
      </c>
      <c r="AH58" s="59">
        <v>2.0134228187919458E-2</v>
      </c>
      <c r="AI58" s="57">
        <v>0</v>
      </c>
      <c r="AJ58" s="58">
        <v>2.506963788300836E-2</v>
      </c>
      <c r="AK58" s="59">
        <v>2.6086956521739129E-2</v>
      </c>
      <c r="AL58" s="57">
        <v>0</v>
      </c>
      <c r="AM58" s="58">
        <v>4.2857142857142858E-2</v>
      </c>
      <c r="AN58" s="59">
        <v>1.2558869701726851E-2</v>
      </c>
      <c r="AO58" s="57">
        <v>0</v>
      </c>
      <c r="AP58" s="58">
        <v>0</v>
      </c>
      <c r="AQ58" s="59">
        <v>2.2687609075043629E-2</v>
      </c>
      <c r="AR58" s="57">
        <v>0</v>
      </c>
      <c r="AS58" s="58">
        <v>3.6649214659685861E-2</v>
      </c>
      <c r="AT58" s="59">
        <v>3.4574468085106377E-2</v>
      </c>
      <c r="AU58" s="57">
        <v>0</v>
      </c>
      <c r="AV58" s="58">
        <v>4.3478260869565223E-2</v>
      </c>
      <c r="AW58" s="59">
        <v>3.8655462184873951E-2</v>
      </c>
      <c r="AX58" s="57">
        <v>1.834862385321101E-2</v>
      </c>
      <c r="AY58" s="58">
        <v>5.5555555555555552E-2</v>
      </c>
      <c r="AZ58" s="59">
        <v>2.6490066225165559E-2</v>
      </c>
      <c r="BA58" s="57">
        <v>0</v>
      </c>
      <c r="BB58" s="58">
        <v>1.1627906976744189E-2</v>
      </c>
      <c r="BC58" s="59">
        <v>4.3956043956043959E-2</v>
      </c>
      <c r="BD58" s="57">
        <v>0</v>
      </c>
      <c r="BE58" s="58">
        <v>0</v>
      </c>
      <c r="BF58" s="59">
        <v>3.8860103626942998E-2</v>
      </c>
      <c r="BG58" s="57">
        <v>0</v>
      </c>
      <c r="BH58" s="58">
        <v>0</v>
      </c>
      <c r="BI58" s="59">
        <v>2.7100271002710029E-2</v>
      </c>
      <c r="BJ58" s="57">
        <v>0</v>
      </c>
      <c r="BK58" s="58">
        <v>1.9047619047619049E-2</v>
      </c>
      <c r="BL58" s="59">
        <v>4.1198501872659173E-2</v>
      </c>
      <c r="BM58" s="57">
        <v>0</v>
      </c>
      <c r="BN58" s="58">
        <v>3.0612244897959179E-2</v>
      </c>
      <c r="BO58" s="59">
        <v>5.5084745762711863E-2</v>
      </c>
      <c r="BP58" s="57">
        <v>7.2992700729926996E-3</v>
      </c>
      <c r="BQ58" s="58">
        <v>7.407407407407407E-2</v>
      </c>
      <c r="BR58" s="59">
        <v>3.0769230769230771E-2</v>
      </c>
      <c r="BS58" s="57">
        <v>0</v>
      </c>
      <c r="BT58" s="58">
        <v>0</v>
      </c>
      <c r="BU58" s="59">
        <v>3.3557046979865772E-2</v>
      </c>
      <c r="BV58" s="57">
        <v>0</v>
      </c>
      <c r="BW58" s="58">
        <v>0</v>
      </c>
      <c r="BX58" s="59">
        <v>1.666666666666667E-2</v>
      </c>
      <c r="BY58" s="57">
        <v>0</v>
      </c>
      <c r="BZ58" s="58">
        <v>8.3333333333333329E-2</v>
      </c>
      <c r="CA58" s="59">
        <v>4.2105263157894743E-2</v>
      </c>
      <c r="CB58" s="57">
        <v>0</v>
      </c>
      <c r="CC58" s="58">
        <v>0</v>
      </c>
      <c r="CD58" s="59">
        <v>1.9801980198019799E-2</v>
      </c>
      <c r="CE58" s="57">
        <v>0</v>
      </c>
      <c r="CF58" s="58">
        <v>0</v>
      </c>
      <c r="CG58" s="59">
        <v>3.6842105263157891E-2</v>
      </c>
      <c r="CH58" s="57">
        <v>0</v>
      </c>
      <c r="CI58" s="58">
        <v>0</v>
      </c>
      <c r="CJ58" s="59">
        <v>0</v>
      </c>
      <c r="CK58" s="57">
        <v>0</v>
      </c>
      <c r="CL58" s="58">
        <v>0</v>
      </c>
      <c r="CM58" s="59">
        <v>2.564102564102564E-2</v>
      </c>
      <c r="CN58" s="57">
        <v>0</v>
      </c>
      <c r="CO58" s="58">
        <v>0</v>
      </c>
      <c r="CP58" s="59">
        <v>0</v>
      </c>
      <c r="CQ58" s="57">
        <v>0</v>
      </c>
      <c r="CR58" s="58">
        <v>0</v>
      </c>
      <c r="CS58" s="59">
        <v>0</v>
      </c>
      <c r="CT58" s="57">
        <v>0</v>
      </c>
      <c r="CU58" s="58">
        <v>0</v>
      </c>
      <c r="CV58" s="59">
        <v>0.1162790697674419</v>
      </c>
      <c r="CW58" s="57">
        <v>0</v>
      </c>
      <c r="CX58" s="92">
        <v>2.222222222222222E-2</v>
      </c>
    </row>
    <row r="59" spans="1:102" x14ac:dyDescent="0.25">
      <c r="A59" s="44" t="s">
        <v>40</v>
      </c>
      <c r="B59" s="57">
        <v>0.95375722543352603</v>
      </c>
      <c r="C59" s="58">
        <v>0.81818181818181823</v>
      </c>
      <c r="D59" s="59">
        <v>0.80687637161667891</v>
      </c>
      <c r="E59" s="57">
        <v>0.91803278688524592</v>
      </c>
      <c r="F59" s="58">
        <v>0.8</v>
      </c>
      <c r="G59" s="59">
        <v>0.82470721571590477</v>
      </c>
      <c r="H59" s="57">
        <v>0.93939393939393945</v>
      </c>
      <c r="I59" s="58">
        <v>0.78703703703703709</v>
      </c>
      <c r="J59" s="59">
        <v>0.83036822507240382</v>
      </c>
      <c r="K59" s="57">
        <v>0.96449704142011838</v>
      </c>
      <c r="L59" s="58">
        <v>0.76243093922651939</v>
      </c>
      <c r="M59" s="59">
        <v>0.85737179487179482</v>
      </c>
      <c r="N59" s="57">
        <v>0.94871794871794868</v>
      </c>
      <c r="O59" s="58">
        <v>0.7349514563106796</v>
      </c>
      <c r="P59" s="59">
        <v>0.87695749440715887</v>
      </c>
      <c r="Q59" s="57">
        <v>0.94059405940594054</v>
      </c>
      <c r="R59" s="58">
        <v>0.79856115107913672</v>
      </c>
      <c r="S59" s="59">
        <v>0.73958333333333337</v>
      </c>
      <c r="T59" s="57">
        <v>0.95238095238095233</v>
      </c>
      <c r="U59" s="58">
        <v>0.72426470588235292</v>
      </c>
      <c r="V59" s="59">
        <v>0.89676113360323884</v>
      </c>
      <c r="W59" s="57">
        <v>0.96</v>
      </c>
      <c r="X59" s="58">
        <v>0.84705882352941175</v>
      </c>
      <c r="Y59" s="59">
        <v>0.78016284233900812</v>
      </c>
      <c r="Z59" s="57">
        <v>0.92500000000000004</v>
      </c>
      <c r="AA59" s="58">
        <v>0.81538461538461537</v>
      </c>
      <c r="AB59" s="59">
        <v>0.8372445117335352</v>
      </c>
      <c r="AC59" s="57">
        <v>1</v>
      </c>
      <c r="AD59" s="58">
        <v>0.7505592841163311</v>
      </c>
      <c r="AE59" s="59">
        <v>0.87743732590529244</v>
      </c>
      <c r="AF59" s="57">
        <v>0.94285714285714284</v>
      </c>
      <c r="AG59" s="58">
        <v>0.83870967741935487</v>
      </c>
      <c r="AH59" s="59">
        <v>0.81431767337807603</v>
      </c>
      <c r="AI59" s="57">
        <v>1</v>
      </c>
      <c r="AJ59" s="58">
        <v>0.80779944289693595</v>
      </c>
      <c r="AK59" s="59">
        <v>0.80521739130434777</v>
      </c>
      <c r="AL59" s="57">
        <v>0.89583333333333337</v>
      </c>
      <c r="AM59" s="58">
        <v>0.68571428571428572</v>
      </c>
      <c r="AN59" s="59">
        <v>0.78963893249607531</v>
      </c>
      <c r="AO59" s="57">
        <v>0.90217391304347827</v>
      </c>
      <c r="AP59" s="58">
        <v>0.83606557377049184</v>
      </c>
      <c r="AQ59" s="59">
        <v>0.82547993019197208</v>
      </c>
      <c r="AR59" s="57">
        <v>0.95945945945945943</v>
      </c>
      <c r="AS59" s="58">
        <v>0.81151832460732987</v>
      </c>
      <c r="AT59" s="59">
        <v>0.72606382978723405</v>
      </c>
      <c r="AU59" s="57">
        <v>0.96875</v>
      </c>
      <c r="AV59" s="58">
        <v>0.78260869565217395</v>
      </c>
      <c r="AW59" s="59">
        <v>0.7260504201680672</v>
      </c>
      <c r="AX59" s="57">
        <v>0.92660550458715596</v>
      </c>
      <c r="AY59" s="58">
        <v>0.75</v>
      </c>
      <c r="AZ59" s="59">
        <v>0.75938189845474613</v>
      </c>
      <c r="BA59" s="57">
        <v>0.91836734693877553</v>
      </c>
      <c r="BB59" s="58">
        <v>0.80232558139534882</v>
      </c>
      <c r="BC59" s="59">
        <v>0.78021978021978022</v>
      </c>
      <c r="BD59" s="57">
        <v>0.86792452830188682</v>
      </c>
      <c r="BE59" s="58">
        <v>0.83333333333333337</v>
      </c>
      <c r="BF59" s="59">
        <v>0.73316062176165808</v>
      </c>
      <c r="BG59" s="57">
        <v>0.77777777777777779</v>
      </c>
      <c r="BH59" s="58">
        <v>0.79518072289156627</v>
      </c>
      <c r="BI59" s="59">
        <v>0.73170731707317072</v>
      </c>
      <c r="BJ59" s="57">
        <v>0.93023255813953487</v>
      </c>
      <c r="BK59" s="58">
        <v>0.79047619047619044</v>
      </c>
      <c r="BL59" s="59">
        <v>0.7640449438202247</v>
      </c>
      <c r="BM59" s="57">
        <v>0.90598290598290598</v>
      </c>
      <c r="BN59" s="58">
        <v>0.75510204081632648</v>
      </c>
      <c r="BO59" s="59">
        <v>0.70338983050847459</v>
      </c>
      <c r="BP59" s="57">
        <v>0.94160583941605835</v>
      </c>
      <c r="BQ59" s="58">
        <v>0.66666666666666663</v>
      </c>
      <c r="BR59" s="59">
        <v>0.70769230769230773</v>
      </c>
      <c r="BS59" s="57">
        <v>0.8928571428571429</v>
      </c>
      <c r="BT59" s="58">
        <v>0.78787878787878785</v>
      </c>
      <c r="BU59" s="59">
        <v>0.70805369127516782</v>
      </c>
      <c r="BV59" s="57">
        <v>0.95238095238095233</v>
      </c>
      <c r="BW59" s="58">
        <v>0.83333333333333337</v>
      </c>
      <c r="BX59" s="59">
        <v>0.7583333333333333</v>
      </c>
      <c r="BY59" s="57">
        <v>0.91304347826086951</v>
      </c>
      <c r="BZ59" s="58">
        <v>0.66666666666666663</v>
      </c>
      <c r="CA59" s="59">
        <v>0.74035087719298243</v>
      </c>
      <c r="CB59" s="57">
        <v>0.94117647058823528</v>
      </c>
      <c r="CC59" s="58">
        <v>0.75</v>
      </c>
      <c r="CD59" s="59">
        <v>0.84653465346534651</v>
      </c>
      <c r="CE59" s="57">
        <v>1</v>
      </c>
      <c r="CF59" s="58">
        <v>0.91666666666666663</v>
      </c>
      <c r="CG59" s="59">
        <v>0.82631578947368423</v>
      </c>
      <c r="CH59" s="57">
        <v>0.88571428571428568</v>
      </c>
      <c r="CI59" s="58">
        <v>1</v>
      </c>
      <c r="CJ59" s="59">
        <v>0.82978723404255317</v>
      </c>
      <c r="CK59" s="57">
        <v>0.75</v>
      </c>
      <c r="CL59" s="58">
        <v>0.875</v>
      </c>
      <c r="CM59" s="59">
        <v>0.73076923076923073</v>
      </c>
      <c r="CN59" s="57">
        <v>1</v>
      </c>
      <c r="CO59" s="58">
        <v>1</v>
      </c>
      <c r="CP59" s="59">
        <v>0.84482758620689657</v>
      </c>
      <c r="CQ59" s="57">
        <v>0.91304347826086951</v>
      </c>
      <c r="CR59" s="58">
        <v>0.75</v>
      </c>
      <c r="CS59" s="59">
        <v>0.77142857142857146</v>
      </c>
      <c r="CT59" s="57">
        <v>1</v>
      </c>
      <c r="CU59" s="58">
        <v>0.25</v>
      </c>
      <c r="CV59" s="59">
        <v>0.72093023255813948</v>
      </c>
      <c r="CW59" s="57">
        <v>1</v>
      </c>
      <c r="CX59" s="92">
        <v>0.8</v>
      </c>
    </row>
    <row r="61" spans="1:102" x14ac:dyDescent="0.25">
      <c r="A61" s="82"/>
    </row>
    <row r="80" spans="3:3" x14ac:dyDescent="0.25">
      <c r="C80" s="77"/>
    </row>
  </sheetData>
  <mergeCells count="35">
    <mergeCell ref="N12:P12"/>
    <mergeCell ref="E1:J7"/>
    <mergeCell ref="B12:D12"/>
    <mergeCell ref="E12:G12"/>
    <mergeCell ref="H12:J12"/>
    <mergeCell ref="K12:M12"/>
    <mergeCell ref="AX12:AZ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BP12:BR12"/>
    <mergeCell ref="CT12:CV12"/>
    <mergeCell ref="CW12:CX12"/>
    <mergeCell ref="BS12:BU12"/>
    <mergeCell ref="BV12:BX12"/>
    <mergeCell ref="BY12:CA12"/>
    <mergeCell ref="CB12:CD12"/>
    <mergeCell ref="BA12:BC12"/>
    <mergeCell ref="BD12:BF12"/>
    <mergeCell ref="BG12:BI12"/>
    <mergeCell ref="BJ12:BL12"/>
    <mergeCell ref="BM12:BO12"/>
    <mergeCell ref="CE12:CG12"/>
    <mergeCell ref="CH12:CJ12"/>
    <mergeCell ref="CK12:CM12"/>
    <mergeCell ref="CN12:CP12"/>
    <mergeCell ref="CQ12:CS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249977111117893"/>
  </sheetPr>
  <dimension ref="A1:J116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21.28515625" style="1" customWidth="1"/>
    <col min="4" max="4" width="20.42578125" style="1" customWidth="1"/>
    <col min="5" max="16384" width="9.140625" style="1"/>
  </cols>
  <sheetData>
    <row r="1" spans="1:10" ht="15" customHeight="1" x14ac:dyDescent="0.25">
      <c r="D1" s="96" t="s">
        <v>549</v>
      </c>
      <c r="E1" s="96"/>
      <c r="F1" s="96"/>
      <c r="G1" s="96"/>
      <c r="H1" s="96"/>
      <c r="I1" s="96"/>
      <c r="J1" s="96"/>
    </row>
    <row r="2" spans="1:10" ht="15" customHeight="1" x14ac:dyDescent="0.25">
      <c r="D2" s="96"/>
      <c r="E2" s="96"/>
      <c r="F2" s="96"/>
      <c r="G2" s="96"/>
      <c r="H2" s="96"/>
      <c r="I2" s="96"/>
      <c r="J2" s="96"/>
    </row>
    <row r="3" spans="1:10" ht="15" customHeight="1" x14ac:dyDescent="0.25">
      <c r="D3" s="96"/>
      <c r="E3" s="96"/>
      <c r="F3" s="96"/>
      <c r="G3" s="96"/>
      <c r="H3" s="96"/>
      <c r="I3" s="96"/>
      <c r="J3" s="96"/>
    </row>
    <row r="4" spans="1:10" ht="15" customHeight="1" x14ac:dyDescent="0.25">
      <c r="D4" s="96"/>
      <c r="E4" s="96"/>
      <c r="F4" s="96"/>
      <c r="G4" s="96"/>
      <c r="H4" s="96"/>
      <c r="I4" s="96"/>
      <c r="J4" s="96"/>
    </row>
    <row r="5" spans="1:10" ht="15" customHeight="1" x14ac:dyDescent="0.25">
      <c r="D5" s="96"/>
      <c r="E5" s="96"/>
      <c r="F5" s="96"/>
      <c r="G5" s="96"/>
      <c r="H5" s="96"/>
      <c r="I5" s="96"/>
      <c r="J5" s="96"/>
    </row>
    <row r="6" spans="1:10" ht="15" customHeight="1" x14ac:dyDescent="0.25">
      <c r="D6" s="96"/>
      <c r="E6" s="96"/>
      <c r="F6" s="96"/>
      <c r="G6" s="96"/>
      <c r="H6" s="96"/>
      <c r="I6" s="96"/>
      <c r="J6" s="96"/>
    </row>
    <row r="7" spans="1:10" ht="15" customHeight="1" x14ac:dyDescent="0.25">
      <c r="D7" s="96"/>
      <c r="E7" s="96"/>
      <c r="F7" s="96"/>
      <c r="G7" s="96"/>
      <c r="H7" s="96"/>
      <c r="I7" s="96"/>
      <c r="J7" s="96"/>
    </row>
    <row r="10" spans="1:10" ht="18.75" x14ac:dyDescent="0.3">
      <c r="A10" s="2" t="s">
        <v>550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75</v>
      </c>
      <c r="B13" s="7">
        <v>4093</v>
      </c>
      <c r="C13" s="8">
        <f>B13/13915</f>
        <v>0.29414301113905855</v>
      </c>
      <c r="D13" s="97" t="s">
        <v>551</v>
      </c>
    </row>
    <row r="14" spans="1:10" ht="13.5" customHeight="1" x14ac:dyDescent="0.25">
      <c r="A14" s="6" t="s">
        <v>65</v>
      </c>
      <c r="B14" s="7">
        <v>2206</v>
      </c>
      <c r="C14" s="8">
        <f t="shared" ref="C14:C42" si="0">B14/13915</f>
        <v>0.15853395616241467</v>
      </c>
      <c r="D14" s="97"/>
    </row>
    <row r="15" spans="1:10" ht="13.7" customHeight="1" x14ac:dyDescent="0.25">
      <c r="A15" s="6" t="s">
        <v>71</v>
      </c>
      <c r="B15" s="7">
        <v>2053</v>
      </c>
      <c r="C15" s="8">
        <f t="shared" si="0"/>
        <v>0.14753862738052462</v>
      </c>
      <c r="D15" s="97"/>
    </row>
    <row r="16" spans="1:10" ht="13.7" customHeight="1" x14ac:dyDescent="0.25">
      <c r="A16" s="10" t="s">
        <v>60</v>
      </c>
      <c r="B16" s="85">
        <v>1968</v>
      </c>
      <c r="C16" s="12">
        <f t="shared" si="0"/>
        <v>0.1414301113905857</v>
      </c>
    </row>
    <row r="17" spans="1:3" ht="13.7" customHeight="1" x14ac:dyDescent="0.25">
      <c r="A17" s="10" t="s">
        <v>69</v>
      </c>
      <c r="B17" s="85">
        <v>1463</v>
      </c>
      <c r="C17" s="12">
        <f t="shared" si="0"/>
        <v>0.10513833992094862</v>
      </c>
    </row>
    <row r="18" spans="1:3" ht="13.7" customHeight="1" x14ac:dyDescent="0.25">
      <c r="A18" s="10" t="s">
        <v>49</v>
      </c>
      <c r="B18" s="11">
        <v>722</v>
      </c>
      <c r="C18" s="12">
        <f t="shared" si="0"/>
        <v>5.1886453467481136E-2</v>
      </c>
    </row>
    <row r="19" spans="1:3" ht="13.7" customHeight="1" x14ac:dyDescent="0.25">
      <c r="A19" s="10" t="s">
        <v>63</v>
      </c>
      <c r="B19" s="11">
        <v>322</v>
      </c>
      <c r="C19" s="12">
        <f t="shared" si="0"/>
        <v>2.3140495867768594E-2</v>
      </c>
    </row>
    <row r="20" spans="1:3" ht="13.7" customHeight="1" x14ac:dyDescent="0.25">
      <c r="A20" s="10" t="s">
        <v>61</v>
      </c>
      <c r="B20" s="11">
        <v>207</v>
      </c>
      <c r="C20" s="12">
        <f t="shared" si="0"/>
        <v>1.487603305785124E-2</v>
      </c>
    </row>
    <row r="21" spans="1:3" ht="13.7" customHeight="1" x14ac:dyDescent="0.25">
      <c r="A21" s="10" t="s">
        <v>91</v>
      </c>
      <c r="B21" s="11">
        <v>159</v>
      </c>
      <c r="C21" s="12">
        <f t="shared" si="0"/>
        <v>1.1426518145885734E-2</v>
      </c>
    </row>
    <row r="22" spans="1:3" ht="13.7" customHeight="1" x14ac:dyDescent="0.25">
      <c r="A22" s="10" t="s">
        <v>52</v>
      </c>
      <c r="B22" s="11">
        <v>152</v>
      </c>
      <c r="C22" s="12">
        <f t="shared" si="0"/>
        <v>1.0923463887890766E-2</v>
      </c>
    </row>
    <row r="23" spans="1:3" ht="13.7" customHeight="1" x14ac:dyDescent="0.25">
      <c r="A23" s="10" t="s">
        <v>391</v>
      </c>
      <c r="B23" s="11">
        <v>101</v>
      </c>
      <c r="C23" s="12">
        <f t="shared" si="0"/>
        <v>7.2583542939274161E-3</v>
      </c>
    </row>
    <row r="24" spans="1:3" ht="13.7" customHeight="1" x14ac:dyDescent="0.25">
      <c r="A24" s="10" t="s">
        <v>57</v>
      </c>
      <c r="B24" s="11">
        <v>83</v>
      </c>
      <c r="C24" s="12">
        <f t="shared" si="0"/>
        <v>5.9647862019403522E-3</v>
      </c>
    </row>
    <row r="25" spans="1:3" ht="13.7" customHeight="1" x14ac:dyDescent="0.25">
      <c r="A25" s="10" t="s">
        <v>389</v>
      </c>
      <c r="B25" s="11">
        <v>79</v>
      </c>
      <c r="C25" s="12">
        <f t="shared" si="0"/>
        <v>5.6773266259432268E-3</v>
      </c>
    </row>
    <row r="26" spans="1:3" ht="13.7" customHeight="1" x14ac:dyDescent="0.25">
      <c r="A26" s="10" t="s">
        <v>48</v>
      </c>
      <c r="B26" s="11">
        <v>39</v>
      </c>
      <c r="C26" s="12">
        <f t="shared" si="0"/>
        <v>2.8027308659719728E-3</v>
      </c>
    </row>
    <row r="27" spans="1:3" ht="13.7" customHeight="1" x14ac:dyDescent="0.25">
      <c r="A27" s="10" t="s">
        <v>64</v>
      </c>
      <c r="B27" s="11">
        <v>37</v>
      </c>
      <c r="C27" s="12">
        <f t="shared" si="0"/>
        <v>2.6590010779734101E-3</v>
      </c>
    </row>
    <row r="28" spans="1:3" ht="13.7" customHeight="1" x14ac:dyDescent="0.25">
      <c r="A28" s="10" t="s">
        <v>99</v>
      </c>
      <c r="B28" s="11">
        <v>29</v>
      </c>
      <c r="C28" s="12">
        <f t="shared" si="0"/>
        <v>2.084081925979159E-3</v>
      </c>
    </row>
    <row r="29" spans="1:3" ht="13.7" customHeight="1" x14ac:dyDescent="0.25">
      <c r="A29" s="10" t="s">
        <v>90</v>
      </c>
      <c r="B29" s="11">
        <v>23</v>
      </c>
      <c r="C29" s="12">
        <f t="shared" si="0"/>
        <v>1.652892561983471E-3</v>
      </c>
    </row>
    <row r="30" spans="1:3" ht="13.7" customHeight="1" x14ac:dyDescent="0.25">
      <c r="A30" s="10" t="s">
        <v>79</v>
      </c>
      <c r="B30" s="11">
        <v>22</v>
      </c>
      <c r="C30" s="12">
        <f t="shared" si="0"/>
        <v>1.5810276679841897E-3</v>
      </c>
    </row>
    <row r="31" spans="1:3" ht="13.7" customHeight="1" x14ac:dyDescent="0.25">
      <c r="A31" s="10" t="s">
        <v>93</v>
      </c>
      <c r="B31" s="11">
        <v>17</v>
      </c>
      <c r="C31" s="12">
        <f t="shared" si="0"/>
        <v>1.2217031979877831E-3</v>
      </c>
    </row>
    <row r="32" spans="1:3" ht="13.7" customHeight="1" x14ac:dyDescent="0.25">
      <c r="A32" s="10" t="s">
        <v>74</v>
      </c>
      <c r="B32" s="11">
        <v>14</v>
      </c>
      <c r="C32" s="12">
        <f t="shared" si="0"/>
        <v>1.0061085159899388E-3</v>
      </c>
    </row>
    <row r="33" spans="1:3" ht="13.7" customHeight="1" x14ac:dyDescent="0.25">
      <c r="A33" s="10" t="s">
        <v>67</v>
      </c>
      <c r="B33" s="11">
        <v>14</v>
      </c>
      <c r="C33" s="12">
        <f t="shared" si="0"/>
        <v>1.0061085159899388E-3</v>
      </c>
    </row>
    <row r="34" spans="1:3" ht="13.7" customHeight="1" x14ac:dyDescent="0.25">
      <c r="A34" s="10" t="s">
        <v>66</v>
      </c>
      <c r="B34" s="11">
        <v>10</v>
      </c>
      <c r="C34" s="12">
        <f t="shared" si="0"/>
        <v>7.1864893999281352E-4</v>
      </c>
    </row>
    <row r="35" spans="1:3" ht="13.7" customHeight="1" x14ac:dyDescent="0.25">
      <c r="A35" s="10" t="s">
        <v>73</v>
      </c>
      <c r="B35" s="11">
        <v>9</v>
      </c>
      <c r="C35" s="12">
        <f t="shared" si="0"/>
        <v>6.4678404599353219E-4</v>
      </c>
    </row>
    <row r="36" spans="1:3" ht="13.7" customHeight="1" x14ac:dyDescent="0.25">
      <c r="A36" s="10" t="s">
        <v>62</v>
      </c>
      <c r="B36" s="11">
        <v>8</v>
      </c>
      <c r="C36" s="12">
        <f t="shared" si="0"/>
        <v>5.7491915199425086E-4</v>
      </c>
    </row>
    <row r="37" spans="1:3" ht="13.7" customHeight="1" x14ac:dyDescent="0.25">
      <c r="A37" s="10" t="s">
        <v>51</v>
      </c>
      <c r="B37" s="11">
        <v>8</v>
      </c>
      <c r="C37" s="12">
        <f t="shared" si="0"/>
        <v>5.7491915199425086E-4</v>
      </c>
    </row>
    <row r="38" spans="1:3" ht="13.7" customHeight="1" x14ac:dyDescent="0.25">
      <c r="A38" s="10" t="s">
        <v>53</v>
      </c>
      <c r="B38" s="11">
        <v>8</v>
      </c>
      <c r="C38" s="12">
        <f t="shared" si="0"/>
        <v>5.7491915199425086E-4</v>
      </c>
    </row>
    <row r="39" spans="1:3" ht="13.7" customHeight="1" x14ac:dyDescent="0.25">
      <c r="A39" s="10" t="s">
        <v>59</v>
      </c>
      <c r="B39" s="11">
        <v>7</v>
      </c>
      <c r="C39" s="12">
        <f t="shared" si="0"/>
        <v>5.0305425799496942E-4</v>
      </c>
    </row>
    <row r="40" spans="1:3" ht="13.7" customHeight="1" x14ac:dyDescent="0.25">
      <c r="A40" s="10" t="s">
        <v>92</v>
      </c>
      <c r="B40" s="11">
        <v>7</v>
      </c>
      <c r="C40" s="12">
        <f t="shared" si="0"/>
        <v>5.0305425799496942E-4</v>
      </c>
    </row>
    <row r="41" spans="1:3" ht="13.7" customHeight="1" x14ac:dyDescent="0.25">
      <c r="A41" s="10" t="s">
        <v>50</v>
      </c>
      <c r="B41" s="11">
        <v>7</v>
      </c>
      <c r="C41" s="12">
        <f t="shared" si="0"/>
        <v>5.0305425799496942E-4</v>
      </c>
    </row>
    <row r="42" spans="1:3" ht="13.7" customHeight="1" x14ac:dyDescent="0.25">
      <c r="A42" s="10" t="s">
        <v>97</v>
      </c>
      <c r="B42" s="11">
        <v>5</v>
      </c>
      <c r="C42" s="12">
        <f t="shared" si="0"/>
        <v>3.5932446999640676E-4</v>
      </c>
    </row>
    <row r="43" spans="1:3" ht="13.7" customHeight="1" x14ac:dyDescent="0.25">
      <c r="A43" s="10" t="s">
        <v>103</v>
      </c>
      <c r="B43" s="11" t="s">
        <v>83</v>
      </c>
      <c r="C43" s="12">
        <v>0</v>
      </c>
    </row>
    <row r="44" spans="1:3" ht="13.7" customHeight="1" x14ac:dyDescent="0.25">
      <c r="A44" s="10" t="s">
        <v>77</v>
      </c>
      <c r="B44" s="11" t="s">
        <v>83</v>
      </c>
      <c r="C44" s="12">
        <v>0</v>
      </c>
    </row>
    <row r="45" spans="1:3" ht="13.7" customHeight="1" x14ac:dyDescent="0.25">
      <c r="A45" s="10" t="s">
        <v>68</v>
      </c>
      <c r="B45" s="11" t="s">
        <v>83</v>
      </c>
      <c r="C45" s="12">
        <v>0</v>
      </c>
    </row>
    <row r="46" spans="1:3" ht="13.7" customHeight="1" x14ac:dyDescent="0.25">
      <c r="A46" s="10" t="s">
        <v>102</v>
      </c>
      <c r="B46" s="11" t="s">
        <v>83</v>
      </c>
      <c r="C46" s="12">
        <v>0</v>
      </c>
    </row>
    <row r="47" spans="1:3" ht="13.7" customHeight="1" x14ac:dyDescent="0.25">
      <c r="A47" s="10" t="s">
        <v>72</v>
      </c>
      <c r="B47" s="11" t="s">
        <v>83</v>
      </c>
      <c r="C47" s="12">
        <v>0</v>
      </c>
    </row>
    <row r="48" spans="1:3" ht="13.7" customHeight="1" x14ac:dyDescent="0.25">
      <c r="A48" s="10" t="s">
        <v>47</v>
      </c>
      <c r="B48" s="11" t="s">
        <v>83</v>
      </c>
      <c r="C48" s="12">
        <v>0</v>
      </c>
    </row>
    <row r="49" spans="1:3" ht="13.7" customHeight="1" x14ac:dyDescent="0.25">
      <c r="A49" s="10" t="s">
        <v>390</v>
      </c>
      <c r="B49" s="11" t="s">
        <v>83</v>
      </c>
      <c r="C49" s="12">
        <v>0</v>
      </c>
    </row>
    <row r="50" spans="1:3" ht="13.7" customHeight="1" x14ac:dyDescent="0.25">
      <c r="A50" s="10" t="s">
        <v>87</v>
      </c>
      <c r="B50" s="11" t="s">
        <v>83</v>
      </c>
      <c r="C50" s="12">
        <v>0</v>
      </c>
    </row>
    <row r="51" spans="1:3" ht="13.7" customHeight="1" x14ac:dyDescent="0.25">
      <c r="A51" s="10" t="s">
        <v>44</v>
      </c>
      <c r="B51" s="11" t="s">
        <v>83</v>
      </c>
      <c r="C51" s="12">
        <v>0</v>
      </c>
    </row>
    <row r="52" spans="1:3" ht="13.7" customHeight="1" x14ac:dyDescent="0.25">
      <c r="A52" s="10" t="s">
        <v>46</v>
      </c>
      <c r="B52" s="11" t="s">
        <v>83</v>
      </c>
      <c r="C52" s="12">
        <v>0</v>
      </c>
    </row>
    <row r="53" spans="1:3" ht="13.7" customHeight="1" x14ac:dyDescent="0.25">
      <c r="A53" s="10" t="s">
        <v>98</v>
      </c>
      <c r="B53" s="11" t="s">
        <v>83</v>
      </c>
      <c r="C53" s="12">
        <v>0</v>
      </c>
    </row>
    <row r="54" spans="1:3" ht="13.7" customHeight="1" x14ac:dyDescent="0.25">
      <c r="A54" s="10" t="s">
        <v>78</v>
      </c>
      <c r="B54" s="11" t="s">
        <v>83</v>
      </c>
      <c r="C54" s="12">
        <v>0</v>
      </c>
    </row>
    <row r="55" spans="1:3" ht="13.7" customHeight="1" x14ac:dyDescent="0.25">
      <c r="A55" s="10" t="s">
        <v>70</v>
      </c>
      <c r="B55" s="11" t="s">
        <v>83</v>
      </c>
      <c r="C55" s="12">
        <v>0</v>
      </c>
    </row>
    <row r="56" spans="1:3" ht="13.7" customHeight="1" x14ac:dyDescent="0.25">
      <c r="A56" s="10" t="s">
        <v>88</v>
      </c>
      <c r="B56" s="11" t="s">
        <v>83</v>
      </c>
      <c r="C56" s="12">
        <v>0</v>
      </c>
    </row>
    <row r="57" spans="1:3" ht="13.7" customHeight="1" x14ac:dyDescent="0.25">
      <c r="A57" s="10" t="s">
        <v>45</v>
      </c>
      <c r="B57" s="11" t="s">
        <v>83</v>
      </c>
      <c r="C57" s="12">
        <v>0</v>
      </c>
    </row>
    <row r="58" spans="1:3" ht="13.7" customHeight="1" x14ac:dyDescent="0.25">
      <c r="A58" s="10" t="s">
        <v>86</v>
      </c>
      <c r="B58" s="11" t="s">
        <v>83</v>
      </c>
      <c r="C58" s="12">
        <v>0</v>
      </c>
    </row>
    <row r="59" spans="1:3" ht="13.7" customHeight="1" x14ac:dyDescent="0.25">
      <c r="A59" s="10" t="s">
        <v>55</v>
      </c>
      <c r="B59" s="11" t="s">
        <v>83</v>
      </c>
      <c r="C59" s="12">
        <v>0</v>
      </c>
    </row>
    <row r="60" spans="1:3" ht="13.7" customHeight="1" x14ac:dyDescent="0.25">
      <c r="A60" s="10" t="s">
        <v>136</v>
      </c>
      <c r="B60" s="11" t="s">
        <v>83</v>
      </c>
      <c r="C60" s="12">
        <v>0</v>
      </c>
    </row>
    <row r="61" spans="1:3" ht="13.7" customHeight="1" x14ac:dyDescent="0.25">
      <c r="A61" s="10" t="s">
        <v>56</v>
      </c>
      <c r="B61" s="11" t="s">
        <v>83</v>
      </c>
      <c r="C61" s="12">
        <v>0</v>
      </c>
    </row>
    <row r="62" spans="1:3" ht="13.7" customHeight="1" x14ac:dyDescent="0.25">
      <c r="A62" s="10" t="s">
        <v>100</v>
      </c>
      <c r="B62" s="11" t="s">
        <v>83</v>
      </c>
      <c r="C62" s="12">
        <v>0</v>
      </c>
    </row>
    <row r="63" spans="1:3" x14ac:dyDescent="0.25">
      <c r="A63" s="13" t="s">
        <v>58</v>
      </c>
      <c r="B63" s="14">
        <v>13915</v>
      </c>
      <c r="C63" s="15">
        <f>B63/B63</f>
        <v>1</v>
      </c>
    </row>
    <row r="66" spans="1:10" ht="33.75" customHeight="1" x14ac:dyDescent="0.3">
      <c r="A66" s="98" t="s">
        <v>552</v>
      </c>
      <c r="B66" s="98"/>
      <c r="C66" s="98"/>
      <c r="D66" s="98"/>
      <c r="E66" s="98"/>
      <c r="F66" s="98"/>
      <c r="G66" s="98"/>
      <c r="H66" s="98"/>
      <c r="I66" s="98"/>
      <c r="J66" s="98"/>
    </row>
    <row r="67" spans="1:10" ht="18.75" x14ac:dyDescent="0.3">
      <c r="A67" s="16"/>
      <c r="B67" s="17"/>
      <c r="C67" s="17"/>
      <c r="D67" s="17"/>
    </row>
    <row r="68" spans="1:10" ht="30" customHeight="1" x14ac:dyDescent="0.25">
      <c r="A68" s="18"/>
      <c r="B68" s="19" t="s">
        <v>75</v>
      </c>
      <c r="C68" s="19" t="s">
        <v>65</v>
      </c>
      <c r="D68" s="19" t="s">
        <v>71</v>
      </c>
    </row>
    <row r="69" spans="1:10" x14ac:dyDescent="0.25">
      <c r="A69" s="20" t="s">
        <v>1</v>
      </c>
      <c r="B69" s="21"/>
      <c r="C69" s="21"/>
      <c r="D69" s="21"/>
    </row>
    <row r="70" spans="1:10" x14ac:dyDescent="0.25">
      <c r="A70" s="22" t="s">
        <v>3</v>
      </c>
      <c r="B70" s="23">
        <v>4093</v>
      </c>
      <c r="C70" s="23">
        <v>2206</v>
      </c>
      <c r="D70" s="23">
        <v>2053</v>
      </c>
    </row>
    <row r="71" spans="1:10" x14ac:dyDescent="0.25">
      <c r="A71" s="20" t="s">
        <v>4</v>
      </c>
      <c r="B71" s="21"/>
      <c r="C71" s="21"/>
      <c r="D71" s="21"/>
    </row>
    <row r="72" spans="1:10" x14ac:dyDescent="0.25">
      <c r="A72" s="22" t="s">
        <v>5</v>
      </c>
      <c r="B72" s="24">
        <v>0.93981042654028435</v>
      </c>
      <c r="C72" s="24">
        <v>1.0201465201465201</v>
      </c>
      <c r="D72" s="24">
        <v>1.082150101419878</v>
      </c>
    </row>
    <row r="73" spans="1:10" x14ac:dyDescent="0.25">
      <c r="A73" s="22" t="s">
        <v>6</v>
      </c>
      <c r="B73" s="25">
        <v>46.212923245006841</v>
      </c>
      <c r="C73" s="25">
        <v>49.298915681325141</v>
      </c>
      <c r="D73" s="25">
        <v>50.177324255951063</v>
      </c>
    </row>
    <row r="74" spans="1:10" x14ac:dyDescent="0.25">
      <c r="A74" s="22" t="s">
        <v>7</v>
      </c>
      <c r="B74" s="26">
        <v>2.4676276569753242E-2</v>
      </c>
      <c r="C74" s="26">
        <v>1.4959202175883949E-2</v>
      </c>
      <c r="D74" s="26">
        <v>9.7418412079883102E-4</v>
      </c>
    </row>
    <row r="75" spans="1:10" x14ac:dyDescent="0.25">
      <c r="A75" s="22" t="s">
        <v>8</v>
      </c>
      <c r="B75" s="26">
        <v>0.19496701685805029</v>
      </c>
      <c r="C75" s="26">
        <v>0.19220308250226659</v>
      </c>
      <c r="D75" s="26">
        <v>8.865075499269362E-2</v>
      </c>
    </row>
    <row r="76" spans="1:10" x14ac:dyDescent="0.25">
      <c r="A76" s="22" t="s">
        <v>9</v>
      </c>
      <c r="B76" s="26">
        <v>0.1954556559980454</v>
      </c>
      <c r="C76" s="26">
        <v>0.24252039891205801</v>
      </c>
      <c r="D76" s="26">
        <v>0.20555284948855329</v>
      </c>
    </row>
    <row r="77" spans="1:10" x14ac:dyDescent="0.25">
      <c r="A77" s="20" t="s">
        <v>10</v>
      </c>
      <c r="B77" s="21"/>
      <c r="C77" s="21"/>
      <c r="D77" s="21"/>
    </row>
    <row r="78" spans="1:10" x14ac:dyDescent="0.25">
      <c r="A78" s="27" t="s">
        <v>11</v>
      </c>
      <c r="B78" s="28"/>
      <c r="C78" s="28"/>
      <c r="D78" s="28"/>
    </row>
    <row r="79" spans="1:10" x14ac:dyDescent="0.25">
      <c r="A79" s="22" t="s">
        <v>12</v>
      </c>
      <c r="B79" s="26">
        <v>0.2470070852675299</v>
      </c>
      <c r="C79" s="26">
        <v>0.27243880326382591</v>
      </c>
      <c r="D79" s="26">
        <v>0.27764247442766682</v>
      </c>
    </row>
    <row r="80" spans="1:10" x14ac:dyDescent="0.25">
      <c r="A80" s="22" t="s">
        <v>13</v>
      </c>
      <c r="B80" s="26">
        <v>0.41876374297581243</v>
      </c>
      <c r="C80" s="26">
        <v>0.44605621033544879</v>
      </c>
      <c r="D80" s="26">
        <v>0.45348270823185582</v>
      </c>
    </row>
    <row r="81" spans="1:4" x14ac:dyDescent="0.25">
      <c r="A81" s="22" t="s">
        <v>14</v>
      </c>
      <c r="B81" s="26">
        <v>0.26484241387735158</v>
      </c>
      <c r="C81" s="26">
        <v>0.28377153218495021</v>
      </c>
      <c r="D81" s="26">
        <v>0.28105211885046272</v>
      </c>
    </row>
    <row r="82" spans="1:4" x14ac:dyDescent="0.25">
      <c r="A82" s="27" t="s">
        <v>15</v>
      </c>
      <c r="B82" s="28"/>
      <c r="C82" s="28"/>
      <c r="D82" s="28"/>
    </row>
    <row r="83" spans="1:4" x14ac:dyDescent="0.25">
      <c r="A83" s="22" t="s">
        <v>16</v>
      </c>
      <c r="B83" s="26">
        <v>0.7626977518734388</v>
      </c>
      <c r="C83" s="26">
        <v>0.53563322741715846</v>
      </c>
      <c r="D83" s="26">
        <v>0.60009741841207986</v>
      </c>
    </row>
    <row r="84" spans="1:4" x14ac:dyDescent="0.25">
      <c r="A84" s="22" t="s">
        <v>17</v>
      </c>
      <c r="B84" s="26">
        <v>7.4937552039966698E-3</v>
      </c>
      <c r="C84" s="26">
        <v>9.5324557421697688E-3</v>
      </c>
      <c r="D84" s="26">
        <v>1.948368241597662E-3</v>
      </c>
    </row>
    <row r="85" spans="1:4" x14ac:dyDescent="0.25">
      <c r="A85" s="22" t="s">
        <v>18</v>
      </c>
      <c r="B85" s="26">
        <v>0.15847904524007769</v>
      </c>
      <c r="C85" s="26">
        <v>0.2482977757603268</v>
      </c>
      <c r="D85" s="26">
        <v>0.22454943984413051</v>
      </c>
    </row>
    <row r="86" spans="1:4" x14ac:dyDescent="0.25">
      <c r="A86" s="22" t="s">
        <v>19</v>
      </c>
      <c r="B86" s="26">
        <v>6.9109075770191514E-2</v>
      </c>
      <c r="C86" s="26">
        <v>0.19655015887426239</v>
      </c>
      <c r="D86" s="26">
        <v>0.16317584023380419</v>
      </c>
    </row>
    <row r="87" spans="1:4" x14ac:dyDescent="0.25">
      <c r="A87" s="27" t="s">
        <v>20</v>
      </c>
      <c r="B87" s="28"/>
      <c r="C87" s="28"/>
      <c r="D87" s="28"/>
    </row>
    <row r="88" spans="1:4" x14ac:dyDescent="0.25">
      <c r="A88" s="74" t="s">
        <v>21</v>
      </c>
      <c r="B88" s="24"/>
      <c r="C88" s="24"/>
      <c r="D88" s="24"/>
    </row>
    <row r="89" spans="1:4" x14ac:dyDescent="0.25">
      <c r="A89" s="72" t="s">
        <v>43</v>
      </c>
      <c r="B89" s="70">
        <v>1.514781333984852E-2</v>
      </c>
      <c r="C89" s="70">
        <v>8.3257090576395243E-2</v>
      </c>
      <c r="D89" s="70">
        <v>7.6351016360932084E-2</v>
      </c>
    </row>
    <row r="90" spans="1:4" x14ac:dyDescent="0.25">
      <c r="A90" s="72" t="s">
        <v>84</v>
      </c>
      <c r="B90" s="71">
        <v>62</v>
      </c>
      <c r="C90" s="71">
        <v>182</v>
      </c>
      <c r="D90" s="71">
        <v>154</v>
      </c>
    </row>
    <row r="91" spans="1:4" x14ac:dyDescent="0.25">
      <c r="A91" s="74" t="s">
        <v>85</v>
      </c>
      <c r="B91" s="71"/>
      <c r="C91" s="71"/>
      <c r="D91" s="71"/>
    </row>
    <row r="92" spans="1:4" x14ac:dyDescent="0.25">
      <c r="A92" s="72" t="s">
        <v>43</v>
      </c>
      <c r="B92" s="70">
        <v>0.65208893232347909</v>
      </c>
      <c r="C92" s="70">
        <v>0.70265324794144557</v>
      </c>
      <c r="D92" s="70">
        <v>0.51462568170550327</v>
      </c>
    </row>
    <row r="93" spans="1:4" x14ac:dyDescent="0.25">
      <c r="A93" s="72" t="s">
        <v>84</v>
      </c>
      <c r="B93" s="71">
        <v>2669</v>
      </c>
      <c r="C93" s="71">
        <v>1536</v>
      </c>
      <c r="D93" s="71">
        <v>1038</v>
      </c>
    </row>
    <row r="94" spans="1:4" x14ac:dyDescent="0.25">
      <c r="A94" s="73" t="s">
        <v>22</v>
      </c>
      <c r="B94" s="71"/>
      <c r="C94" s="71"/>
      <c r="D94" s="71"/>
    </row>
    <row r="95" spans="1:4" x14ac:dyDescent="0.25">
      <c r="A95" s="72" t="s">
        <v>43</v>
      </c>
      <c r="B95" s="70">
        <v>2.1988761299780109E-2</v>
      </c>
      <c r="C95" s="70">
        <v>3.4766697163769442E-2</v>
      </c>
      <c r="D95" s="70">
        <v>1.4873574615765991E-2</v>
      </c>
    </row>
    <row r="96" spans="1:4" x14ac:dyDescent="0.25">
      <c r="A96" s="72" t="s">
        <v>84</v>
      </c>
      <c r="B96" s="71">
        <v>90</v>
      </c>
      <c r="C96" s="71">
        <v>76</v>
      </c>
      <c r="D96" s="71">
        <v>30</v>
      </c>
    </row>
    <row r="97" spans="1:4" x14ac:dyDescent="0.25">
      <c r="A97" s="20" t="s">
        <v>23</v>
      </c>
      <c r="B97" s="21"/>
      <c r="C97" s="21"/>
      <c r="D97" s="21"/>
    </row>
    <row r="98" spans="1:4" x14ac:dyDescent="0.25">
      <c r="A98" s="22" t="s">
        <v>24</v>
      </c>
      <c r="B98" s="26">
        <v>0.651600293183484</v>
      </c>
      <c r="C98" s="26">
        <v>0.59041803663691872</v>
      </c>
      <c r="D98" s="26">
        <v>0.56144697720515357</v>
      </c>
    </row>
    <row r="99" spans="1:4" x14ac:dyDescent="0.25">
      <c r="A99" s="22" t="s">
        <v>25</v>
      </c>
      <c r="B99" s="26">
        <v>0.26924016613730761</v>
      </c>
      <c r="C99" s="26">
        <v>0.29450446218882098</v>
      </c>
      <c r="D99" s="26">
        <v>0.34985133795837459</v>
      </c>
    </row>
    <row r="100" spans="1:4" x14ac:dyDescent="0.25">
      <c r="A100" s="22" t="s">
        <v>26</v>
      </c>
      <c r="B100" s="26">
        <v>2.4920596139750791E-2</v>
      </c>
      <c r="C100" s="26">
        <v>5.4015969938938473E-2</v>
      </c>
      <c r="D100" s="26">
        <v>3.7165510406342923E-2</v>
      </c>
    </row>
    <row r="101" spans="1:4" x14ac:dyDescent="0.25">
      <c r="A101" s="22" t="s">
        <v>27</v>
      </c>
      <c r="B101" s="26">
        <v>1.2215978499877839E-2</v>
      </c>
      <c r="C101" s="26">
        <v>2.0197275716298729E-2</v>
      </c>
      <c r="D101" s="26">
        <v>8.9197224975222991E-3</v>
      </c>
    </row>
    <row r="102" spans="1:4" x14ac:dyDescent="0.25">
      <c r="A102" s="22" t="s">
        <v>28</v>
      </c>
      <c r="B102" s="26">
        <v>1</v>
      </c>
      <c r="C102" s="26">
        <v>0.96509519492293749</v>
      </c>
      <c r="D102" s="26">
        <v>0.98295177788602051</v>
      </c>
    </row>
    <row r="103" spans="1:4" x14ac:dyDescent="0.25">
      <c r="A103" s="20" t="s">
        <v>29</v>
      </c>
      <c r="B103" s="21"/>
      <c r="C103" s="21"/>
      <c r="D103" s="21"/>
    </row>
    <row r="104" spans="1:4" x14ac:dyDescent="0.25">
      <c r="A104" s="22" t="s">
        <v>30</v>
      </c>
      <c r="B104" s="29">
        <v>0.22685903439476621</v>
      </c>
      <c r="C104" s="29">
        <v>0.1743225546489372</v>
      </c>
      <c r="D104" s="29">
        <v>0.16444039085168111</v>
      </c>
    </row>
    <row r="105" spans="1:4" x14ac:dyDescent="0.25">
      <c r="A105" s="22" t="s">
        <v>31</v>
      </c>
      <c r="B105" s="29">
        <v>0.16875000000000001</v>
      </c>
      <c r="C105" s="29">
        <v>0.1277777777777778</v>
      </c>
      <c r="D105" s="29">
        <v>0.13541666666666671</v>
      </c>
    </row>
    <row r="106" spans="1:4" x14ac:dyDescent="0.25">
      <c r="A106" s="22" t="s">
        <v>32</v>
      </c>
      <c r="B106" s="26">
        <v>0.49401417053505992</v>
      </c>
      <c r="C106" s="26">
        <v>0.60834088848594736</v>
      </c>
      <c r="D106" s="26">
        <v>0.58627752176139269</v>
      </c>
    </row>
    <row r="107" spans="1:4" x14ac:dyDescent="0.25">
      <c r="A107" s="22" t="s">
        <v>33</v>
      </c>
      <c r="B107" s="26">
        <v>0.2377358490566038</v>
      </c>
      <c r="C107" s="26">
        <v>0.39767779390420899</v>
      </c>
      <c r="D107" s="26">
        <v>0.294973544973545</v>
      </c>
    </row>
    <row r="108" spans="1:4" x14ac:dyDescent="0.25">
      <c r="A108" s="22" t="s">
        <v>34</v>
      </c>
      <c r="B108" s="26">
        <v>0.58358061325420374</v>
      </c>
      <c r="C108" s="26">
        <v>0.70448548812664913</v>
      </c>
      <c r="D108" s="26">
        <v>0.76987447698744771</v>
      </c>
    </row>
    <row r="109" spans="1:4" x14ac:dyDescent="0.25">
      <c r="A109" s="20" t="s">
        <v>35</v>
      </c>
      <c r="B109" s="21"/>
      <c r="C109" s="21"/>
      <c r="D109" s="21"/>
    </row>
    <row r="110" spans="1:4" x14ac:dyDescent="0.25">
      <c r="A110" s="22" t="s">
        <v>36</v>
      </c>
      <c r="B110" s="26">
        <v>0.25897874419741018</v>
      </c>
      <c r="C110" s="26">
        <v>0.31233000906618308</v>
      </c>
      <c r="D110" s="26">
        <v>0.38749359302921582</v>
      </c>
    </row>
    <row r="111" spans="1:4" x14ac:dyDescent="0.25">
      <c r="A111" s="22" t="s">
        <v>37</v>
      </c>
      <c r="B111" s="26">
        <v>2.4528301886792451E-2</v>
      </c>
      <c r="C111" s="26">
        <v>0.39912917271407838</v>
      </c>
      <c r="D111" s="26">
        <v>0.2076719576719577</v>
      </c>
    </row>
    <row r="112" spans="1:4" x14ac:dyDescent="0.25">
      <c r="A112" s="22" t="s">
        <v>38</v>
      </c>
      <c r="B112" s="26">
        <v>0.25897874419741018</v>
      </c>
      <c r="C112" s="26">
        <v>0.27107887579329099</v>
      </c>
      <c r="D112" s="26">
        <v>0.38749359302921582</v>
      </c>
    </row>
    <row r="113" spans="1:4" x14ac:dyDescent="0.25">
      <c r="A113" s="22" t="s">
        <v>39</v>
      </c>
      <c r="B113" s="26">
        <v>0</v>
      </c>
      <c r="C113" s="26">
        <v>4.1251133272892107E-2</v>
      </c>
      <c r="D113" s="26">
        <v>0</v>
      </c>
    </row>
    <row r="114" spans="1:4" x14ac:dyDescent="0.25">
      <c r="A114" s="22" t="s">
        <v>40</v>
      </c>
      <c r="B114" s="26">
        <v>0.74102125580258982</v>
      </c>
      <c r="C114" s="26">
        <v>0.68721668177697193</v>
      </c>
      <c r="D114" s="26">
        <v>0.61250640697078418</v>
      </c>
    </row>
    <row r="116" spans="1:4" x14ac:dyDescent="0.25">
      <c r="A116" s="82"/>
    </row>
  </sheetData>
  <mergeCells count="3">
    <mergeCell ref="A66:J66"/>
    <mergeCell ref="D1:J7"/>
    <mergeCell ref="D13:D15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</sheetPr>
  <dimension ref="A1:JP80"/>
  <sheetViews>
    <sheetView zoomScaleNormal="100" workbookViewId="0">
      <pane xSplit="1" topLeftCell="B1" activePane="topRight" state="frozen"/>
      <selection activeCell="A9" sqref="A9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2" width="12.7109375" style="30" customWidth="1"/>
    <col min="3" max="3" width="15.85546875" style="30" customWidth="1"/>
    <col min="4" max="5" width="12.7109375" style="30" customWidth="1"/>
    <col min="6" max="6" width="15.85546875" style="30" customWidth="1"/>
    <col min="7" max="8" width="12.7109375" style="30" customWidth="1"/>
    <col min="9" max="9" width="15.85546875" style="30" customWidth="1"/>
    <col min="10" max="11" width="12.7109375" style="30" customWidth="1"/>
    <col min="12" max="12" width="15.85546875" style="30" customWidth="1"/>
    <col min="13" max="13" width="12.7109375" style="30" customWidth="1"/>
    <col min="14" max="14" width="13.5703125" style="30" customWidth="1"/>
    <col min="15" max="15" width="15.85546875" style="30" customWidth="1"/>
    <col min="16" max="16" width="12.7109375" style="30" customWidth="1"/>
    <col min="17" max="17" width="15.85546875" style="30" customWidth="1"/>
    <col min="18" max="19" width="12.7109375" style="30" customWidth="1"/>
    <col min="20" max="20" width="15.85546875" style="30" customWidth="1"/>
    <col min="21" max="21" width="12.7109375" style="30" customWidth="1"/>
    <col min="22" max="22" width="15.85546875" style="30" customWidth="1"/>
    <col min="23" max="23" width="14.85546875" style="30" customWidth="1"/>
    <col min="24" max="24" width="12.7109375" style="30" customWidth="1"/>
    <col min="25" max="25" width="15.85546875" style="30" customWidth="1"/>
    <col min="26" max="27" width="12.7109375" style="30" customWidth="1"/>
    <col min="28" max="28" width="15.85546875" style="30" customWidth="1"/>
    <col min="29" max="30" width="12.7109375" style="30" customWidth="1"/>
    <col min="31" max="31" width="15.85546875" style="30" customWidth="1"/>
    <col min="32" max="33" width="12.7109375" style="30" customWidth="1"/>
    <col min="34" max="34" width="15.85546875" style="30" customWidth="1"/>
    <col min="35" max="35" width="12.7109375" style="30" customWidth="1"/>
    <col min="36" max="36" width="14.85546875" style="30" customWidth="1"/>
    <col min="37" max="37" width="12.7109375" style="30" customWidth="1"/>
    <col min="38" max="38" width="15.85546875" style="30" customWidth="1"/>
    <col min="39" max="39" width="12.7109375" style="30" customWidth="1"/>
    <col min="40" max="40" width="15.85546875" style="30" customWidth="1"/>
    <col min="41" max="42" width="12.7109375" style="30" customWidth="1"/>
    <col min="43" max="43" width="15.85546875" style="30" customWidth="1"/>
    <col min="44" max="45" width="12.7109375" style="30" customWidth="1"/>
    <col min="46" max="46" width="15.85546875" style="30" customWidth="1"/>
    <col min="47" max="47" width="12.7109375" style="30" customWidth="1"/>
    <col min="48" max="48" width="15.85546875" style="30" customWidth="1"/>
    <col min="49" max="50" width="12.7109375" style="30" customWidth="1"/>
    <col min="51" max="51" width="15.85546875" style="30" customWidth="1"/>
    <col min="52" max="53" width="12.7109375" style="30" customWidth="1"/>
    <col min="54" max="54" width="15.85546875" style="30" customWidth="1"/>
    <col min="55" max="56" width="12.7109375" style="30" customWidth="1"/>
    <col min="57" max="57" width="15.85546875" style="30" customWidth="1"/>
    <col min="58" max="59" width="12.7109375" style="30" customWidth="1"/>
    <col min="60" max="60" width="15.85546875" style="30" customWidth="1"/>
    <col min="61" max="61" width="15.7109375" style="30" customWidth="1"/>
    <col min="62" max="62" width="12.7109375" style="30" customWidth="1"/>
    <col min="63" max="63" width="15.85546875" style="30" customWidth="1"/>
    <col min="64" max="65" width="12.7109375" style="30" customWidth="1"/>
    <col min="66" max="66" width="15.85546875" style="30" customWidth="1"/>
    <col min="67" max="68" width="12.7109375" style="30" customWidth="1"/>
    <col min="69" max="69" width="15.85546875" style="30" customWidth="1"/>
    <col min="70" max="70" width="17.5703125" style="30" customWidth="1"/>
    <col min="71" max="71" width="12.7109375" style="30" customWidth="1"/>
    <col min="72" max="72" width="15.85546875" style="30" customWidth="1"/>
    <col min="73" max="73" width="12.7109375" style="30" customWidth="1"/>
    <col min="74" max="74" width="15.85546875" style="30" customWidth="1"/>
    <col min="75" max="75" width="12.7109375" style="30" customWidth="1"/>
    <col min="76" max="76" width="15.85546875" style="30" customWidth="1"/>
    <col min="77" max="77" width="12.7109375" style="30" customWidth="1"/>
    <col min="78" max="78" width="15.85546875" style="30" customWidth="1"/>
    <col min="79" max="80" width="12.7109375" style="30" customWidth="1"/>
    <col min="81" max="81" width="15.85546875" style="30" customWidth="1"/>
    <col min="82" max="83" width="12.7109375" style="30" customWidth="1"/>
    <col min="84" max="84" width="15.85546875" style="30" customWidth="1"/>
    <col min="85" max="85" width="12.7109375" style="30" customWidth="1"/>
    <col min="86" max="86" width="15.85546875" style="30" customWidth="1"/>
    <col min="87" max="88" width="12.7109375" style="30" customWidth="1"/>
    <col min="89" max="89" width="15.85546875" style="30" customWidth="1"/>
    <col min="90" max="91" width="12.7109375" style="30" customWidth="1"/>
    <col min="92" max="92" width="15.85546875" style="30" customWidth="1"/>
    <col min="93" max="93" width="12.7109375" style="30" customWidth="1"/>
    <col min="94" max="94" width="15.85546875" style="30" customWidth="1"/>
    <col min="95" max="95" width="12.7109375" style="30" customWidth="1"/>
    <col min="96" max="96" width="15.85546875" style="30" customWidth="1"/>
    <col min="97" max="98" width="12.7109375" style="30" customWidth="1"/>
    <col min="99" max="99" width="15.85546875" style="30" customWidth="1"/>
    <col min="100" max="101" width="12.7109375" style="30" customWidth="1"/>
    <col min="102" max="102" width="15.85546875" style="30" customWidth="1"/>
    <col min="103" max="103" width="12.7109375" style="30" customWidth="1"/>
    <col min="104" max="104" width="15.85546875" style="30" customWidth="1"/>
    <col min="105" max="106" width="12.7109375" style="30" customWidth="1"/>
    <col min="107" max="107" width="15.85546875" style="30" customWidth="1"/>
    <col min="108" max="108" width="14.42578125" style="30" customWidth="1"/>
    <col min="109" max="109" width="12.7109375" style="30" customWidth="1"/>
    <col min="110" max="110" width="15.85546875" style="30" customWidth="1"/>
    <col min="111" max="112" width="12.7109375" style="30" customWidth="1"/>
    <col min="113" max="113" width="15.85546875" style="30" customWidth="1"/>
    <col min="114" max="115" width="12.7109375" style="30" customWidth="1"/>
    <col min="116" max="116" width="15.85546875" style="30" customWidth="1"/>
    <col min="117" max="117" width="12.7109375" style="30" customWidth="1"/>
    <col min="118" max="118" width="15.85546875" style="30" customWidth="1"/>
    <col min="119" max="120" width="12.7109375" style="30" customWidth="1"/>
    <col min="121" max="121" width="15.85546875" style="30" customWidth="1"/>
    <col min="122" max="123" width="12.7109375" style="30" customWidth="1"/>
    <col min="124" max="124" width="15.85546875" style="30" customWidth="1"/>
    <col min="125" max="126" width="12.7109375" style="30" customWidth="1"/>
    <col min="127" max="127" width="15.85546875" style="30" customWidth="1"/>
    <col min="128" max="128" width="12.7109375" style="30" customWidth="1"/>
    <col min="129" max="129" width="15.85546875" style="30" customWidth="1"/>
    <col min="130" max="131" width="12.7109375" style="30" customWidth="1"/>
    <col min="132" max="132" width="15.85546875" style="30" customWidth="1"/>
    <col min="133" max="134" width="12.7109375" style="30" customWidth="1"/>
    <col min="135" max="135" width="15.85546875" style="30" customWidth="1"/>
    <col min="136" max="136" width="15.140625" style="30" customWidth="1"/>
    <col min="137" max="137" width="12.7109375" style="30" customWidth="1"/>
    <col min="138" max="138" width="15.85546875" style="30" customWidth="1"/>
    <col min="139" max="140" width="12.7109375" style="30" customWidth="1"/>
    <col min="141" max="141" width="15.85546875" style="30" customWidth="1"/>
    <col min="142" max="142" width="12.7109375" style="30" customWidth="1"/>
    <col min="143" max="143" width="17.140625" style="30" customWidth="1"/>
    <col min="144" max="144" width="12.7109375" style="30" customWidth="1"/>
    <col min="145" max="145" width="13.5703125" style="30" customWidth="1"/>
    <col min="146" max="146" width="12.7109375" style="30" customWidth="1"/>
    <col min="147" max="147" width="15.85546875" style="30" customWidth="1"/>
    <col min="148" max="148" width="12.7109375" style="30" customWidth="1"/>
    <col min="149" max="149" width="15.28515625" style="30" customWidth="1"/>
    <col min="150" max="150" width="14.7109375" style="30" customWidth="1"/>
    <col min="151" max="152" width="12.7109375" style="30" customWidth="1"/>
    <col min="153" max="153" width="15.5703125" style="30" customWidth="1"/>
    <col min="154" max="154" width="12.7109375" style="30" customWidth="1"/>
    <col min="155" max="155" width="15.85546875" style="30" customWidth="1"/>
    <col min="156" max="156" width="12.7109375" style="30" customWidth="1"/>
    <col min="157" max="157" width="15.85546875" style="30" customWidth="1"/>
    <col min="158" max="158" width="14.5703125" style="30" customWidth="1"/>
    <col min="159" max="159" width="17" style="30" customWidth="1"/>
    <col min="160" max="160" width="15.85546875" style="30" customWidth="1"/>
    <col min="161" max="161" width="12.7109375" style="30" customWidth="1"/>
    <col min="162" max="162" width="14.7109375" style="30" customWidth="1"/>
    <col min="163" max="163" width="15.85546875" style="30" customWidth="1"/>
    <col min="164" max="167" width="12.7109375" style="30" customWidth="1"/>
    <col min="168" max="168" width="16.7109375" style="30" customWidth="1"/>
    <col min="169" max="170" width="15.85546875" style="30" customWidth="1"/>
    <col min="171" max="171" width="12.7109375" style="30" customWidth="1"/>
    <col min="172" max="172" width="15.85546875" style="30" customWidth="1"/>
    <col min="173" max="173" width="12.7109375" style="30" customWidth="1"/>
    <col min="174" max="174" width="14.140625" style="30" customWidth="1"/>
    <col min="175" max="175" width="15.85546875" style="30" customWidth="1"/>
    <col min="176" max="177" width="12.7109375" style="30" customWidth="1"/>
    <col min="178" max="178" width="15.85546875" style="30" customWidth="1"/>
    <col min="179" max="179" width="16" style="30" customWidth="1"/>
    <col min="180" max="180" width="15.5703125" style="30" customWidth="1"/>
    <col min="181" max="181" width="12.7109375" style="30" customWidth="1"/>
    <col min="182" max="182" width="15.85546875" style="30" customWidth="1"/>
    <col min="183" max="183" width="15.7109375" style="30" customWidth="1"/>
    <col min="184" max="185" width="12.7109375" style="30" customWidth="1"/>
    <col min="186" max="186" width="15.85546875" style="30" customWidth="1"/>
    <col min="187" max="192" width="12.7109375" style="30" customWidth="1"/>
    <col min="193" max="193" width="15.85546875" style="30" customWidth="1"/>
    <col min="194" max="194" width="12.7109375" style="30" customWidth="1"/>
    <col min="195" max="195" width="14.42578125" style="30" customWidth="1"/>
    <col min="196" max="196" width="13.85546875" style="30" customWidth="1"/>
    <col min="197" max="197" width="12.7109375" style="30" customWidth="1"/>
    <col min="198" max="198" width="15.85546875" style="30" customWidth="1"/>
    <col min="199" max="199" width="12.7109375" style="30" customWidth="1"/>
    <col min="200" max="200" width="14.5703125" style="30" customWidth="1"/>
    <col min="201" max="201" width="12.7109375" style="30" customWidth="1"/>
    <col min="202" max="202" width="15.85546875" style="30" customWidth="1"/>
    <col min="203" max="205" width="12.7109375" style="30" customWidth="1"/>
    <col min="206" max="206" width="19.7109375" style="30" customWidth="1"/>
    <col min="207" max="207" width="12.7109375" style="30" customWidth="1"/>
    <col min="208" max="208" width="15.85546875" style="30" customWidth="1"/>
    <col min="209" max="209" width="17.5703125" style="30" customWidth="1"/>
    <col min="210" max="210" width="16.42578125" style="30" customWidth="1"/>
    <col min="211" max="211" width="13.85546875" style="30" customWidth="1"/>
    <col min="212" max="212" width="14.140625" style="30" customWidth="1"/>
    <col min="213" max="213" width="18.42578125" style="30" customWidth="1"/>
    <col min="214" max="214" width="12.7109375" style="30" customWidth="1"/>
    <col min="215" max="215" width="15.85546875" style="30" customWidth="1"/>
    <col min="216" max="216" width="18.42578125" style="30" customWidth="1"/>
    <col min="217" max="217" width="16.5703125" style="30" customWidth="1"/>
    <col min="218" max="218" width="15.85546875" style="30" customWidth="1"/>
    <col min="219" max="219" width="12.7109375" style="30" customWidth="1"/>
    <col min="220" max="220" width="15.42578125" style="30" customWidth="1"/>
    <col min="221" max="221" width="14.5703125" style="30" customWidth="1"/>
    <col min="222" max="224" width="12.7109375" style="30" customWidth="1"/>
    <col min="225" max="225" width="13.7109375" style="30" customWidth="1"/>
    <col min="226" max="226" width="17.42578125" style="30" customWidth="1"/>
    <col min="227" max="227" width="15.85546875" style="30" customWidth="1"/>
    <col min="228" max="228" width="14.42578125" style="30" customWidth="1"/>
    <col min="229" max="230" width="12.7109375" style="30" customWidth="1"/>
    <col min="231" max="231" width="15.85546875" style="30" customWidth="1"/>
    <col min="232" max="232" width="12.7109375" style="30" customWidth="1"/>
    <col min="233" max="233" width="14.28515625" style="30" customWidth="1"/>
    <col min="234" max="234" width="15.42578125" style="30" customWidth="1"/>
    <col min="235" max="235" width="13.5703125" style="30" customWidth="1"/>
    <col min="236" max="236" width="16.28515625" style="30" customWidth="1"/>
    <col min="237" max="237" width="14" style="30" customWidth="1"/>
    <col min="238" max="238" width="14.7109375" style="30" customWidth="1"/>
    <col min="239" max="239" width="12.7109375" style="30" customWidth="1"/>
    <col min="240" max="240" width="15.85546875" style="30" customWidth="1"/>
    <col min="241" max="241" width="13.140625" style="30" customWidth="1"/>
    <col min="242" max="242" width="12.7109375" style="30" customWidth="1"/>
    <col min="243" max="243" width="15.85546875" style="30" customWidth="1"/>
    <col min="244" max="244" width="14.28515625" style="30" customWidth="1"/>
    <col min="245" max="245" width="13.85546875" style="30" customWidth="1"/>
    <col min="246" max="246" width="13.7109375" style="30" customWidth="1"/>
    <col min="247" max="251" width="12.7109375" style="30" customWidth="1"/>
    <col min="252" max="252" width="13.7109375" style="30" customWidth="1"/>
    <col min="253" max="257" width="12.7109375" style="30" customWidth="1"/>
    <col min="258" max="258" width="15.5703125" style="30" customWidth="1"/>
    <col min="259" max="259" width="15.85546875" style="30" customWidth="1"/>
    <col min="260" max="264" width="12.7109375" style="30" customWidth="1"/>
    <col min="265" max="265" width="17.42578125" style="30" customWidth="1"/>
    <col min="266" max="266" width="15.28515625" style="30" customWidth="1"/>
    <col min="267" max="267" width="14.140625" style="30" customWidth="1"/>
    <col min="268" max="268" width="13.28515625" style="30" customWidth="1"/>
    <col min="269" max="269" width="15" style="30" customWidth="1"/>
    <col min="270" max="270" width="13.85546875" style="30" customWidth="1"/>
    <col min="271" max="271" width="14" style="30" customWidth="1"/>
    <col min="272" max="272" width="13.7109375" style="30" customWidth="1"/>
    <col min="273" max="273" width="13.85546875" style="30" customWidth="1"/>
    <col min="274" max="274" width="13.5703125" style="30" customWidth="1"/>
    <col min="275" max="275" width="16" style="30" customWidth="1"/>
    <col min="276" max="276" width="13.85546875" style="30" customWidth="1"/>
    <col min="277" max="16384" width="9.140625" style="30"/>
  </cols>
  <sheetData>
    <row r="1" spans="1:276" ht="15" customHeight="1" x14ac:dyDescent="0.25">
      <c r="E1" s="96" t="s">
        <v>553</v>
      </c>
      <c r="F1" s="96"/>
      <c r="G1" s="96"/>
      <c r="H1" s="96"/>
      <c r="I1" s="96"/>
      <c r="J1" s="96"/>
    </row>
    <row r="2" spans="1:276" ht="15" customHeight="1" x14ac:dyDescent="0.25">
      <c r="E2" s="96"/>
      <c r="F2" s="96"/>
      <c r="G2" s="96"/>
      <c r="H2" s="96"/>
      <c r="I2" s="96"/>
      <c r="J2" s="96"/>
    </row>
    <row r="3" spans="1:276" ht="15" customHeight="1" x14ac:dyDescent="0.25">
      <c r="E3" s="96"/>
      <c r="F3" s="96"/>
      <c r="G3" s="96"/>
      <c r="H3" s="96"/>
      <c r="I3" s="96"/>
      <c r="J3" s="96"/>
    </row>
    <row r="4" spans="1:276" ht="15" customHeight="1" x14ac:dyDescent="0.25">
      <c r="E4" s="96"/>
      <c r="F4" s="96"/>
      <c r="G4" s="96"/>
      <c r="H4" s="96"/>
      <c r="I4" s="96"/>
      <c r="J4" s="96"/>
    </row>
    <row r="5" spans="1:276" ht="15" customHeight="1" x14ac:dyDescent="0.25">
      <c r="E5" s="96"/>
      <c r="F5" s="96"/>
      <c r="G5" s="96"/>
      <c r="H5" s="96"/>
      <c r="I5" s="96"/>
      <c r="J5" s="96"/>
    </row>
    <row r="6" spans="1:276" ht="15" customHeight="1" x14ac:dyDescent="0.25">
      <c r="E6" s="96"/>
      <c r="F6" s="96"/>
      <c r="G6" s="96"/>
      <c r="H6" s="96"/>
      <c r="I6" s="96"/>
      <c r="J6" s="96"/>
    </row>
    <row r="7" spans="1:276" ht="15" customHeight="1" x14ac:dyDescent="0.25">
      <c r="E7" s="96"/>
      <c r="F7" s="96"/>
      <c r="G7" s="96"/>
      <c r="H7" s="96"/>
      <c r="I7" s="96"/>
      <c r="J7" s="96"/>
    </row>
    <row r="10" spans="1:276" ht="18.75" x14ac:dyDescent="0.3">
      <c r="A10" s="31" t="s">
        <v>554</v>
      </c>
    </row>
    <row r="12" spans="1:276" s="33" customFormat="1" ht="30" customHeight="1" x14ac:dyDescent="0.25">
      <c r="A12" s="32" t="s">
        <v>81</v>
      </c>
      <c r="B12" s="99" t="s">
        <v>555</v>
      </c>
      <c r="C12" s="100" t="s">
        <v>555</v>
      </c>
      <c r="D12" s="101" t="s">
        <v>555</v>
      </c>
      <c r="E12" s="99" t="s">
        <v>556</v>
      </c>
      <c r="F12" s="100" t="s">
        <v>556</v>
      </c>
      <c r="G12" s="101" t="s">
        <v>556</v>
      </c>
      <c r="H12" s="99" t="s">
        <v>373</v>
      </c>
      <c r="I12" s="100" t="s">
        <v>373</v>
      </c>
      <c r="J12" s="101" t="s">
        <v>373</v>
      </c>
      <c r="K12" s="99" t="s">
        <v>374</v>
      </c>
      <c r="L12" s="100" t="s">
        <v>374</v>
      </c>
      <c r="M12" s="101" t="s">
        <v>374</v>
      </c>
      <c r="N12" s="99" t="s">
        <v>557</v>
      </c>
      <c r="O12" s="100" t="s">
        <v>557</v>
      </c>
      <c r="P12" s="99" t="s">
        <v>558</v>
      </c>
      <c r="Q12" s="100" t="s">
        <v>558</v>
      </c>
      <c r="R12" s="101" t="s">
        <v>558</v>
      </c>
      <c r="S12" s="99" t="s">
        <v>559</v>
      </c>
      <c r="T12" s="100" t="s">
        <v>559</v>
      </c>
      <c r="U12" s="101" t="s">
        <v>559</v>
      </c>
      <c r="V12" s="99" t="s">
        <v>560</v>
      </c>
      <c r="W12" s="100" t="s">
        <v>560</v>
      </c>
      <c r="X12" s="99" t="s">
        <v>561</v>
      </c>
      <c r="Y12" s="100" t="s">
        <v>561</v>
      </c>
      <c r="Z12" s="101" t="s">
        <v>561</v>
      </c>
      <c r="AA12" s="99" t="s">
        <v>562</v>
      </c>
      <c r="AB12" s="100" t="s">
        <v>562</v>
      </c>
      <c r="AC12" s="101" t="s">
        <v>562</v>
      </c>
      <c r="AD12" s="99" t="s">
        <v>563</v>
      </c>
      <c r="AE12" s="100" t="s">
        <v>563</v>
      </c>
      <c r="AF12" s="101" t="s">
        <v>563</v>
      </c>
      <c r="AG12" s="99" t="s">
        <v>369</v>
      </c>
      <c r="AH12" s="100" t="s">
        <v>369</v>
      </c>
      <c r="AI12" s="101" t="s">
        <v>369</v>
      </c>
      <c r="AJ12" s="83" t="s">
        <v>606</v>
      </c>
      <c r="AK12" s="99" t="s">
        <v>564</v>
      </c>
      <c r="AL12" s="100" t="s">
        <v>564</v>
      </c>
      <c r="AM12" s="101" t="s">
        <v>564</v>
      </c>
      <c r="AN12" s="99" t="s">
        <v>565</v>
      </c>
      <c r="AO12" s="100" t="s">
        <v>565</v>
      </c>
      <c r="AP12" s="99" t="s">
        <v>566</v>
      </c>
      <c r="AQ12" s="100" t="s">
        <v>566</v>
      </c>
      <c r="AR12" s="101" t="s">
        <v>566</v>
      </c>
      <c r="AS12" s="99" t="s">
        <v>567</v>
      </c>
      <c r="AT12" s="100" t="s">
        <v>567</v>
      </c>
      <c r="AU12" s="101" t="s">
        <v>567</v>
      </c>
      <c r="AV12" s="99" t="s">
        <v>568</v>
      </c>
      <c r="AW12" s="100" t="s">
        <v>568</v>
      </c>
      <c r="AX12" s="99" t="s">
        <v>569</v>
      </c>
      <c r="AY12" s="100" t="s">
        <v>569</v>
      </c>
      <c r="AZ12" s="101" t="s">
        <v>569</v>
      </c>
      <c r="BA12" s="99" t="s">
        <v>367</v>
      </c>
      <c r="BB12" s="100" t="s">
        <v>367</v>
      </c>
      <c r="BC12" s="101" t="s">
        <v>367</v>
      </c>
      <c r="BD12" s="99" t="s">
        <v>570</v>
      </c>
      <c r="BE12" s="100" t="s">
        <v>570</v>
      </c>
      <c r="BF12" s="101" t="s">
        <v>570</v>
      </c>
      <c r="BG12" s="99" t="s">
        <v>571</v>
      </c>
      <c r="BH12" s="100" t="s">
        <v>571</v>
      </c>
      <c r="BI12" s="101" t="s">
        <v>571</v>
      </c>
      <c r="BJ12" s="99" t="s">
        <v>365</v>
      </c>
      <c r="BK12" s="100" t="s">
        <v>365</v>
      </c>
      <c r="BL12" s="101" t="s">
        <v>365</v>
      </c>
      <c r="BM12" s="99" t="s">
        <v>364</v>
      </c>
      <c r="BN12" s="100" t="s">
        <v>364</v>
      </c>
      <c r="BO12" s="101" t="s">
        <v>364</v>
      </c>
      <c r="BP12" s="99" t="s">
        <v>366</v>
      </c>
      <c r="BQ12" s="100" t="s">
        <v>366</v>
      </c>
      <c r="BR12" s="101" t="s">
        <v>366</v>
      </c>
      <c r="BS12" s="99" t="s">
        <v>362</v>
      </c>
      <c r="BT12" s="100" t="s">
        <v>362</v>
      </c>
      <c r="BU12" s="99" t="s">
        <v>359</v>
      </c>
      <c r="BV12" s="100" t="s">
        <v>359</v>
      </c>
      <c r="BW12" s="101" t="s">
        <v>359</v>
      </c>
      <c r="BX12" s="99" t="s">
        <v>572</v>
      </c>
      <c r="BY12" s="100" t="s">
        <v>572</v>
      </c>
      <c r="BZ12" s="99" t="s">
        <v>573</v>
      </c>
      <c r="CA12" s="100" t="s">
        <v>573</v>
      </c>
      <c r="CB12" s="99" t="s">
        <v>574</v>
      </c>
      <c r="CC12" s="100" t="s">
        <v>574</v>
      </c>
      <c r="CD12" s="101" t="s">
        <v>574</v>
      </c>
      <c r="CE12" s="99" t="s">
        <v>358</v>
      </c>
      <c r="CF12" s="100" t="s">
        <v>358</v>
      </c>
      <c r="CG12" s="101" t="s">
        <v>358</v>
      </c>
      <c r="CH12" s="99" t="s">
        <v>575</v>
      </c>
      <c r="CI12" s="100" t="s">
        <v>575</v>
      </c>
      <c r="CJ12" s="99" t="s">
        <v>576</v>
      </c>
      <c r="CK12" s="100" t="s">
        <v>576</v>
      </c>
      <c r="CL12" s="101" t="s">
        <v>576</v>
      </c>
      <c r="CM12" s="99" t="s">
        <v>577</v>
      </c>
      <c r="CN12" s="100" t="s">
        <v>577</v>
      </c>
      <c r="CO12" s="101" t="s">
        <v>577</v>
      </c>
      <c r="CP12" s="99" t="s">
        <v>578</v>
      </c>
      <c r="CQ12" s="100" t="s">
        <v>578</v>
      </c>
      <c r="CR12" s="99" t="s">
        <v>579</v>
      </c>
      <c r="CS12" s="100" t="s">
        <v>579</v>
      </c>
      <c r="CT12" s="99" t="s">
        <v>580</v>
      </c>
      <c r="CU12" s="100" t="s">
        <v>580</v>
      </c>
      <c r="CV12" s="101" t="s">
        <v>580</v>
      </c>
      <c r="CW12" s="99" t="s">
        <v>581</v>
      </c>
      <c r="CX12" s="100" t="s">
        <v>581</v>
      </c>
      <c r="CY12" s="99" t="s">
        <v>582</v>
      </c>
      <c r="CZ12" s="100" t="s">
        <v>582</v>
      </c>
      <c r="DA12" s="101" t="s">
        <v>582</v>
      </c>
      <c r="DB12" s="99" t="s">
        <v>360</v>
      </c>
      <c r="DC12" s="100" t="s">
        <v>360</v>
      </c>
      <c r="DD12" s="101" t="s">
        <v>360</v>
      </c>
      <c r="DE12" s="99" t="s">
        <v>583</v>
      </c>
      <c r="DF12" s="100" t="s">
        <v>583</v>
      </c>
      <c r="DG12" s="101" t="s">
        <v>583</v>
      </c>
      <c r="DH12" s="99" t="s">
        <v>356</v>
      </c>
      <c r="DI12" s="100" t="s">
        <v>356</v>
      </c>
      <c r="DJ12" s="101" t="s">
        <v>356</v>
      </c>
      <c r="DK12" s="99" t="s">
        <v>584</v>
      </c>
      <c r="DL12" s="100" t="s">
        <v>584</v>
      </c>
      <c r="DM12" s="99" t="s">
        <v>368</v>
      </c>
      <c r="DN12" s="100" t="s">
        <v>368</v>
      </c>
      <c r="DO12" s="101" t="s">
        <v>368</v>
      </c>
      <c r="DP12" s="99" t="s">
        <v>355</v>
      </c>
      <c r="DQ12" s="100" t="s">
        <v>355</v>
      </c>
      <c r="DR12" s="101" t="s">
        <v>355</v>
      </c>
      <c r="DS12" s="99" t="s">
        <v>350</v>
      </c>
      <c r="DT12" s="100" t="s">
        <v>350</v>
      </c>
      <c r="DU12" s="101" t="s">
        <v>350</v>
      </c>
      <c r="DV12" s="99" t="s">
        <v>363</v>
      </c>
      <c r="DW12" s="100" t="s">
        <v>363</v>
      </c>
      <c r="DX12" s="101" t="s">
        <v>363</v>
      </c>
      <c r="DY12" s="99" t="s">
        <v>585</v>
      </c>
      <c r="DZ12" s="100" t="s">
        <v>585</v>
      </c>
      <c r="EA12" s="99" t="s">
        <v>586</v>
      </c>
      <c r="EB12" s="100" t="s">
        <v>586</v>
      </c>
      <c r="EC12" s="101" t="s">
        <v>586</v>
      </c>
      <c r="ED12" s="99" t="s">
        <v>349</v>
      </c>
      <c r="EE12" s="100" t="s">
        <v>349</v>
      </c>
      <c r="EF12" s="83" t="s">
        <v>346</v>
      </c>
      <c r="EG12" s="99" t="s">
        <v>353</v>
      </c>
      <c r="EH12" s="100" t="s">
        <v>353</v>
      </c>
      <c r="EI12" s="101" t="s">
        <v>353</v>
      </c>
      <c r="EJ12" s="99" t="s">
        <v>587</v>
      </c>
      <c r="EK12" s="100" t="s">
        <v>587</v>
      </c>
      <c r="EL12" s="101" t="s">
        <v>587</v>
      </c>
      <c r="EM12" s="83" t="s">
        <v>588</v>
      </c>
      <c r="EN12" s="99" t="s">
        <v>352</v>
      </c>
      <c r="EO12" s="100" t="s">
        <v>352</v>
      </c>
      <c r="EP12" s="99" t="s">
        <v>589</v>
      </c>
      <c r="EQ12" s="100" t="s">
        <v>589</v>
      </c>
      <c r="ER12" s="101" t="s">
        <v>589</v>
      </c>
      <c r="ES12" s="83" t="s">
        <v>345</v>
      </c>
      <c r="ET12" s="83" t="s">
        <v>341</v>
      </c>
      <c r="EU12" s="99" t="s">
        <v>372</v>
      </c>
      <c r="EV12" s="100" t="s">
        <v>372</v>
      </c>
      <c r="EW12" s="83" t="s">
        <v>332</v>
      </c>
      <c r="EX12" s="99" t="s">
        <v>361</v>
      </c>
      <c r="EY12" s="100" t="s">
        <v>361</v>
      </c>
      <c r="EZ12" s="99" t="s">
        <v>328</v>
      </c>
      <c r="FA12" s="100" t="s">
        <v>328</v>
      </c>
      <c r="FB12" s="83" t="s">
        <v>334</v>
      </c>
      <c r="FC12" s="99" t="s">
        <v>331</v>
      </c>
      <c r="FD12" s="100" t="s">
        <v>331</v>
      </c>
      <c r="FE12" s="101" t="s">
        <v>331</v>
      </c>
      <c r="FF12" s="99" t="s">
        <v>325</v>
      </c>
      <c r="FG12" s="100" t="s">
        <v>325</v>
      </c>
      <c r="FH12" s="99" t="s">
        <v>348</v>
      </c>
      <c r="FI12" s="100" t="s">
        <v>348</v>
      </c>
      <c r="FJ12" s="99" t="s">
        <v>324</v>
      </c>
      <c r="FK12" s="100" t="s">
        <v>324</v>
      </c>
      <c r="FL12" s="83" t="s">
        <v>340</v>
      </c>
      <c r="FM12" s="99" t="s">
        <v>339</v>
      </c>
      <c r="FN12" s="100" t="s">
        <v>339</v>
      </c>
      <c r="FO12" s="99" t="s">
        <v>590</v>
      </c>
      <c r="FP12" s="100" t="s">
        <v>590</v>
      </c>
      <c r="FQ12" s="101" t="s">
        <v>590</v>
      </c>
      <c r="FR12" s="99" t="s">
        <v>591</v>
      </c>
      <c r="FS12" s="100" t="s">
        <v>591</v>
      </c>
      <c r="FT12" s="101" t="s">
        <v>591</v>
      </c>
      <c r="FU12" s="99" t="s">
        <v>344</v>
      </c>
      <c r="FV12" s="100" t="s">
        <v>344</v>
      </c>
      <c r="FW12" s="101" t="s">
        <v>344</v>
      </c>
      <c r="FX12" s="83" t="s">
        <v>592</v>
      </c>
      <c r="FY12" s="99" t="s">
        <v>322</v>
      </c>
      <c r="FZ12" s="100" t="s">
        <v>322</v>
      </c>
      <c r="GA12" s="99" t="s">
        <v>337</v>
      </c>
      <c r="GB12" s="100" t="s">
        <v>337</v>
      </c>
      <c r="GC12" s="99" t="s">
        <v>319</v>
      </c>
      <c r="GD12" s="100" t="s">
        <v>319</v>
      </c>
      <c r="GE12" s="101" t="s">
        <v>319</v>
      </c>
      <c r="GF12" s="99" t="s">
        <v>336</v>
      </c>
      <c r="GG12" s="100" t="s">
        <v>336</v>
      </c>
      <c r="GH12" s="99" t="s">
        <v>310</v>
      </c>
      <c r="GI12" s="100" t="s">
        <v>310</v>
      </c>
      <c r="GJ12" s="99" t="s">
        <v>306</v>
      </c>
      <c r="GK12" s="100" t="s">
        <v>306</v>
      </c>
      <c r="GL12" s="101" t="s">
        <v>306</v>
      </c>
      <c r="GM12" s="83" t="s">
        <v>329</v>
      </c>
      <c r="GN12" s="83" t="s">
        <v>593</v>
      </c>
      <c r="GO12" s="99" t="s">
        <v>323</v>
      </c>
      <c r="GP12" s="100" t="s">
        <v>323</v>
      </c>
      <c r="GQ12" s="101" t="s">
        <v>323</v>
      </c>
      <c r="GR12" s="83" t="s">
        <v>605</v>
      </c>
      <c r="GS12" s="99" t="s">
        <v>309</v>
      </c>
      <c r="GT12" s="100" t="s">
        <v>309</v>
      </c>
      <c r="GU12" s="101" t="s">
        <v>309</v>
      </c>
      <c r="GV12" s="99" t="s">
        <v>321</v>
      </c>
      <c r="GW12" s="100" t="s">
        <v>321</v>
      </c>
      <c r="GX12" s="83" t="s">
        <v>604</v>
      </c>
      <c r="GY12" s="99" t="s">
        <v>347</v>
      </c>
      <c r="GZ12" s="100" t="s">
        <v>347</v>
      </c>
      <c r="HA12" s="101" t="s">
        <v>347</v>
      </c>
      <c r="HB12" s="83" t="s">
        <v>318</v>
      </c>
      <c r="HC12" s="83" t="s">
        <v>327</v>
      </c>
      <c r="HD12" s="83" t="s">
        <v>594</v>
      </c>
      <c r="HE12" s="83" t="s">
        <v>603</v>
      </c>
      <c r="HF12" s="99" t="s">
        <v>314</v>
      </c>
      <c r="HG12" s="100" t="s">
        <v>314</v>
      </c>
      <c r="HH12" s="101" t="s">
        <v>314</v>
      </c>
      <c r="HI12" s="83" t="s">
        <v>287</v>
      </c>
      <c r="HJ12" s="83" t="s">
        <v>595</v>
      </c>
      <c r="HK12" s="83" t="s">
        <v>304</v>
      </c>
      <c r="HL12" s="83" t="s">
        <v>313</v>
      </c>
      <c r="HM12" s="99" t="s">
        <v>305</v>
      </c>
      <c r="HN12" s="100" t="s">
        <v>305</v>
      </c>
      <c r="HO12" s="99" t="s">
        <v>326</v>
      </c>
      <c r="HP12" s="100" t="s">
        <v>326</v>
      </c>
      <c r="HQ12" s="83" t="s">
        <v>289</v>
      </c>
      <c r="HR12" s="99" t="s">
        <v>301</v>
      </c>
      <c r="HS12" s="100" t="s">
        <v>301</v>
      </c>
      <c r="HT12" s="83" t="s">
        <v>290</v>
      </c>
      <c r="HU12" s="99" t="s">
        <v>315</v>
      </c>
      <c r="HV12" s="100" t="s">
        <v>315</v>
      </c>
      <c r="HW12" s="99" t="s">
        <v>278</v>
      </c>
      <c r="HX12" s="100" t="s">
        <v>278</v>
      </c>
      <c r="HY12" s="83" t="s">
        <v>299</v>
      </c>
      <c r="HZ12" s="83" t="s">
        <v>330</v>
      </c>
      <c r="IA12" s="83" t="s">
        <v>294</v>
      </c>
      <c r="IB12" s="83" t="s">
        <v>283</v>
      </c>
      <c r="IC12" s="83" t="s">
        <v>302</v>
      </c>
      <c r="ID12" s="83" t="s">
        <v>295</v>
      </c>
      <c r="IE12" s="83" t="s">
        <v>317</v>
      </c>
      <c r="IF12" s="99" t="s">
        <v>293</v>
      </c>
      <c r="IG12" s="100" t="s">
        <v>293</v>
      </c>
      <c r="IH12" s="83" t="s">
        <v>308</v>
      </c>
      <c r="II12" s="99" t="s">
        <v>285</v>
      </c>
      <c r="IJ12" s="100" t="s">
        <v>285</v>
      </c>
      <c r="IK12" s="83" t="s">
        <v>291</v>
      </c>
      <c r="IL12" s="83" t="s">
        <v>292</v>
      </c>
      <c r="IM12" s="99" t="s">
        <v>303</v>
      </c>
      <c r="IN12" s="100" t="s">
        <v>303</v>
      </c>
      <c r="IO12" s="99" t="s">
        <v>288</v>
      </c>
      <c r="IP12" s="100" t="s">
        <v>288</v>
      </c>
      <c r="IQ12" s="83" t="s">
        <v>282</v>
      </c>
      <c r="IR12" s="83" t="s">
        <v>371</v>
      </c>
      <c r="IS12" s="99" t="s">
        <v>354</v>
      </c>
      <c r="IT12" s="100" t="s">
        <v>354</v>
      </c>
      <c r="IU12" s="99" t="s">
        <v>312</v>
      </c>
      <c r="IV12" s="100" t="s">
        <v>312</v>
      </c>
      <c r="IW12" s="83" t="s">
        <v>311</v>
      </c>
      <c r="IX12" s="83" t="s">
        <v>296</v>
      </c>
      <c r="IY12" s="83" t="s">
        <v>281</v>
      </c>
      <c r="IZ12" s="83" t="s">
        <v>300</v>
      </c>
      <c r="JA12" s="83" t="s">
        <v>279</v>
      </c>
      <c r="JB12" s="83" t="s">
        <v>280</v>
      </c>
      <c r="JC12" s="83" t="s">
        <v>596</v>
      </c>
      <c r="JD12" s="83" t="s">
        <v>298</v>
      </c>
      <c r="JE12" s="83" t="s">
        <v>597</v>
      </c>
      <c r="JF12" s="83" t="s">
        <v>333</v>
      </c>
      <c r="JG12" s="83" t="s">
        <v>297</v>
      </c>
      <c r="JH12" s="83" t="s">
        <v>316</v>
      </c>
      <c r="JI12" s="83" t="s">
        <v>598</v>
      </c>
      <c r="JJ12" s="83" t="s">
        <v>335</v>
      </c>
      <c r="JK12" s="83" t="s">
        <v>599</v>
      </c>
      <c r="JL12" s="83" t="s">
        <v>602</v>
      </c>
      <c r="JM12" s="83" t="s">
        <v>284</v>
      </c>
      <c r="JN12" s="83" t="s">
        <v>600</v>
      </c>
      <c r="JO12" s="83" t="s">
        <v>601</v>
      </c>
      <c r="JP12" s="83" t="s">
        <v>286</v>
      </c>
    </row>
    <row r="13" spans="1:276" ht="38.25" customHeight="1" x14ac:dyDescent="0.25">
      <c r="A13" s="34" t="s">
        <v>82</v>
      </c>
      <c r="B13" s="35" t="s">
        <v>65</v>
      </c>
      <c r="C13" s="36" t="s">
        <v>75</v>
      </c>
      <c r="D13" s="37" t="s">
        <v>71</v>
      </c>
      <c r="E13" s="35" t="s">
        <v>65</v>
      </c>
      <c r="F13" s="36" t="s">
        <v>75</v>
      </c>
      <c r="G13" s="37" t="s">
        <v>71</v>
      </c>
      <c r="H13" s="35" t="s">
        <v>65</v>
      </c>
      <c r="I13" s="36" t="s">
        <v>75</v>
      </c>
      <c r="J13" s="37" t="s">
        <v>71</v>
      </c>
      <c r="K13" s="35" t="s">
        <v>65</v>
      </c>
      <c r="L13" s="36" t="s">
        <v>75</v>
      </c>
      <c r="M13" s="37" t="s">
        <v>71</v>
      </c>
      <c r="N13" s="35" t="s">
        <v>65</v>
      </c>
      <c r="O13" s="36" t="s">
        <v>75</v>
      </c>
      <c r="P13" s="35" t="s">
        <v>65</v>
      </c>
      <c r="Q13" s="36" t="s">
        <v>75</v>
      </c>
      <c r="R13" s="37" t="s">
        <v>71</v>
      </c>
      <c r="S13" s="35" t="s">
        <v>65</v>
      </c>
      <c r="T13" s="36" t="s">
        <v>75</v>
      </c>
      <c r="U13" s="37" t="s">
        <v>71</v>
      </c>
      <c r="V13" s="35" t="s">
        <v>75</v>
      </c>
      <c r="W13" s="36" t="s">
        <v>71</v>
      </c>
      <c r="X13" s="35" t="s">
        <v>65</v>
      </c>
      <c r="Y13" s="36" t="s">
        <v>75</v>
      </c>
      <c r="Z13" s="37" t="s">
        <v>71</v>
      </c>
      <c r="AA13" s="35" t="s">
        <v>65</v>
      </c>
      <c r="AB13" s="36" t="s">
        <v>75</v>
      </c>
      <c r="AC13" s="37" t="s">
        <v>71</v>
      </c>
      <c r="AD13" s="35" t="s">
        <v>65</v>
      </c>
      <c r="AE13" s="36" t="s">
        <v>75</v>
      </c>
      <c r="AF13" s="37" t="s">
        <v>71</v>
      </c>
      <c r="AG13" s="35" t="s">
        <v>65</v>
      </c>
      <c r="AH13" s="36" t="s">
        <v>75</v>
      </c>
      <c r="AI13" s="37" t="s">
        <v>71</v>
      </c>
      <c r="AJ13" s="35" t="s">
        <v>65</v>
      </c>
      <c r="AK13" s="35" t="s">
        <v>65</v>
      </c>
      <c r="AL13" s="36" t="s">
        <v>75</v>
      </c>
      <c r="AM13" s="37" t="s">
        <v>71</v>
      </c>
      <c r="AN13" s="35" t="s">
        <v>75</v>
      </c>
      <c r="AO13" s="36" t="s">
        <v>71</v>
      </c>
      <c r="AP13" s="35" t="s">
        <v>65</v>
      </c>
      <c r="AQ13" s="36" t="s">
        <v>75</v>
      </c>
      <c r="AR13" s="37" t="s">
        <v>71</v>
      </c>
      <c r="AS13" s="35" t="s">
        <v>65</v>
      </c>
      <c r="AT13" s="36" t="s">
        <v>75</v>
      </c>
      <c r="AU13" s="37" t="s">
        <v>71</v>
      </c>
      <c r="AV13" s="35" t="s">
        <v>75</v>
      </c>
      <c r="AW13" s="36" t="s">
        <v>71</v>
      </c>
      <c r="AX13" s="35" t="s">
        <v>65</v>
      </c>
      <c r="AY13" s="36" t="s">
        <v>75</v>
      </c>
      <c r="AZ13" s="37" t="s">
        <v>71</v>
      </c>
      <c r="BA13" s="35" t="s">
        <v>65</v>
      </c>
      <c r="BB13" s="36" t="s">
        <v>75</v>
      </c>
      <c r="BC13" s="37" t="s">
        <v>71</v>
      </c>
      <c r="BD13" s="35" t="s">
        <v>65</v>
      </c>
      <c r="BE13" s="36" t="s">
        <v>75</v>
      </c>
      <c r="BF13" s="37" t="s">
        <v>71</v>
      </c>
      <c r="BG13" s="35" t="s">
        <v>65</v>
      </c>
      <c r="BH13" s="36" t="s">
        <v>75</v>
      </c>
      <c r="BI13" s="37" t="s">
        <v>71</v>
      </c>
      <c r="BJ13" s="35" t="s">
        <v>65</v>
      </c>
      <c r="BK13" s="36" t="s">
        <v>75</v>
      </c>
      <c r="BL13" s="37" t="s">
        <v>71</v>
      </c>
      <c r="BM13" s="35" t="s">
        <v>65</v>
      </c>
      <c r="BN13" s="36" t="s">
        <v>75</v>
      </c>
      <c r="BO13" s="37" t="s">
        <v>71</v>
      </c>
      <c r="BP13" s="35" t="s">
        <v>65</v>
      </c>
      <c r="BQ13" s="36" t="s">
        <v>75</v>
      </c>
      <c r="BR13" s="37" t="s">
        <v>71</v>
      </c>
      <c r="BS13" s="35" t="s">
        <v>65</v>
      </c>
      <c r="BT13" s="36" t="s">
        <v>75</v>
      </c>
      <c r="BU13" s="35" t="s">
        <v>65</v>
      </c>
      <c r="BV13" s="36" t="s">
        <v>75</v>
      </c>
      <c r="BW13" s="37" t="s">
        <v>71</v>
      </c>
      <c r="BX13" s="35" t="s">
        <v>75</v>
      </c>
      <c r="BY13" s="36" t="s">
        <v>71</v>
      </c>
      <c r="BZ13" s="35" t="s">
        <v>75</v>
      </c>
      <c r="CA13" s="36" t="s">
        <v>71</v>
      </c>
      <c r="CB13" s="35" t="s">
        <v>65</v>
      </c>
      <c r="CC13" s="36" t="s">
        <v>75</v>
      </c>
      <c r="CD13" s="37" t="s">
        <v>71</v>
      </c>
      <c r="CE13" s="35" t="s">
        <v>65</v>
      </c>
      <c r="CF13" s="36" t="s">
        <v>75</v>
      </c>
      <c r="CG13" s="37" t="s">
        <v>71</v>
      </c>
      <c r="CH13" s="35" t="s">
        <v>75</v>
      </c>
      <c r="CI13" s="36" t="s">
        <v>71</v>
      </c>
      <c r="CJ13" s="35" t="s">
        <v>65</v>
      </c>
      <c r="CK13" s="36" t="s">
        <v>75</v>
      </c>
      <c r="CL13" s="37" t="s">
        <v>71</v>
      </c>
      <c r="CM13" s="35" t="s">
        <v>65</v>
      </c>
      <c r="CN13" s="36" t="s">
        <v>75</v>
      </c>
      <c r="CO13" s="37" t="s">
        <v>71</v>
      </c>
      <c r="CP13" s="35" t="s">
        <v>75</v>
      </c>
      <c r="CQ13" s="36" t="s">
        <v>71</v>
      </c>
      <c r="CR13" s="35" t="s">
        <v>75</v>
      </c>
      <c r="CS13" s="36" t="s">
        <v>71</v>
      </c>
      <c r="CT13" s="35" t="s">
        <v>65</v>
      </c>
      <c r="CU13" s="36" t="s">
        <v>75</v>
      </c>
      <c r="CV13" s="37" t="s">
        <v>71</v>
      </c>
      <c r="CW13" s="35" t="s">
        <v>65</v>
      </c>
      <c r="CX13" s="36" t="s">
        <v>75</v>
      </c>
      <c r="CY13" s="35" t="s">
        <v>65</v>
      </c>
      <c r="CZ13" s="36" t="s">
        <v>75</v>
      </c>
      <c r="DA13" s="37" t="s">
        <v>71</v>
      </c>
      <c r="DB13" s="35" t="s">
        <v>65</v>
      </c>
      <c r="DC13" s="36" t="s">
        <v>75</v>
      </c>
      <c r="DD13" s="37" t="s">
        <v>71</v>
      </c>
      <c r="DE13" s="35" t="s">
        <v>65</v>
      </c>
      <c r="DF13" s="36" t="s">
        <v>75</v>
      </c>
      <c r="DG13" s="37" t="s">
        <v>71</v>
      </c>
      <c r="DH13" s="35" t="s">
        <v>65</v>
      </c>
      <c r="DI13" s="36" t="s">
        <v>75</v>
      </c>
      <c r="DJ13" s="37" t="s">
        <v>71</v>
      </c>
      <c r="DK13" s="35" t="s">
        <v>65</v>
      </c>
      <c r="DL13" s="36" t="s">
        <v>75</v>
      </c>
      <c r="DM13" s="35" t="s">
        <v>65</v>
      </c>
      <c r="DN13" s="36" t="s">
        <v>75</v>
      </c>
      <c r="DO13" s="37" t="s">
        <v>71</v>
      </c>
      <c r="DP13" s="35" t="s">
        <v>65</v>
      </c>
      <c r="DQ13" s="36" t="s">
        <v>75</v>
      </c>
      <c r="DR13" s="37" t="s">
        <v>71</v>
      </c>
      <c r="DS13" s="35" t="s">
        <v>65</v>
      </c>
      <c r="DT13" s="36" t="s">
        <v>75</v>
      </c>
      <c r="DU13" s="37" t="s">
        <v>71</v>
      </c>
      <c r="DV13" s="35" t="s">
        <v>65</v>
      </c>
      <c r="DW13" s="36" t="s">
        <v>75</v>
      </c>
      <c r="DX13" s="37" t="s">
        <v>71</v>
      </c>
      <c r="DY13" s="35" t="s">
        <v>75</v>
      </c>
      <c r="DZ13" s="36" t="s">
        <v>71</v>
      </c>
      <c r="EA13" s="35" t="s">
        <v>65</v>
      </c>
      <c r="EB13" s="36" t="s">
        <v>75</v>
      </c>
      <c r="EC13" s="37" t="s">
        <v>71</v>
      </c>
      <c r="ED13" s="35" t="s">
        <v>65</v>
      </c>
      <c r="EE13" s="36" t="s">
        <v>75</v>
      </c>
      <c r="EF13" s="35" t="s">
        <v>65</v>
      </c>
      <c r="EG13" s="35" t="s">
        <v>65</v>
      </c>
      <c r="EH13" s="36" t="s">
        <v>75</v>
      </c>
      <c r="EI13" s="37" t="s">
        <v>71</v>
      </c>
      <c r="EJ13" s="35" t="s">
        <v>65</v>
      </c>
      <c r="EK13" s="36" t="s">
        <v>75</v>
      </c>
      <c r="EL13" s="37" t="s">
        <v>71</v>
      </c>
      <c r="EM13" s="35" t="s">
        <v>75</v>
      </c>
      <c r="EN13" s="35" t="s">
        <v>65</v>
      </c>
      <c r="EO13" s="36" t="s">
        <v>71</v>
      </c>
      <c r="EP13" s="35" t="s">
        <v>65</v>
      </c>
      <c r="EQ13" s="36" t="s">
        <v>75</v>
      </c>
      <c r="ER13" s="37" t="s">
        <v>71</v>
      </c>
      <c r="ES13" s="35" t="s">
        <v>65</v>
      </c>
      <c r="ET13" s="35" t="s">
        <v>65</v>
      </c>
      <c r="EU13" s="35" t="s">
        <v>65</v>
      </c>
      <c r="EV13" s="36" t="s">
        <v>71</v>
      </c>
      <c r="EW13" s="35" t="s">
        <v>65</v>
      </c>
      <c r="EX13" s="35" t="s">
        <v>65</v>
      </c>
      <c r="EY13" s="36" t="s">
        <v>75</v>
      </c>
      <c r="EZ13" s="35" t="s">
        <v>65</v>
      </c>
      <c r="FA13" s="36" t="s">
        <v>75</v>
      </c>
      <c r="FB13" s="35" t="s">
        <v>65</v>
      </c>
      <c r="FC13" s="35" t="s">
        <v>65</v>
      </c>
      <c r="FD13" s="36" t="s">
        <v>75</v>
      </c>
      <c r="FE13" s="37" t="s">
        <v>71</v>
      </c>
      <c r="FF13" s="35" t="s">
        <v>65</v>
      </c>
      <c r="FG13" s="36" t="s">
        <v>75</v>
      </c>
      <c r="FH13" s="35" t="s">
        <v>65</v>
      </c>
      <c r="FI13" s="36" t="s">
        <v>71</v>
      </c>
      <c r="FJ13" s="35" t="s">
        <v>65</v>
      </c>
      <c r="FK13" s="36" t="s">
        <v>71</v>
      </c>
      <c r="FL13" s="35" t="s">
        <v>71</v>
      </c>
      <c r="FM13" s="35" t="s">
        <v>75</v>
      </c>
      <c r="FN13" s="36" t="s">
        <v>71</v>
      </c>
      <c r="FO13" s="35" t="s">
        <v>65</v>
      </c>
      <c r="FP13" s="36" t="s">
        <v>75</v>
      </c>
      <c r="FQ13" s="37" t="s">
        <v>71</v>
      </c>
      <c r="FR13" s="35" t="s">
        <v>65</v>
      </c>
      <c r="FS13" s="36" t="s">
        <v>75</v>
      </c>
      <c r="FT13" s="37" t="s">
        <v>71</v>
      </c>
      <c r="FU13" s="35" t="s">
        <v>65</v>
      </c>
      <c r="FV13" s="36" t="s">
        <v>75</v>
      </c>
      <c r="FW13" s="37" t="s">
        <v>71</v>
      </c>
      <c r="FX13" s="35" t="s">
        <v>71</v>
      </c>
      <c r="FY13" s="35" t="s">
        <v>65</v>
      </c>
      <c r="FZ13" s="36" t="s">
        <v>75</v>
      </c>
      <c r="GA13" s="35" t="s">
        <v>65</v>
      </c>
      <c r="GB13" s="36" t="s">
        <v>71</v>
      </c>
      <c r="GC13" s="35" t="s">
        <v>65</v>
      </c>
      <c r="GD13" s="36" t="s">
        <v>75</v>
      </c>
      <c r="GE13" s="37" t="s">
        <v>71</v>
      </c>
      <c r="GF13" s="35" t="s">
        <v>65</v>
      </c>
      <c r="GG13" s="36" t="s">
        <v>71</v>
      </c>
      <c r="GH13" s="35" t="s">
        <v>65</v>
      </c>
      <c r="GI13" s="36" t="s">
        <v>71</v>
      </c>
      <c r="GJ13" s="35" t="s">
        <v>65</v>
      </c>
      <c r="GK13" s="36" t="s">
        <v>75</v>
      </c>
      <c r="GL13" s="37" t="s">
        <v>71</v>
      </c>
      <c r="GM13" s="35" t="s">
        <v>65</v>
      </c>
      <c r="GN13" s="35" t="s">
        <v>71</v>
      </c>
      <c r="GO13" s="35" t="s">
        <v>65</v>
      </c>
      <c r="GP13" s="36" t="s">
        <v>75</v>
      </c>
      <c r="GQ13" s="37" t="s">
        <v>71</v>
      </c>
      <c r="GR13" s="35" t="s">
        <v>65</v>
      </c>
      <c r="GS13" s="35" t="s">
        <v>65</v>
      </c>
      <c r="GT13" s="36" t="s">
        <v>75</v>
      </c>
      <c r="GU13" s="37" t="s">
        <v>71</v>
      </c>
      <c r="GV13" s="35" t="s">
        <v>65</v>
      </c>
      <c r="GW13" s="36" t="s">
        <v>71</v>
      </c>
      <c r="GX13" s="35" t="s">
        <v>65</v>
      </c>
      <c r="GY13" s="35" t="s">
        <v>65</v>
      </c>
      <c r="GZ13" s="36" t="s">
        <v>75</v>
      </c>
      <c r="HA13" s="37" t="s">
        <v>71</v>
      </c>
      <c r="HB13" s="35" t="s">
        <v>65</v>
      </c>
      <c r="HC13" s="35" t="s">
        <v>65</v>
      </c>
      <c r="HD13" s="35" t="s">
        <v>71</v>
      </c>
      <c r="HE13" s="35" t="s">
        <v>65</v>
      </c>
      <c r="HF13" s="35" t="s">
        <v>65</v>
      </c>
      <c r="HG13" s="36" t="s">
        <v>75</v>
      </c>
      <c r="HH13" s="37" t="s">
        <v>71</v>
      </c>
      <c r="HI13" s="35" t="s">
        <v>65</v>
      </c>
      <c r="HJ13" s="35" t="s">
        <v>65</v>
      </c>
      <c r="HK13" s="35" t="s">
        <v>65</v>
      </c>
      <c r="HL13" s="35" t="s">
        <v>65</v>
      </c>
      <c r="HM13" s="35" t="s">
        <v>65</v>
      </c>
      <c r="HN13" s="36" t="s">
        <v>71</v>
      </c>
      <c r="HO13" s="35" t="s">
        <v>65</v>
      </c>
      <c r="HP13" s="36" t="s">
        <v>71</v>
      </c>
      <c r="HQ13" s="35" t="s">
        <v>65</v>
      </c>
      <c r="HR13" s="35" t="s">
        <v>65</v>
      </c>
      <c r="HS13" s="36" t="s">
        <v>75</v>
      </c>
      <c r="HT13" s="35" t="s">
        <v>65</v>
      </c>
      <c r="HU13" s="35" t="s">
        <v>65</v>
      </c>
      <c r="HV13" s="36" t="s">
        <v>71</v>
      </c>
      <c r="HW13" s="35" t="s">
        <v>75</v>
      </c>
      <c r="HX13" s="36" t="s">
        <v>71</v>
      </c>
      <c r="HY13" s="35" t="s">
        <v>65</v>
      </c>
      <c r="HZ13" s="35" t="s">
        <v>71</v>
      </c>
      <c r="IA13" s="35" t="s">
        <v>65</v>
      </c>
      <c r="IB13" s="35" t="s">
        <v>65</v>
      </c>
      <c r="IC13" s="35" t="s">
        <v>65</v>
      </c>
      <c r="ID13" s="35" t="s">
        <v>65</v>
      </c>
      <c r="IE13" s="35" t="s">
        <v>71</v>
      </c>
      <c r="IF13" s="35" t="s">
        <v>75</v>
      </c>
      <c r="IG13" s="36" t="s">
        <v>71</v>
      </c>
      <c r="IH13" s="35" t="s">
        <v>65</v>
      </c>
      <c r="II13" s="35" t="s">
        <v>75</v>
      </c>
      <c r="IJ13" s="36" t="s">
        <v>71</v>
      </c>
      <c r="IK13" s="35" t="s">
        <v>71</v>
      </c>
      <c r="IL13" s="35" t="s">
        <v>71</v>
      </c>
      <c r="IM13" s="35" t="s">
        <v>65</v>
      </c>
      <c r="IN13" s="36" t="s">
        <v>71</v>
      </c>
      <c r="IO13" s="35" t="s">
        <v>65</v>
      </c>
      <c r="IP13" s="36" t="s">
        <v>71</v>
      </c>
      <c r="IQ13" s="35" t="s">
        <v>65</v>
      </c>
      <c r="IR13" s="35" t="s">
        <v>65</v>
      </c>
      <c r="IS13" s="35" t="s">
        <v>65</v>
      </c>
      <c r="IT13" s="36" t="s">
        <v>71</v>
      </c>
      <c r="IU13" s="35" t="s">
        <v>65</v>
      </c>
      <c r="IV13" s="36" t="s">
        <v>71</v>
      </c>
      <c r="IW13" s="35" t="s">
        <v>65</v>
      </c>
      <c r="IX13" s="35" t="s">
        <v>65</v>
      </c>
      <c r="IY13" s="35" t="s">
        <v>65</v>
      </c>
      <c r="IZ13" s="35" t="s">
        <v>71</v>
      </c>
      <c r="JA13" s="35" t="s">
        <v>65</v>
      </c>
      <c r="JB13" s="35" t="s">
        <v>71</v>
      </c>
      <c r="JC13" s="35" t="s">
        <v>65</v>
      </c>
      <c r="JD13" s="35" t="s">
        <v>65</v>
      </c>
      <c r="JE13" s="35" t="s">
        <v>71</v>
      </c>
      <c r="JF13" s="35" t="s">
        <v>71</v>
      </c>
      <c r="JG13" s="35" t="s">
        <v>71</v>
      </c>
      <c r="JH13" s="35" t="s">
        <v>65</v>
      </c>
      <c r="JI13" s="35" t="s">
        <v>65</v>
      </c>
      <c r="JJ13" s="35" t="s">
        <v>65</v>
      </c>
      <c r="JK13" s="35" t="s">
        <v>71</v>
      </c>
      <c r="JL13" s="35" t="s">
        <v>71</v>
      </c>
      <c r="JM13" s="35" t="s">
        <v>65</v>
      </c>
      <c r="JN13" s="35" t="s">
        <v>65</v>
      </c>
      <c r="JO13" s="35" t="s">
        <v>75</v>
      </c>
      <c r="JP13" s="38" t="s">
        <v>65</v>
      </c>
    </row>
    <row r="14" spans="1:276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0"/>
      <c r="Q14" s="41"/>
      <c r="R14" s="42"/>
      <c r="S14" s="40"/>
      <c r="T14" s="41"/>
      <c r="U14" s="42"/>
      <c r="V14" s="40"/>
      <c r="W14" s="41"/>
      <c r="X14" s="40"/>
      <c r="Y14" s="41"/>
      <c r="Z14" s="42"/>
      <c r="AA14" s="40"/>
      <c r="AB14" s="41"/>
      <c r="AC14" s="42"/>
      <c r="AD14" s="40"/>
      <c r="AE14" s="41"/>
      <c r="AF14" s="42"/>
      <c r="AG14" s="40"/>
      <c r="AH14" s="41"/>
      <c r="AI14" s="42"/>
      <c r="AJ14" s="40"/>
      <c r="AK14" s="40"/>
      <c r="AL14" s="41"/>
      <c r="AM14" s="42"/>
      <c r="AN14" s="40"/>
      <c r="AO14" s="41"/>
      <c r="AP14" s="40"/>
      <c r="AQ14" s="41"/>
      <c r="AR14" s="42"/>
      <c r="AS14" s="40"/>
      <c r="AT14" s="41"/>
      <c r="AU14" s="42"/>
      <c r="AV14" s="40"/>
      <c r="AW14" s="41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0"/>
      <c r="BV14" s="41"/>
      <c r="BW14" s="42"/>
      <c r="BX14" s="40"/>
      <c r="BY14" s="41"/>
      <c r="BZ14" s="40"/>
      <c r="CA14" s="41"/>
      <c r="CB14" s="40"/>
      <c r="CC14" s="41"/>
      <c r="CD14" s="42"/>
      <c r="CE14" s="40"/>
      <c r="CF14" s="41"/>
      <c r="CG14" s="42"/>
      <c r="CH14" s="40"/>
      <c r="CI14" s="41"/>
      <c r="CJ14" s="40"/>
      <c r="CK14" s="41"/>
      <c r="CL14" s="42"/>
      <c r="CM14" s="40"/>
      <c r="CN14" s="41"/>
      <c r="CO14" s="42"/>
      <c r="CP14" s="40"/>
      <c r="CQ14" s="41"/>
      <c r="CR14" s="40"/>
      <c r="CS14" s="41"/>
      <c r="CT14" s="40"/>
      <c r="CU14" s="41"/>
      <c r="CV14" s="42"/>
      <c r="CW14" s="40"/>
      <c r="CX14" s="41"/>
      <c r="CY14" s="40"/>
      <c r="CZ14" s="41"/>
      <c r="DA14" s="42"/>
      <c r="DB14" s="40"/>
      <c r="DC14" s="41"/>
      <c r="DD14" s="42"/>
      <c r="DE14" s="40"/>
      <c r="DF14" s="41"/>
      <c r="DG14" s="42"/>
      <c r="DH14" s="40"/>
      <c r="DI14" s="41"/>
      <c r="DJ14" s="42"/>
      <c r="DK14" s="40"/>
      <c r="DL14" s="41"/>
      <c r="DM14" s="40"/>
      <c r="DN14" s="41"/>
      <c r="DO14" s="42"/>
      <c r="DP14" s="40"/>
      <c r="DQ14" s="41"/>
      <c r="DR14" s="42"/>
      <c r="DS14" s="40"/>
      <c r="DT14" s="41"/>
      <c r="DU14" s="42"/>
      <c r="DV14" s="40"/>
      <c r="DW14" s="41"/>
      <c r="DX14" s="42"/>
      <c r="DY14" s="40"/>
      <c r="DZ14" s="41"/>
      <c r="EA14" s="40"/>
      <c r="EB14" s="41"/>
      <c r="EC14" s="42"/>
      <c r="ED14" s="40"/>
      <c r="EE14" s="41"/>
      <c r="EF14" s="40"/>
      <c r="EG14" s="40"/>
      <c r="EH14" s="41"/>
      <c r="EI14" s="42"/>
      <c r="EJ14" s="40"/>
      <c r="EK14" s="41"/>
      <c r="EL14" s="42"/>
      <c r="EM14" s="40"/>
      <c r="EN14" s="40"/>
      <c r="EO14" s="41"/>
      <c r="EP14" s="40"/>
      <c r="EQ14" s="41"/>
      <c r="ER14" s="42"/>
      <c r="ES14" s="40"/>
      <c r="ET14" s="40"/>
      <c r="EU14" s="40"/>
      <c r="EV14" s="41"/>
      <c r="EW14" s="40"/>
      <c r="EX14" s="40"/>
      <c r="EY14" s="41"/>
      <c r="EZ14" s="40"/>
      <c r="FA14" s="41"/>
      <c r="FB14" s="40"/>
      <c r="FC14" s="40"/>
      <c r="FD14" s="41"/>
      <c r="FE14" s="42"/>
      <c r="FF14" s="40"/>
      <c r="FG14" s="41"/>
      <c r="FH14" s="40"/>
      <c r="FI14" s="41"/>
      <c r="FJ14" s="40"/>
      <c r="FK14" s="41"/>
      <c r="FL14" s="40"/>
      <c r="FM14" s="40"/>
      <c r="FN14" s="41"/>
      <c r="FO14" s="40"/>
      <c r="FP14" s="41"/>
      <c r="FQ14" s="42"/>
      <c r="FR14" s="40"/>
      <c r="FS14" s="41"/>
      <c r="FT14" s="42"/>
      <c r="FU14" s="40"/>
      <c r="FV14" s="41"/>
      <c r="FW14" s="42"/>
      <c r="FX14" s="40"/>
      <c r="FY14" s="40"/>
      <c r="FZ14" s="41"/>
      <c r="GA14" s="40"/>
      <c r="GB14" s="41"/>
      <c r="GC14" s="40"/>
      <c r="GD14" s="41"/>
      <c r="GE14" s="42"/>
      <c r="GF14" s="40"/>
      <c r="GG14" s="41"/>
      <c r="GH14" s="40"/>
      <c r="GI14" s="41"/>
      <c r="GJ14" s="40"/>
      <c r="GK14" s="41"/>
      <c r="GL14" s="42"/>
      <c r="GM14" s="40"/>
      <c r="GN14" s="40"/>
      <c r="GO14" s="40"/>
      <c r="GP14" s="41"/>
      <c r="GQ14" s="42"/>
      <c r="GR14" s="40"/>
      <c r="GS14" s="40"/>
      <c r="GT14" s="41"/>
      <c r="GU14" s="42"/>
      <c r="GV14" s="40"/>
      <c r="GW14" s="41"/>
      <c r="GX14" s="40"/>
      <c r="GY14" s="40"/>
      <c r="GZ14" s="41"/>
      <c r="HA14" s="42"/>
      <c r="HB14" s="40"/>
      <c r="HC14" s="40"/>
      <c r="HD14" s="40"/>
      <c r="HE14" s="40"/>
      <c r="HF14" s="40"/>
      <c r="HG14" s="41"/>
      <c r="HH14" s="42"/>
      <c r="HI14" s="40"/>
      <c r="HJ14" s="40"/>
      <c r="HK14" s="40"/>
      <c r="HL14" s="40"/>
      <c r="HM14" s="40"/>
      <c r="HN14" s="41"/>
      <c r="HO14" s="40"/>
      <c r="HP14" s="41"/>
      <c r="HQ14" s="40"/>
      <c r="HR14" s="40"/>
      <c r="HS14" s="41"/>
      <c r="HT14" s="40"/>
      <c r="HU14" s="40"/>
      <c r="HV14" s="41"/>
      <c r="HW14" s="40"/>
      <c r="HX14" s="41"/>
      <c r="HY14" s="40"/>
      <c r="HZ14" s="40"/>
      <c r="IA14" s="40"/>
      <c r="IB14" s="40"/>
      <c r="IC14" s="40"/>
      <c r="ID14" s="40"/>
      <c r="IE14" s="40"/>
      <c r="IF14" s="40"/>
      <c r="IG14" s="41"/>
      <c r="IH14" s="40"/>
      <c r="II14" s="40"/>
      <c r="IJ14" s="41"/>
      <c r="IK14" s="40"/>
      <c r="IL14" s="40"/>
      <c r="IM14" s="40"/>
      <c r="IN14" s="41"/>
      <c r="IO14" s="40"/>
      <c r="IP14" s="41"/>
      <c r="IQ14" s="40"/>
      <c r="IR14" s="40"/>
      <c r="IS14" s="40"/>
      <c r="IT14" s="41"/>
      <c r="IU14" s="40"/>
      <c r="IV14" s="41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3"/>
    </row>
    <row r="15" spans="1:276" x14ac:dyDescent="0.25">
      <c r="A15" s="44" t="s">
        <v>3</v>
      </c>
      <c r="B15" s="45">
        <v>10</v>
      </c>
      <c r="C15" s="46">
        <v>1132</v>
      </c>
      <c r="D15" s="47">
        <v>6</v>
      </c>
      <c r="E15" s="45" t="s">
        <v>83</v>
      </c>
      <c r="F15" s="46">
        <v>713</v>
      </c>
      <c r="G15" s="47">
        <v>33</v>
      </c>
      <c r="H15" s="45">
        <v>523</v>
      </c>
      <c r="I15" s="46" t="s">
        <v>83</v>
      </c>
      <c r="J15" s="47">
        <v>8</v>
      </c>
      <c r="K15" s="45">
        <v>35</v>
      </c>
      <c r="L15" s="46">
        <v>11</v>
      </c>
      <c r="M15" s="47">
        <v>408</v>
      </c>
      <c r="N15" s="45">
        <v>7</v>
      </c>
      <c r="O15" s="46">
        <v>382</v>
      </c>
      <c r="P15" s="45" t="s">
        <v>83</v>
      </c>
      <c r="Q15" s="46">
        <v>248</v>
      </c>
      <c r="R15" s="47">
        <v>6</v>
      </c>
      <c r="S15" s="45" t="s">
        <v>83</v>
      </c>
      <c r="T15" s="46">
        <v>197</v>
      </c>
      <c r="U15" s="47">
        <v>11</v>
      </c>
      <c r="V15" s="45">
        <v>176</v>
      </c>
      <c r="W15" s="46">
        <v>10</v>
      </c>
      <c r="X15" s="45" t="s">
        <v>83</v>
      </c>
      <c r="Y15" s="46">
        <v>158</v>
      </c>
      <c r="Z15" s="47">
        <v>13</v>
      </c>
      <c r="AA15" s="45">
        <v>106</v>
      </c>
      <c r="AB15" s="46">
        <v>29</v>
      </c>
      <c r="AC15" s="47">
        <v>27</v>
      </c>
      <c r="AD15" s="45" t="s">
        <v>83</v>
      </c>
      <c r="AE15" s="46">
        <v>152</v>
      </c>
      <c r="AF15" s="47" t="s">
        <v>83</v>
      </c>
      <c r="AG15" s="45">
        <v>33</v>
      </c>
      <c r="AH15" s="46">
        <v>36</v>
      </c>
      <c r="AI15" s="47">
        <v>75</v>
      </c>
      <c r="AJ15" s="45">
        <v>134</v>
      </c>
      <c r="AK15" s="45" t="s">
        <v>83</v>
      </c>
      <c r="AL15" s="46">
        <v>80</v>
      </c>
      <c r="AM15" s="47">
        <v>39</v>
      </c>
      <c r="AN15" s="45" t="s">
        <v>83</v>
      </c>
      <c r="AO15" s="46">
        <v>116</v>
      </c>
      <c r="AP15" s="45" t="s">
        <v>83</v>
      </c>
      <c r="AQ15" s="46">
        <v>12</v>
      </c>
      <c r="AR15" s="47">
        <v>103</v>
      </c>
      <c r="AS15" s="45" t="s">
        <v>83</v>
      </c>
      <c r="AT15" s="46">
        <v>7</v>
      </c>
      <c r="AU15" s="47">
        <v>104</v>
      </c>
      <c r="AV15" s="45">
        <v>104</v>
      </c>
      <c r="AW15" s="46" t="s">
        <v>83</v>
      </c>
      <c r="AX15" s="45">
        <v>23</v>
      </c>
      <c r="AY15" s="46">
        <v>60</v>
      </c>
      <c r="AZ15" s="47">
        <v>19</v>
      </c>
      <c r="BA15" s="45">
        <v>95</v>
      </c>
      <c r="BB15" s="46" t="s">
        <v>83</v>
      </c>
      <c r="BC15" s="47" t="s">
        <v>83</v>
      </c>
      <c r="BD15" s="45" t="s">
        <v>83</v>
      </c>
      <c r="BE15" s="46">
        <v>8</v>
      </c>
      <c r="BF15" s="47">
        <v>82</v>
      </c>
      <c r="BG15" s="45">
        <v>65</v>
      </c>
      <c r="BH15" s="46">
        <v>19</v>
      </c>
      <c r="BI15" s="47">
        <v>6</v>
      </c>
      <c r="BJ15" s="45">
        <v>85</v>
      </c>
      <c r="BK15" s="46" t="s">
        <v>83</v>
      </c>
      <c r="BL15" s="47" t="s">
        <v>83</v>
      </c>
      <c r="BM15" s="45">
        <v>67</v>
      </c>
      <c r="BN15" s="46" t="s">
        <v>83</v>
      </c>
      <c r="BO15" s="47">
        <v>14</v>
      </c>
      <c r="BP15" s="45">
        <v>61</v>
      </c>
      <c r="BQ15" s="46" t="s">
        <v>83</v>
      </c>
      <c r="BR15" s="47">
        <v>19</v>
      </c>
      <c r="BS15" s="45">
        <v>75</v>
      </c>
      <c r="BT15" s="46" t="s">
        <v>83</v>
      </c>
      <c r="BU15" s="45">
        <v>16</v>
      </c>
      <c r="BV15" s="46">
        <v>24</v>
      </c>
      <c r="BW15" s="47">
        <v>34</v>
      </c>
      <c r="BX15" s="45" t="s">
        <v>83</v>
      </c>
      <c r="BY15" s="46">
        <v>73</v>
      </c>
      <c r="BZ15" s="45">
        <v>37</v>
      </c>
      <c r="CA15" s="46">
        <v>35</v>
      </c>
      <c r="CB15" s="45" t="s">
        <v>83</v>
      </c>
      <c r="CC15" s="46">
        <v>61</v>
      </c>
      <c r="CD15" s="47">
        <v>7</v>
      </c>
      <c r="CE15" s="45" t="s">
        <v>83</v>
      </c>
      <c r="CF15" s="46">
        <v>15</v>
      </c>
      <c r="CG15" s="47">
        <v>52</v>
      </c>
      <c r="CH15" s="45">
        <v>12</v>
      </c>
      <c r="CI15" s="46">
        <v>54</v>
      </c>
      <c r="CJ15" s="45" t="s">
        <v>83</v>
      </c>
      <c r="CK15" s="46">
        <v>10</v>
      </c>
      <c r="CL15" s="47">
        <v>52</v>
      </c>
      <c r="CM15" s="45">
        <v>18</v>
      </c>
      <c r="CN15" s="46">
        <v>42</v>
      </c>
      <c r="CO15" s="47" t="s">
        <v>83</v>
      </c>
      <c r="CP15" s="45">
        <v>5</v>
      </c>
      <c r="CQ15" s="46">
        <v>58</v>
      </c>
      <c r="CR15" s="45">
        <v>60</v>
      </c>
      <c r="CS15" s="46" t="s">
        <v>83</v>
      </c>
      <c r="CT15" s="45" t="s">
        <v>83</v>
      </c>
      <c r="CU15" s="46">
        <v>41</v>
      </c>
      <c r="CV15" s="47">
        <v>18</v>
      </c>
      <c r="CW15" s="45">
        <v>27</v>
      </c>
      <c r="CX15" s="46">
        <v>27</v>
      </c>
      <c r="CY15" s="45" t="s">
        <v>83</v>
      </c>
      <c r="CZ15" s="46">
        <v>8</v>
      </c>
      <c r="DA15" s="47">
        <v>45</v>
      </c>
      <c r="DB15" s="45">
        <v>10</v>
      </c>
      <c r="DC15" s="46">
        <v>5</v>
      </c>
      <c r="DD15" s="47">
        <v>37</v>
      </c>
      <c r="DE15" s="45">
        <v>47</v>
      </c>
      <c r="DF15" s="46" t="s">
        <v>83</v>
      </c>
      <c r="DG15" s="47" t="s">
        <v>83</v>
      </c>
      <c r="DH15" s="45">
        <v>47</v>
      </c>
      <c r="DI15" s="46" t="s">
        <v>83</v>
      </c>
      <c r="DJ15" s="47" t="s">
        <v>83</v>
      </c>
      <c r="DK15" s="45" t="s">
        <v>83</v>
      </c>
      <c r="DL15" s="46">
        <v>46</v>
      </c>
      <c r="DM15" s="45" t="s">
        <v>83</v>
      </c>
      <c r="DN15" s="46" t="s">
        <v>83</v>
      </c>
      <c r="DO15" s="47">
        <v>42</v>
      </c>
      <c r="DP15" s="45">
        <v>43</v>
      </c>
      <c r="DQ15" s="46" t="s">
        <v>83</v>
      </c>
      <c r="DR15" s="47" t="s">
        <v>83</v>
      </c>
      <c r="DS15" s="45" t="s">
        <v>83</v>
      </c>
      <c r="DT15" s="46">
        <v>10</v>
      </c>
      <c r="DU15" s="47">
        <v>36</v>
      </c>
      <c r="DV15" s="45" t="s">
        <v>83</v>
      </c>
      <c r="DW15" s="46">
        <v>11</v>
      </c>
      <c r="DX15" s="47">
        <v>30</v>
      </c>
      <c r="DY15" s="45">
        <v>9</v>
      </c>
      <c r="DZ15" s="46">
        <v>33</v>
      </c>
      <c r="EA15" s="45">
        <v>13</v>
      </c>
      <c r="EB15" s="46">
        <v>14</v>
      </c>
      <c r="EC15" s="47">
        <v>14</v>
      </c>
      <c r="ED15" s="45">
        <v>37</v>
      </c>
      <c r="EE15" s="46" t="s">
        <v>83</v>
      </c>
      <c r="EF15" s="45">
        <v>38</v>
      </c>
      <c r="EG15" s="45" t="s">
        <v>83</v>
      </c>
      <c r="EH15" s="46" t="s">
        <v>83</v>
      </c>
      <c r="EI15" s="47">
        <v>30</v>
      </c>
      <c r="EJ15" s="45" t="s">
        <v>83</v>
      </c>
      <c r="EK15" s="46">
        <v>27</v>
      </c>
      <c r="EL15" s="47">
        <v>6</v>
      </c>
      <c r="EM15" s="45">
        <v>33</v>
      </c>
      <c r="EN15" s="45" t="s">
        <v>83</v>
      </c>
      <c r="EO15" s="46">
        <v>29</v>
      </c>
      <c r="EP15" s="45">
        <v>24</v>
      </c>
      <c r="EQ15" s="46" t="s">
        <v>83</v>
      </c>
      <c r="ER15" s="47" t="s">
        <v>83</v>
      </c>
      <c r="ES15" s="45">
        <v>28</v>
      </c>
      <c r="ET15" s="45">
        <v>27</v>
      </c>
      <c r="EU15" s="45">
        <v>20</v>
      </c>
      <c r="EV15" s="46">
        <v>5</v>
      </c>
      <c r="EW15" s="45">
        <v>25</v>
      </c>
      <c r="EX15" s="45">
        <v>24</v>
      </c>
      <c r="EY15" s="46" t="s">
        <v>83</v>
      </c>
      <c r="EZ15" s="45">
        <v>23</v>
      </c>
      <c r="FA15" s="46" t="s">
        <v>83</v>
      </c>
      <c r="FB15" s="45">
        <v>23</v>
      </c>
      <c r="FC15" s="45">
        <v>21</v>
      </c>
      <c r="FD15" s="46" t="s">
        <v>83</v>
      </c>
      <c r="FE15" s="47" t="s">
        <v>83</v>
      </c>
      <c r="FF15" s="45">
        <v>20</v>
      </c>
      <c r="FG15" s="46" t="s">
        <v>83</v>
      </c>
      <c r="FH15" s="45" t="s">
        <v>83</v>
      </c>
      <c r="FI15" s="46">
        <v>18</v>
      </c>
      <c r="FJ15" s="45">
        <v>16</v>
      </c>
      <c r="FK15" s="46" t="s">
        <v>83</v>
      </c>
      <c r="FL15" s="45">
        <v>20</v>
      </c>
      <c r="FM15" s="45" t="s">
        <v>83</v>
      </c>
      <c r="FN15" s="46">
        <v>19</v>
      </c>
      <c r="FO15" s="45" t="s">
        <v>83</v>
      </c>
      <c r="FP15" s="46">
        <v>14</v>
      </c>
      <c r="FQ15" s="47">
        <v>5</v>
      </c>
      <c r="FR15" s="45">
        <v>7</v>
      </c>
      <c r="FS15" s="46" t="s">
        <v>83</v>
      </c>
      <c r="FT15" s="47">
        <v>9</v>
      </c>
      <c r="FU15" s="45" t="s">
        <v>83</v>
      </c>
      <c r="FV15" s="46" t="s">
        <v>83</v>
      </c>
      <c r="FW15" s="47">
        <v>15</v>
      </c>
      <c r="FX15" s="45">
        <v>19</v>
      </c>
      <c r="FY15" s="45">
        <v>17</v>
      </c>
      <c r="FZ15" s="46" t="s">
        <v>83</v>
      </c>
      <c r="GA15" s="45" t="s">
        <v>83</v>
      </c>
      <c r="GB15" s="46">
        <v>15</v>
      </c>
      <c r="GC15" s="45">
        <v>15</v>
      </c>
      <c r="GD15" s="46" t="s">
        <v>83</v>
      </c>
      <c r="GE15" s="47" t="s">
        <v>83</v>
      </c>
      <c r="GF15" s="45">
        <v>14</v>
      </c>
      <c r="GG15" s="46" t="s">
        <v>83</v>
      </c>
      <c r="GH15" s="45">
        <v>14</v>
      </c>
      <c r="GI15" s="46" t="s">
        <v>83</v>
      </c>
      <c r="GJ15" s="45">
        <v>10</v>
      </c>
      <c r="GK15" s="46" t="s">
        <v>83</v>
      </c>
      <c r="GL15" s="47" t="s">
        <v>83</v>
      </c>
      <c r="GM15" s="45">
        <v>14</v>
      </c>
      <c r="GN15" s="45">
        <v>14</v>
      </c>
      <c r="GO15" s="45">
        <v>12</v>
      </c>
      <c r="GP15" s="46" t="s">
        <v>83</v>
      </c>
      <c r="GQ15" s="47" t="s">
        <v>83</v>
      </c>
      <c r="GR15" s="45">
        <v>14</v>
      </c>
      <c r="GS15" s="45">
        <v>5</v>
      </c>
      <c r="GT15" s="46" t="s">
        <v>83</v>
      </c>
      <c r="GU15" s="47">
        <v>6</v>
      </c>
      <c r="GV15" s="45" t="s">
        <v>83</v>
      </c>
      <c r="GW15" s="46">
        <v>11</v>
      </c>
      <c r="GX15" s="45">
        <v>13</v>
      </c>
      <c r="GY15" s="45" t="s">
        <v>83</v>
      </c>
      <c r="GZ15" s="46" t="s">
        <v>83</v>
      </c>
      <c r="HA15" s="47">
        <v>11</v>
      </c>
      <c r="HB15" s="45">
        <v>12</v>
      </c>
      <c r="HC15" s="45">
        <v>12</v>
      </c>
      <c r="HD15" s="45">
        <v>12</v>
      </c>
      <c r="HE15" s="45">
        <v>11</v>
      </c>
      <c r="HF15" s="45">
        <v>5</v>
      </c>
      <c r="HG15" s="46" t="s">
        <v>83</v>
      </c>
      <c r="HH15" s="47" t="s">
        <v>83</v>
      </c>
      <c r="HI15" s="45">
        <v>11</v>
      </c>
      <c r="HJ15" s="45">
        <v>10</v>
      </c>
      <c r="HK15" s="45">
        <v>9</v>
      </c>
      <c r="HL15" s="45">
        <v>9</v>
      </c>
      <c r="HM15" s="45" t="s">
        <v>83</v>
      </c>
      <c r="HN15" s="46">
        <v>5</v>
      </c>
      <c r="HO15" s="45" t="s">
        <v>83</v>
      </c>
      <c r="HP15" s="46">
        <v>5</v>
      </c>
      <c r="HQ15" s="45">
        <v>6</v>
      </c>
      <c r="HR15" s="45">
        <v>5</v>
      </c>
      <c r="HS15" s="46" t="s">
        <v>83</v>
      </c>
      <c r="HT15" s="45">
        <v>6</v>
      </c>
      <c r="HU15" s="45" t="s">
        <v>83</v>
      </c>
      <c r="HV15" s="46" t="s">
        <v>83</v>
      </c>
      <c r="HW15" s="45" t="s">
        <v>83</v>
      </c>
      <c r="HX15" s="46" t="s">
        <v>83</v>
      </c>
      <c r="HY15" s="45">
        <v>5</v>
      </c>
      <c r="HZ15" s="45">
        <v>5</v>
      </c>
      <c r="IA15" s="45" t="s">
        <v>83</v>
      </c>
      <c r="IB15" s="45" t="s">
        <v>83</v>
      </c>
      <c r="IC15" s="45" t="s">
        <v>83</v>
      </c>
      <c r="ID15" s="45" t="s">
        <v>83</v>
      </c>
      <c r="IE15" s="45" t="s">
        <v>83</v>
      </c>
      <c r="IF15" s="45" t="s">
        <v>83</v>
      </c>
      <c r="IG15" s="46" t="s">
        <v>83</v>
      </c>
      <c r="IH15" s="45" t="s">
        <v>83</v>
      </c>
      <c r="II15" s="45" t="s">
        <v>83</v>
      </c>
      <c r="IJ15" s="46" t="s">
        <v>83</v>
      </c>
      <c r="IK15" s="45" t="s">
        <v>83</v>
      </c>
      <c r="IL15" s="45" t="s">
        <v>83</v>
      </c>
      <c r="IM15" s="45" t="s">
        <v>83</v>
      </c>
      <c r="IN15" s="46" t="s">
        <v>83</v>
      </c>
      <c r="IO15" s="45" t="s">
        <v>83</v>
      </c>
      <c r="IP15" s="46" t="s">
        <v>83</v>
      </c>
      <c r="IQ15" s="45" t="s">
        <v>83</v>
      </c>
      <c r="IR15" s="45" t="s">
        <v>83</v>
      </c>
      <c r="IS15" s="45" t="s">
        <v>83</v>
      </c>
      <c r="IT15" s="46" t="s">
        <v>83</v>
      </c>
      <c r="IU15" s="45" t="s">
        <v>83</v>
      </c>
      <c r="IV15" s="46" t="s">
        <v>83</v>
      </c>
      <c r="IW15" s="45" t="s">
        <v>83</v>
      </c>
      <c r="IX15" s="45" t="s">
        <v>83</v>
      </c>
      <c r="IY15" s="45" t="s">
        <v>83</v>
      </c>
      <c r="IZ15" s="45" t="s">
        <v>83</v>
      </c>
      <c r="JA15" s="45" t="s">
        <v>83</v>
      </c>
      <c r="JB15" s="45" t="s">
        <v>83</v>
      </c>
      <c r="JC15" s="45" t="s">
        <v>83</v>
      </c>
      <c r="JD15" s="45" t="s">
        <v>83</v>
      </c>
      <c r="JE15" s="45" t="s">
        <v>83</v>
      </c>
      <c r="JF15" s="45" t="s">
        <v>83</v>
      </c>
      <c r="JG15" s="45" t="s">
        <v>83</v>
      </c>
      <c r="JH15" s="45" t="s">
        <v>83</v>
      </c>
      <c r="JI15" s="45" t="s">
        <v>83</v>
      </c>
      <c r="JJ15" s="45" t="s">
        <v>83</v>
      </c>
      <c r="JK15" s="45" t="s">
        <v>83</v>
      </c>
      <c r="JL15" s="45" t="s">
        <v>83</v>
      </c>
      <c r="JM15" s="45" t="s">
        <v>83</v>
      </c>
      <c r="JN15" s="45" t="s">
        <v>83</v>
      </c>
      <c r="JO15" s="45" t="s">
        <v>83</v>
      </c>
      <c r="JP15" s="48" t="s">
        <v>83</v>
      </c>
    </row>
    <row r="16" spans="1:276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0"/>
      <c r="Q16" s="41"/>
      <c r="R16" s="42"/>
      <c r="S16" s="40"/>
      <c r="T16" s="41"/>
      <c r="U16" s="42"/>
      <c r="V16" s="40"/>
      <c r="W16" s="41"/>
      <c r="X16" s="40"/>
      <c r="Y16" s="41"/>
      <c r="Z16" s="42"/>
      <c r="AA16" s="40"/>
      <c r="AB16" s="41"/>
      <c r="AC16" s="42"/>
      <c r="AD16" s="40"/>
      <c r="AE16" s="41"/>
      <c r="AF16" s="42"/>
      <c r="AG16" s="40"/>
      <c r="AH16" s="41"/>
      <c r="AI16" s="42"/>
      <c r="AJ16" s="40"/>
      <c r="AK16" s="40"/>
      <c r="AL16" s="41"/>
      <c r="AM16" s="42"/>
      <c r="AN16" s="40"/>
      <c r="AO16" s="41"/>
      <c r="AP16" s="40"/>
      <c r="AQ16" s="41"/>
      <c r="AR16" s="42"/>
      <c r="AS16" s="40"/>
      <c r="AT16" s="41"/>
      <c r="AU16" s="42"/>
      <c r="AV16" s="40"/>
      <c r="AW16" s="41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0"/>
      <c r="BV16" s="41"/>
      <c r="BW16" s="42"/>
      <c r="BX16" s="40"/>
      <c r="BY16" s="41"/>
      <c r="BZ16" s="40"/>
      <c r="CA16" s="41"/>
      <c r="CB16" s="40"/>
      <c r="CC16" s="41"/>
      <c r="CD16" s="42"/>
      <c r="CE16" s="40"/>
      <c r="CF16" s="41"/>
      <c r="CG16" s="42"/>
      <c r="CH16" s="40"/>
      <c r="CI16" s="41"/>
      <c r="CJ16" s="40"/>
      <c r="CK16" s="41"/>
      <c r="CL16" s="42"/>
      <c r="CM16" s="40"/>
      <c r="CN16" s="41"/>
      <c r="CO16" s="42"/>
      <c r="CP16" s="40"/>
      <c r="CQ16" s="41"/>
      <c r="CR16" s="40"/>
      <c r="CS16" s="41"/>
      <c r="CT16" s="40"/>
      <c r="CU16" s="41"/>
      <c r="CV16" s="42"/>
      <c r="CW16" s="40"/>
      <c r="CX16" s="41"/>
      <c r="CY16" s="40"/>
      <c r="CZ16" s="41"/>
      <c r="DA16" s="42"/>
      <c r="DB16" s="40"/>
      <c r="DC16" s="41"/>
      <c r="DD16" s="42"/>
      <c r="DE16" s="40"/>
      <c r="DF16" s="41"/>
      <c r="DG16" s="42"/>
      <c r="DH16" s="40"/>
      <c r="DI16" s="41"/>
      <c r="DJ16" s="42"/>
      <c r="DK16" s="40"/>
      <c r="DL16" s="41"/>
      <c r="DM16" s="40"/>
      <c r="DN16" s="41"/>
      <c r="DO16" s="42"/>
      <c r="DP16" s="40"/>
      <c r="DQ16" s="41"/>
      <c r="DR16" s="42"/>
      <c r="DS16" s="40"/>
      <c r="DT16" s="41"/>
      <c r="DU16" s="42"/>
      <c r="DV16" s="40"/>
      <c r="DW16" s="41"/>
      <c r="DX16" s="42"/>
      <c r="DY16" s="40"/>
      <c r="DZ16" s="41"/>
      <c r="EA16" s="40"/>
      <c r="EB16" s="41"/>
      <c r="EC16" s="42"/>
      <c r="ED16" s="40"/>
      <c r="EE16" s="41"/>
      <c r="EF16" s="40"/>
      <c r="EG16" s="40"/>
      <c r="EH16" s="41"/>
      <c r="EI16" s="42"/>
      <c r="EJ16" s="40"/>
      <c r="EK16" s="41"/>
      <c r="EL16" s="42"/>
      <c r="EM16" s="40"/>
      <c r="EN16" s="40"/>
      <c r="EO16" s="41"/>
      <c r="EP16" s="40"/>
      <c r="EQ16" s="41"/>
      <c r="ER16" s="42"/>
      <c r="ES16" s="40"/>
      <c r="ET16" s="40"/>
      <c r="EU16" s="40"/>
      <c r="EV16" s="41"/>
      <c r="EW16" s="40"/>
      <c r="EX16" s="40"/>
      <c r="EY16" s="41"/>
      <c r="EZ16" s="40"/>
      <c r="FA16" s="41"/>
      <c r="FB16" s="40"/>
      <c r="FC16" s="40"/>
      <c r="FD16" s="41"/>
      <c r="FE16" s="42"/>
      <c r="FF16" s="40"/>
      <c r="FG16" s="41"/>
      <c r="FH16" s="40"/>
      <c r="FI16" s="41"/>
      <c r="FJ16" s="40"/>
      <c r="FK16" s="41"/>
      <c r="FL16" s="40"/>
      <c r="FM16" s="40"/>
      <c r="FN16" s="41"/>
      <c r="FO16" s="40"/>
      <c r="FP16" s="41"/>
      <c r="FQ16" s="42"/>
      <c r="FR16" s="40"/>
      <c r="FS16" s="41"/>
      <c r="FT16" s="42"/>
      <c r="FU16" s="40"/>
      <c r="FV16" s="41"/>
      <c r="FW16" s="42"/>
      <c r="FX16" s="40"/>
      <c r="FY16" s="40"/>
      <c r="FZ16" s="41"/>
      <c r="GA16" s="40"/>
      <c r="GB16" s="41"/>
      <c r="GC16" s="40"/>
      <c r="GD16" s="41"/>
      <c r="GE16" s="42"/>
      <c r="GF16" s="40"/>
      <c r="GG16" s="41"/>
      <c r="GH16" s="40"/>
      <c r="GI16" s="41"/>
      <c r="GJ16" s="40"/>
      <c r="GK16" s="41"/>
      <c r="GL16" s="42"/>
      <c r="GM16" s="40"/>
      <c r="GN16" s="40"/>
      <c r="GO16" s="40"/>
      <c r="GP16" s="41"/>
      <c r="GQ16" s="42"/>
      <c r="GR16" s="40"/>
      <c r="GS16" s="40"/>
      <c r="GT16" s="41"/>
      <c r="GU16" s="42"/>
      <c r="GV16" s="40"/>
      <c r="GW16" s="41"/>
      <c r="GX16" s="40"/>
      <c r="GY16" s="40"/>
      <c r="GZ16" s="41"/>
      <c r="HA16" s="42"/>
      <c r="HB16" s="40"/>
      <c r="HC16" s="40"/>
      <c r="HD16" s="40"/>
      <c r="HE16" s="40"/>
      <c r="HF16" s="40"/>
      <c r="HG16" s="41"/>
      <c r="HH16" s="42"/>
      <c r="HI16" s="40"/>
      <c r="HJ16" s="40"/>
      <c r="HK16" s="40"/>
      <c r="HL16" s="40"/>
      <c r="HM16" s="40"/>
      <c r="HN16" s="41"/>
      <c r="HO16" s="40"/>
      <c r="HP16" s="41"/>
      <c r="HQ16" s="40"/>
      <c r="HR16" s="40"/>
      <c r="HS16" s="41"/>
      <c r="HT16" s="40"/>
      <c r="HU16" s="40"/>
      <c r="HV16" s="41"/>
      <c r="HW16" s="40"/>
      <c r="HX16" s="41"/>
      <c r="HY16" s="40"/>
      <c r="HZ16" s="40"/>
      <c r="IA16" s="40"/>
      <c r="IB16" s="40"/>
      <c r="IC16" s="40"/>
      <c r="ID16" s="40"/>
      <c r="IE16" s="40"/>
      <c r="IF16" s="40"/>
      <c r="IG16" s="41"/>
      <c r="IH16" s="40"/>
      <c r="II16" s="40"/>
      <c r="IJ16" s="41"/>
      <c r="IK16" s="40"/>
      <c r="IL16" s="40"/>
      <c r="IM16" s="40"/>
      <c r="IN16" s="41"/>
      <c r="IO16" s="40"/>
      <c r="IP16" s="41"/>
      <c r="IQ16" s="40"/>
      <c r="IR16" s="40"/>
      <c r="IS16" s="40"/>
      <c r="IT16" s="41"/>
      <c r="IU16" s="40"/>
      <c r="IV16" s="41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3"/>
    </row>
    <row r="17" spans="1:276" x14ac:dyDescent="0.25">
      <c r="A17" s="44" t="s">
        <v>5</v>
      </c>
      <c r="B17" s="49">
        <v>2.333333333333333</v>
      </c>
      <c r="C17" s="50">
        <v>0.8741721854304636</v>
      </c>
      <c r="D17" s="51" t="s">
        <v>2</v>
      </c>
      <c r="E17" s="49">
        <v>0</v>
      </c>
      <c r="F17" s="50">
        <v>0.99162011173184361</v>
      </c>
      <c r="G17" s="51">
        <v>2.2999999999999998</v>
      </c>
      <c r="H17" s="49">
        <v>0.84805653710247353</v>
      </c>
      <c r="I17" s="50">
        <v>0</v>
      </c>
      <c r="J17" s="51">
        <v>3</v>
      </c>
      <c r="K17" s="49">
        <v>1.333333333333333</v>
      </c>
      <c r="L17" s="50">
        <v>1.75</v>
      </c>
      <c r="M17" s="51">
        <v>0.88018433179723499</v>
      </c>
      <c r="N17" s="49">
        <v>1.333333333333333</v>
      </c>
      <c r="O17" s="50">
        <v>0.81904761904761902</v>
      </c>
      <c r="P17" s="49">
        <v>0</v>
      </c>
      <c r="Q17" s="50">
        <v>1.0162601626016261</v>
      </c>
      <c r="R17" s="51">
        <v>1</v>
      </c>
      <c r="S17" s="49">
        <v>0</v>
      </c>
      <c r="T17" s="50">
        <v>0.97</v>
      </c>
      <c r="U17" s="51">
        <v>2.666666666666667</v>
      </c>
      <c r="V17" s="49">
        <v>0.89247311827956988</v>
      </c>
      <c r="W17" s="50">
        <v>1</v>
      </c>
      <c r="X17" s="49">
        <v>2</v>
      </c>
      <c r="Y17" s="50">
        <v>0.92682926829268297</v>
      </c>
      <c r="Z17" s="51">
        <v>2.25</v>
      </c>
      <c r="AA17" s="49">
        <v>1.304347826086957</v>
      </c>
      <c r="AB17" s="50">
        <v>1.2307692307692311</v>
      </c>
      <c r="AC17" s="51">
        <v>1.0769230769230771</v>
      </c>
      <c r="AD17" s="49">
        <v>1</v>
      </c>
      <c r="AE17" s="50">
        <v>0.9</v>
      </c>
      <c r="AF17" s="51" t="s">
        <v>2</v>
      </c>
      <c r="AG17" s="49">
        <v>1.0625</v>
      </c>
      <c r="AH17" s="50">
        <v>0.89473684210526316</v>
      </c>
      <c r="AI17" s="51">
        <v>1.142857142857143</v>
      </c>
      <c r="AJ17" s="49">
        <v>1.09375</v>
      </c>
      <c r="AK17" s="49" t="s">
        <v>2</v>
      </c>
      <c r="AL17" s="50">
        <v>0.81818181818181823</v>
      </c>
      <c r="AM17" s="51">
        <v>0.69565217391304346</v>
      </c>
      <c r="AN17" s="49">
        <v>0.33333333333333331</v>
      </c>
      <c r="AO17" s="50">
        <v>0.90163934426229508</v>
      </c>
      <c r="AP17" s="49">
        <v>0</v>
      </c>
      <c r="AQ17" s="50">
        <v>1</v>
      </c>
      <c r="AR17" s="51">
        <v>1.0196078431372551</v>
      </c>
      <c r="AS17" s="49" t="s">
        <v>2</v>
      </c>
      <c r="AT17" s="50">
        <v>1.333333333333333</v>
      </c>
      <c r="AU17" s="51">
        <v>0.65079365079365081</v>
      </c>
      <c r="AV17" s="49">
        <v>0.92592592592592593</v>
      </c>
      <c r="AW17" s="50" t="s">
        <v>2</v>
      </c>
      <c r="AX17" s="49">
        <v>0.91666666666666663</v>
      </c>
      <c r="AY17" s="50">
        <v>0.875</v>
      </c>
      <c r="AZ17" s="51">
        <v>0.9</v>
      </c>
      <c r="BA17" s="49">
        <v>1.2619047619047621</v>
      </c>
      <c r="BB17" s="50">
        <v>0</v>
      </c>
      <c r="BC17" s="51">
        <v>3</v>
      </c>
      <c r="BD17" s="49">
        <v>0.5</v>
      </c>
      <c r="BE17" s="50">
        <v>0.6</v>
      </c>
      <c r="BF17" s="51">
        <v>0.90697674418604646</v>
      </c>
      <c r="BG17" s="49">
        <v>1.954545454545455</v>
      </c>
      <c r="BH17" s="50">
        <v>3.75</v>
      </c>
      <c r="BI17" s="51">
        <v>5</v>
      </c>
      <c r="BJ17" s="49">
        <v>1.0731707317073169</v>
      </c>
      <c r="BK17" s="50" t="s">
        <v>2</v>
      </c>
      <c r="BL17" s="51">
        <v>1</v>
      </c>
      <c r="BM17" s="49">
        <v>2.35</v>
      </c>
      <c r="BN17" s="50">
        <v>0.33333333333333331</v>
      </c>
      <c r="BO17" s="51">
        <v>1</v>
      </c>
      <c r="BP17" s="49">
        <v>0.90625</v>
      </c>
      <c r="BQ17" s="50" t="s">
        <v>2</v>
      </c>
      <c r="BR17" s="51">
        <v>1.714285714285714</v>
      </c>
      <c r="BS17" s="49">
        <v>1.027027027027027</v>
      </c>
      <c r="BT17" s="50">
        <v>0</v>
      </c>
      <c r="BU17" s="49">
        <v>1.666666666666667</v>
      </c>
      <c r="BV17" s="50">
        <v>1.666666666666667</v>
      </c>
      <c r="BW17" s="51">
        <v>1.615384615384615</v>
      </c>
      <c r="BX17" s="49">
        <v>0</v>
      </c>
      <c r="BY17" s="50">
        <v>0.92105263157894735</v>
      </c>
      <c r="BZ17" s="49">
        <v>1.642857142857143</v>
      </c>
      <c r="CA17" s="50">
        <v>1.5</v>
      </c>
      <c r="CB17" s="49" t="s">
        <v>2</v>
      </c>
      <c r="CC17" s="50">
        <v>0.90625</v>
      </c>
      <c r="CD17" s="51">
        <v>1.333333333333333</v>
      </c>
      <c r="CE17" s="49">
        <v>0</v>
      </c>
      <c r="CF17" s="50">
        <v>0.875</v>
      </c>
      <c r="CG17" s="51">
        <v>1.2608695652173909</v>
      </c>
      <c r="CH17" s="49">
        <v>1.4</v>
      </c>
      <c r="CI17" s="50">
        <v>0.8</v>
      </c>
      <c r="CJ17" s="49" t="s">
        <v>2</v>
      </c>
      <c r="CK17" s="50">
        <v>0.25</v>
      </c>
      <c r="CL17" s="51">
        <v>2.0588235294117641</v>
      </c>
      <c r="CM17" s="49">
        <v>0.8</v>
      </c>
      <c r="CN17" s="50">
        <v>0.61538461538461542</v>
      </c>
      <c r="CO17" s="51">
        <v>0.5</v>
      </c>
      <c r="CP17" s="49">
        <v>4</v>
      </c>
      <c r="CQ17" s="50">
        <v>1.5217391304347829</v>
      </c>
      <c r="CR17" s="49">
        <v>1.6086956521739131</v>
      </c>
      <c r="CS17" s="50">
        <v>0</v>
      </c>
      <c r="CT17" s="49" t="s">
        <v>2</v>
      </c>
      <c r="CU17" s="50">
        <v>0.95238095238095233</v>
      </c>
      <c r="CV17" s="51">
        <v>2</v>
      </c>
      <c r="CW17" s="49">
        <v>0.8</v>
      </c>
      <c r="CX17" s="50">
        <v>1.0769230769230771</v>
      </c>
      <c r="CY17" s="49">
        <v>0</v>
      </c>
      <c r="CZ17" s="50">
        <v>1.666666666666667</v>
      </c>
      <c r="DA17" s="51">
        <v>1.8125</v>
      </c>
      <c r="DB17" s="49">
        <v>0.25</v>
      </c>
      <c r="DC17" s="50">
        <v>4</v>
      </c>
      <c r="DD17" s="51">
        <v>1.846153846153846</v>
      </c>
      <c r="DE17" s="49">
        <v>1.043478260869565</v>
      </c>
      <c r="DF17" s="50">
        <v>1</v>
      </c>
      <c r="DG17" s="51" t="s">
        <v>2</v>
      </c>
      <c r="DH17" s="49">
        <v>1.6111111111111109</v>
      </c>
      <c r="DI17" s="50" t="s">
        <v>2</v>
      </c>
      <c r="DJ17" s="51" t="s">
        <v>2</v>
      </c>
      <c r="DK17" s="49">
        <v>0.5</v>
      </c>
      <c r="DL17" s="50">
        <v>0.84</v>
      </c>
      <c r="DM17" s="49">
        <v>0</v>
      </c>
      <c r="DN17" s="50">
        <v>1</v>
      </c>
      <c r="DO17" s="51">
        <v>0.55555555555555558</v>
      </c>
      <c r="DP17" s="49">
        <v>1.3888888888888891</v>
      </c>
      <c r="DQ17" s="50" t="s">
        <v>2</v>
      </c>
      <c r="DR17" s="51">
        <v>0.5</v>
      </c>
      <c r="DS17" s="49">
        <v>0</v>
      </c>
      <c r="DT17" s="50">
        <v>0.66666666666666663</v>
      </c>
      <c r="DU17" s="51">
        <v>1</v>
      </c>
      <c r="DV17" s="49" t="s">
        <v>2</v>
      </c>
      <c r="DW17" s="50">
        <v>0.22222222222222221</v>
      </c>
      <c r="DX17" s="51">
        <v>1.5</v>
      </c>
      <c r="DY17" s="49">
        <v>0.8</v>
      </c>
      <c r="DZ17" s="50">
        <v>1.357142857142857</v>
      </c>
      <c r="EA17" s="49">
        <v>0.8571428571428571</v>
      </c>
      <c r="EB17" s="50">
        <v>0.55555555555555558</v>
      </c>
      <c r="EC17" s="51">
        <v>0.75</v>
      </c>
      <c r="ED17" s="49">
        <v>1.055555555555556</v>
      </c>
      <c r="EE17" s="50">
        <v>1</v>
      </c>
      <c r="EF17" s="49">
        <v>1</v>
      </c>
      <c r="EG17" s="49">
        <v>0.33333333333333331</v>
      </c>
      <c r="EH17" s="50" t="s">
        <v>2</v>
      </c>
      <c r="EI17" s="51">
        <v>1.142857142857143</v>
      </c>
      <c r="EJ17" s="49" t="s">
        <v>2</v>
      </c>
      <c r="EK17" s="50">
        <v>0.9285714285714286</v>
      </c>
      <c r="EL17" s="51">
        <v>1</v>
      </c>
      <c r="EM17" s="49">
        <v>3.125</v>
      </c>
      <c r="EN17" s="49" t="s">
        <v>2</v>
      </c>
      <c r="EO17" s="50">
        <v>1.071428571428571</v>
      </c>
      <c r="EP17" s="49">
        <v>1.4</v>
      </c>
      <c r="EQ17" s="50">
        <v>0</v>
      </c>
      <c r="ER17" s="51">
        <v>0</v>
      </c>
      <c r="ES17" s="49">
        <v>1</v>
      </c>
      <c r="ET17" s="49">
        <v>0.8</v>
      </c>
      <c r="EU17" s="49">
        <v>0.81818181818181823</v>
      </c>
      <c r="EV17" s="50">
        <v>4</v>
      </c>
      <c r="EW17" s="49">
        <v>1.5</v>
      </c>
      <c r="EX17" s="49">
        <v>1.1818181818181821</v>
      </c>
      <c r="EY17" s="50" t="s">
        <v>2</v>
      </c>
      <c r="EZ17" s="49">
        <v>1.3</v>
      </c>
      <c r="FA17" s="50" t="s">
        <v>2</v>
      </c>
      <c r="FB17" s="49">
        <v>0.53333333333333333</v>
      </c>
      <c r="FC17" s="49">
        <v>0.90909090909090906</v>
      </c>
      <c r="FD17" s="50" t="s">
        <v>2</v>
      </c>
      <c r="FE17" s="51">
        <v>0</v>
      </c>
      <c r="FF17" s="49">
        <v>0.53846153846153844</v>
      </c>
      <c r="FG17" s="50" t="s">
        <v>2</v>
      </c>
      <c r="FH17" s="49">
        <v>0.5</v>
      </c>
      <c r="FI17" s="50">
        <v>0.8</v>
      </c>
      <c r="FJ17" s="49">
        <v>0.6</v>
      </c>
      <c r="FK17" s="50">
        <v>0.33333333333333331</v>
      </c>
      <c r="FL17" s="49">
        <v>3</v>
      </c>
      <c r="FM17" s="49">
        <v>0</v>
      </c>
      <c r="FN17" s="50">
        <v>1.714285714285714</v>
      </c>
      <c r="FO17" s="49">
        <v>0</v>
      </c>
      <c r="FP17" s="50">
        <v>0.75</v>
      </c>
      <c r="FQ17" s="51">
        <v>0.25</v>
      </c>
      <c r="FR17" s="49">
        <v>1.333333333333333</v>
      </c>
      <c r="FS17" s="50">
        <v>0.5</v>
      </c>
      <c r="FT17" s="51">
        <v>8</v>
      </c>
      <c r="FU17" s="49">
        <v>0</v>
      </c>
      <c r="FV17" s="50">
        <v>2</v>
      </c>
      <c r="FW17" s="51">
        <v>1.5</v>
      </c>
      <c r="FX17" s="49">
        <v>1.1111111111111109</v>
      </c>
      <c r="FY17" s="49">
        <v>1.125</v>
      </c>
      <c r="FZ17" s="50" t="s">
        <v>2</v>
      </c>
      <c r="GA17" s="49">
        <v>1</v>
      </c>
      <c r="GB17" s="50">
        <v>0.875</v>
      </c>
      <c r="GC17" s="49">
        <v>0.25</v>
      </c>
      <c r="GD17" s="50">
        <v>0</v>
      </c>
      <c r="GE17" s="51" t="s">
        <v>2</v>
      </c>
      <c r="GF17" s="49">
        <v>1</v>
      </c>
      <c r="GG17" s="50">
        <v>1</v>
      </c>
      <c r="GH17" s="49">
        <v>0.4</v>
      </c>
      <c r="GI17" s="50">
        <v>1</v>
      </c>
      <c r="GJ17" s="49">
        <v>1.5</v>
      </c>
      <c r="GK17" s="50">
        <v>0</v>
      </c>
      <c r="GL17" s="51">
        <v>3</v>
      </c>
      <c r="GM17" s="49">
        <v>0.55555555555555558</v>
      </c>
      <c r="GN17" s="49">
        <v>0.55555555555555558</v>
      </c>
      <c r="GO17" s="49">
        <v>1</v>
      </c>
      <c r="GP17" s="50" t="s">
        <v>2</v>
      </c>
      <c r="GQ17" s="51" t="s">
        <v>2</v>
      </c>
      <c r="GR17" s="49">
        <v>0.75</v>
      </c>
      <c r="GS17" s="49">
        <v>0.66666666666666663</v>
      </c>
      <c r="GT17" s="50">
        <v>0</v>
      </c>
      <c r="GU17" s="51">
        <v>0.5</v>
      </c>
      <c r="GV17" s="49">
        <v>1</v>
      </c>
      <c r="GW17" s="50">
        <v>1.75</v>
      </c>
      <c r="GX17" s="49">
        <v>1.166666666666667</v>
      </c>
      <c r="GY17" s="49">
        <v>0</v>
      </c>
      <c r="GZ17" s="50" t="s">
        <v>2</v>
      </c>
      <c r="HA17" s="51">
        <v>0.83333333333333337</v>
      </c>
      <c r="HB17" s="49">
        <v>0.5</v>
      </c>
      <c r="HC17" s="49">
        <v>1</v>
      </c>
      <c r="HD17" s="49">
        <v>1</v>
      </c>
      <c r="HE17" s="49">
        <v>1.2</v>
      </c>
      <c r="HF17" s="49">
        <v>4</v>
      </c>
      <c r="HG17" s="50" t="s">
        <v>2</v>
      </c>
      <c r="HH17" s="51">
        <v>1</v>
      </c>
      <c r="HI17" s="49">
        <v>0.5714285714285714</v>
      </c>
      <c r="HJ17" s="49">
        <v>1</v>
      </c>
      <c r="HK17" s="49">
        <v>8</v>
      </c>
      <c r="HL17" s="49">
        <v>0.2857142857142857</v>
      </c>
      <c r="HM17" s="49" t="s">
        <v>2</v>
      </c>
      <c r="HN17" s="50">
        <v>4</v>
      </c>
      <c r="HO17" s="49" t="s">
        <v>2</v>
      </c>
      <c r="HP17" s="50">
        <v>0.66666666666666663</v>
      </c>
      <c r="HQ17" s="49">
        <v>1</v>
      </c>
      <c r="HR17" s="49">
        <v>1.5</v>
      </c>
      <c r="HS17" s="50">
        <v>0</v>
      </c>
      <c r="HT17" s="49">
        <v>5</v>
      </c>
      <c r="HU17" s="49">
        <v>0</v>
      </c>
      <c r="HV17" s="50">
        <v>0.33333333333333331</v>
      </c>
      <c r="HW17" s="49" t="s">
        <v>2</v>
      </c>
      <c r="HX17" s="50">
        <v>0.33333333333333331</v>
      </c>
      <c r="HY17" s="49">
        <v>0.25</v>
      </c>
      <c r="HZ17" s="49">
        <v>4</v>
      </c>
      <c r="IA17" s="49">
        <v>1</v>
      </c>
      <c r="IB17" s="49">
        <v>0.33333333333333331</v>
      </c>
      <c r="IC17" s="49">
        <v>1</v>
      </c>
      <c r="ID17" s="49">
        <v>0.33333333333333331</v>
      </c>
      <c r="IE17" s="49" t="s">
        <v>2</v>
      </c>
      <c r="IF17" s="49" t="s">
        <v>2</v>
      </c>
      <c r="IG17" s="50">
        <v>0</v>
      </c>
      <c r="IH17" s="49">
        <v>0.5</v>
      </c>
      <c r="II17" s="49" t="s">
        <v>2</v>
      </c>
      <c r="IJ17" s="50">
        <v>0</v>
      </c>
      <c r="IK17" s="49">
        <v>2</v>
      </c>
      <c r="IL17" s="49">
        <v>0.5</v>
      </c>
      <c r="IM17" s="49">
        <v>0</v>
      </c>
      <c r="IN17" s="50" t="s">
        <v>2</v>
      </c>
      <c r="IO17" s="49">
        <v>0</v>
      </c>
      <c r="IP17" s="50" t="s">
        <v>2</v>
      </c>
      <c r="IQ17" s="49">
        <v>0.5</v>
      </c>
      <c r="IR17" s="49">
        <v>1</v>
      </c>
      <c r="IS17" s="49" t="s">
        <v>2</v>
      </c>
      <c r="IT17" s="50" t="s">
        <v>2</v>
      </c>
      <c r="IU17" s="49" t="s">
        <v>2</v>
      </c>
      <c r="IV17" s="50">
        <v>0</v>
      </c>
      <c r="IW17" s="49">
        <v>1</v>
      </c>
      <c r="IX17" s="49">
        <v>0</v>
      </c>
      <c r="IY17" s="49" t="s">
        <v>2</v>
      </c>
      <c r="IZ17" s="49">
        <v>0</v>
      </c>
      <c r="JA17" s="49">
        <v>0</v>
      </c>
      <c r="JB17" s="49">
        <v>0</v>
      </c>
      <c r="JC17" s="49" t="s">
        <v>2</v>
      </c>
      <c r="JD17" s="49">
        <v>0</v>
      </c>
      <c r="JE17" s="49">
        <v>0</v>
      </c>
      <c r="JF17" s="49">
        <v>0</v>
      </c>
      <c r="JG17" s="49" t="s">
        <v>2</v>
      </c>
      <c r="JH17" s="49">
        <v>0</v>
      </c>
      <c r="JI17" s="49" t="s">
        <v>2</v>
      </c>
      <c r="JJ17" s="49">
        <v>0</v>
      </c>
      <c r="JK17" s="49" t="s">
        <v>2</v>
      </c>
      <c r="JL17" s="49">
        <v>0</v>
      </c>
      <c r="JM17" s="49" t="s">
        <v>2</v>
      </c>
      <c r="JN17" s="49" t="s">
        <v>2</v>
      </c>
      <c r="JO17" s="49" t="s">
        <v>2</v>
      </c>
      <c r="JP17" s="52">
        <v>0</v>
      </c>
    </row>
    <row r="18" spans="1:276" x14ac:dyDescent="0.25">
      <c r="A18" s="44" t="s">
        <v>6</v>
      </c>
      <c r="B18" s="53">
        <v>32.289154118183887</v>
      </c>
      <c r="C18" s="54">
        <v>44.71992445179162</v>
      </c>
      <c r="D18" s="55">
        <v>41.995018315714752</v>
      </c>
      <c r="E18" s="53">
        <v>69.570062362156833</v>
      </c>
      <c r="F18" s="54">
        <v>54.250881116392051</v>
      </c>
      <c r="G18" s="55">
        <v>45.117000313423993</v>
      </c>
      <c r="H18" s="53">
        <v>52.797839300169969</v>
      </c>
      <c r="I18" s="54">
        <v>25.979404010444402</v>
      </c>
      <c r="J18" s="55">
        <v>44.204320195452119</v>
      </c>
      <c r="K18" s="53">
        <v>37.998303727605567</v>
      </c>
      <c r="L18" s="54">
        <v>53.765756296711132</v>
      </c>
      <c r="M18" s="55">
        <v>52.39332793331036</v>
      </c>
      <c r="N18" s="53">
        <v>33.20908977325815</v>
      </c>
      <c r="O18" s="54">
        <v>38.979541160138389</v>
      </c>
      <c r="P18" s="53">
        <v>33.038734884782123</v>
      </c>
      <c r="Q18" s="54">
        <v>43.647629948248237</v>
      </c>
      <c r="R18" s="55">
        <v>60.512588726645873</v>
      </c>
      <c r="S18" s="53">
        <v>50.719859558394809</v>
      </c>
      <c r="T18" s="54">
        <v>44.78094723962333</v>
      </c>
      <c r="U18" s="55">
        <v>42.901605894675711</v>
      </c>
      <c r="V18" s="53">
        <v>42.08516487600162</v>
      </c>
      <c r="W18" s="54">
        <v>70.154830595482537</v>
      </c>
      <c r="X18" s="53">
        <v>74.203411539534059</v>
      </c>
      <c r="Y18" s="54">
        <v>41.821519540880523</v>
      </c>
      <c r="Z18" s="55">
        <v>49.808041266665491</v>
      </c>
      <c r="AA18" s="53">
        <v>65.218233594778013</v>
      </c>
      <c r="AB18" s="54">
        <v>45.298175093949723</v>
      </c>
      <c r="AC18" s="55">
        <v>50.269074116324859</v>
      </c>
      <c r="AD18" s="53">
        <v>24.627743079321618</v>
      </c>
      <c r="AE18" s="54">
        <v>51.47023813097654</v>
      </c>
      <c r="AF18" s="55">
        <v>75.738607498669097</v>
      </c>
      <c r="AG18" s="53">
        <v>47.796430653788633</v>
      </c>
      <c r="AH18" s="54">
        <v>37.917746015751092</v>
      </c>
      <c r="AI18" s="55">
        <v>42.537968717519711</v>
      </c>
      <c r="AJ18" s="53">
        <v>44.420859468911431</v>
      </c>
      <c r="AK18" s="53">
        <v>38.8462715795878</v>
      </c>
      <c r="AL18" s="54">
        <v>43.387837763328001</v>
      </c>
      <c r="AM18" s="55">
        <v>42.813303975538737</v>
      </c>
      <c r="AN18" s="53">
        <v>69.703150905011782</v>
      </c>
      <c r="AO18" s="54">
        <v>45.826117939347697</v>
      </c>
      <c r="AP18" s="53">
        <v>69.630565061981898</v>
      </c>
      <c r="AQ18" s="54">
        <v>35.874376378431833</v>
      </c>
      <c r="AR18" s="55">
        <v>53.967171079494392</v>
      </c>
      <c r="AS18" s="53">
        <v>31.855011787968671</v>
      </c>
      <c r="AT18" s="54">
        <v>55.282161869995548</v>
      </c>
      <c r="AU18" s="55">
        <v>50.242923928113868</v>
      </c>
      <c r="AV18" s="53">
        <v>38.785924748591583</v>
      </c>
      <c r="AW18" s="54">
        <v>44.95671058635638</v>
      </c>
      <c r="AX18" s="53">
        <v>45.633527760418218</v>
      </c>
      <c r="AY18" s="54">
        <v>49.814889471949712</v>
      </c>
      <c r="AZ18" s="55">
        <v>40.046887195744318</v>
      </c>
      <c r="BA18" s="53">
        <v>52.526119736942192</v>
      </c>
      <c r="BB18" s="54">
        <v>18.297199406798999</v>
      </c>
      <c r="BC18" s="55">
        <v>49.589493022283072</v>
      </c>
      <c r="BD18" s="53">
        <v>41.367481684285252</v>
      </c>
      <c r="BE18" s="54">
        <v>49.945670773442842</v>
      </c>
      <c r="BF18" s="55">
        <v>50.932067309208342</v>
      </c>
      <c r="BG18" s="53">
        <v>41.933591878879348</v>
      </c>
      <c r="BH18" s="54">
        <v>49.585553634256748</v>
      </c>
      <c r="BI18" s="55">
        <v>53.338406913073243</v>
      </c>
      <c r="BJ18" s="53">
        <v>47.150051334702248</v>
      </c>
      <c r="BK18" s="54">
        <v>79.440273024564604</v>
      </c>
      <c r="BL18" s="55">
        <v>32.640042969047073</v>
      </c>
      <c r="BM18" s="53">
        <v>48.325926493473773</v>
      </c>
      <c r="BN18" s="54">
        <v>33.23625228154232</v>
      </c>
      <c r="BO18" s="55">
        <v>60.516401980596029</v>
      </c>
      <c r="BP18" s="53">
        <v>48.606499652781672</v>
      </c>
      <c r="BQ18" s="54">
        <v>47.790417522245029</v>
      </c>
      <c r="BR18" s="55">
        <v>52.110386221085449</v>
      </c>
      <c r="BS18" s="53">
        <v>45.92321020609932</v>
      </c>
      <c r="BT18" s="54">
        <v>29.353616244581339</v>
      </c>
      <c r="BU18" s="53">
        <v>32.679357508175528</v>
      </c>
      <c r="BV18" s="54">
        <v>34.504363687352637</v>
      </c>
      <c r="BW18" s="55">
        <v>43.680701619000331</v>
      </c>
      <c r="BX18" s="53">
        <v>62.741881511902037</v>
      </c>
      <c r="BY18" s="54">
        <v>47.901235366614678</v>
      </c>
      <c r="BZ18" s="53">
        <v>48.211812428444873</v>
      </c>
      <c r="CA18" s="54">
        <v>46.985268244190223</v>
      </c>
      <c r="CB18" s="53">
        <v>34.306019469161157</v>
      </c>
      <c r="CC18" s="54">
        <v>53.770891509545692</v>
      </c>
      <c r="CD18" s="55">
        <v>50.067869908629667</v>
      </c>
      <c r="CE18" s="53">
        <v>36.128289223515097</v>
      </c>
      <c r="CF18" s="54">
        <v>56.157021446497843</v>
      </c>
      <c r="CG18" s="55">
        <v>40.503514781761687</v>
      </c>
      <c r="CH18" s="53">
        <v>45.429034052019169</v>
      </c>
      <c r="CI18" s="54">
        <v>40.975448034352702</v>
      </c>
      <c r="CJ18" s="53">
        <v>44.350524754734202</v>
      </c>
      <c r="CK18" s="54">
        <v>50.659264772986539</v>
      </c>
      <c r="CL18" s="55">
        <v>51.41706004990143</v>
      </c>
      <c r="CM18" s="53">
        <v>38.245087501373142</v>
      </c>
      <c r="CN18" s="54">
        <v>50.24634410004019</v>
      </c>
      <c r="CO18" s="55">
        <v>64.897978933759205</v>
      </c>
      <c r="CP18" s="53">
        <v>42.932525287094073</v>
      </c>
      <c r="CQ18" s="54">
        <v>39.614659860065387</v>
      </c>
      <c r="CR18" s="53">
        <v>47.606133894846259</v>
      </c>
      <c r="CS18" s="54">
        <v>71.782380789413651</v>
      </c>
      <c r="CT18" s="53">
        <v>13.83628222678532</v>
      </c>
      <c r="CU18" s="54">
        <v>44.274149105282973</v>
      </c>
      <c r="CV18" s="55">
        <v>43.082779636812262</v>
      </c>
      <c r="CW18" s="53">
        <v>52.715001915368873</v>
      </c>
      <c r="CX18" s="54">
        <v>52.641388726927552</v>
      </c>
      <c r="CY18" s="53">
        <v>20.193421552969809</v>
      </c>
      <c r="CZ18" s="54">
        <v>36.268129705681027</v>
      </c>
      <c r="DA18" s="55">
        <v>46.002464234711553</v>
      </c>
      <c r="DB18" s="53">
        <v>65.904081108829558</v>
      </c>
      <c r="DC18" s="54">
        <v>37.758976728268308</v>
      </c>
      <c r="DD18" s="55">
        <v>47.1258149319751</v>
      </c>
      <c r="DE18" s="53">
        <v>44.726542508693321</v>
      </c>
      <c r="DF18" s="54">
        <v>44.101328047760283</v>
      </c>
      <c r="DG18" s="55">
        <v>28.503351965928982</v>
      </c>
      <c r="DH18" s="53">
        <v>35.369676805776017</v>
      </c>
      <c r="DI18" s="54">
        <v>19.360278348163359</v>
      </c>
      <c r="DJ18" s="55">
        <v>21.41192866377672</v>
      </c>
      <c r="DK18" s="53">
        <v>40.548724237584622</v>
      </c>
      <c r="DL18" s="54">
        <v>56.349316281284402</v>
      </c>
      <c r="DM18" s="53">
        <v>48.554715821228477</v>
      </c>
      <c r="DN18" s="54">
        <v>24.01935413339417</v>
      </c>
      <c r="DO18" s="55">
        <v>43.804251183323728</v>
      </c>
      <c r="DP18" s="53">
        <v>51.412771861685478</v>
      </c>
      <c r="DQ18" s="54">
        <v>20.006485284052019</v>
      </c>
      <c r="DR18" s="55">
        <v>49.364290693842378</v>
      </c>
      <c r="DS18" s="53">
        <v>66.402237812761427</v>
      </c>
      <c r="DT18" s="54">
        <v>53.279388546657543</v>
      </c>
      <c r="DU18" s="55">
        <v>60.949532759145193</v>
      </c>
      <c r="DV18" s="53">
        <v>26.996944159251651</v>
      </c>
      <c r="DW18" s="54">
        <v>27.22727272727273</v>
      </c>
      <c r="DX18" s="55">
        <v>53.078326932339593</v>
      </c>
      <c r="DY18" s="53">
        <v>46.623132726612077</v>
      </c>
      <c r="DZ18" s="54">
        <v>50.403135622711247</v>
      </c>
      <c r="EA18" s="53">
        <v>56.992441513540072</v>
      </c>
      <c r="EB18" s="54">
        <v>43.457309898634328</v>
      </c>
      <c r="EC18" s="55">
        <v>42.932052817704758</v>
      </c>
      <c r="ED18" s="53">
        <v>45.872867066244893</v>
      </c>
      <c r="EE18" s="54">
        <v>39.727971708875202</v>
      </c>
      <c r="EF18" s="53">
        <v>55.54442978453433</v>
      </c>
      <c r="EG18" s="53">
        <v>29.28280430070728</v>
      </c>
      <c r="EH18" s="54">
        <v>7.0076868963419239</v>
      </c>
      <c r="EI18" s="55">
        <v>46.273089018176293</v>
      </c>
      <c r="EJ18" s="53">
        <v>41.823258422693733</v>
      </c>
      <c r="EK18" s="54">
        <v>62.319748157161648</v>
      </c>
      <c r="EL18" s="55">
        <v>73.601055847085959</v>
      </c>
      <c r="EM18" s="53">
        <v>50.561025092356367</v>
      </c>
      <c r="EN18" s="53">
        <v>43.914696301366376</v>
      </c>
      <c r="EO18" s="54">
        <v>61.427879529320442</v>
      </c>
      <c r="EP18" s="53">
        <v>32.998347545440723</v>
      </c>
      <c r="EQ18" s="54">
        <v>16.709886683397979</v>
      </c>
      <c r="ER18" s="55">
        <v>68.580782442264308</v>
      </c>
      <c r="ES18" s="53">
        <v>55.619657456297602</v>
      </c>
      <c r="ET18" s="53">
        <v>67.707523033718942</v>
      </c>
      <c r="EU18" s="53">
        <v>45.156521313407858</v>
      </c>
      <c r="EV18" s="54">
        <v>64.350400410677622</v>
      </c>
      <c r="EW18" s="53">
        <v>50.92443364514412</v>
      </c>
      <c r="EX18" s="53">
        <v>48.855666226202239</v>
      </c>
      <c r="EY18" s="54">
        <v>42.903713210130057</v>
      </c>
      <c r="EZ18" s="53">
        <v>53.530969953079591</v>
      </c>
      <c r="FA18" s="54">
        <v>55.313877481177293</v>
      </c>
      <c r="FB18" s="53">
        <v>54.964961957761709</v>
      </c>
      <c r="FC18" s="53">
        <v>44.769510265129711</v>
      </c>
      <c r="FD18" s="54">
        <v>27.221868583162209</v>
      </c>
      <c r="FE18" s="55">
        <v>90.699074074074076</v>
      </c>
      <c r="FF18" s="53">
        <v>47.579643794204877</v>
      </c>
      <c r="FG18" s="54">
        <v>71.431924480949121</v>
      </c>
      <c r="FH18" s="53">
        <v>17.129418586964789</v>
      </c>
      <c r="FI18" s="54">
        <v>66.387202660109352</v>
      </c>
      <c r="FJ18" s="53">
        <v>50.507271703171341</v>
      </c>
      <c r="FK18" s="54">
        <v>40.724816050650233</v>
      </c>
      <c r="FL18" s="53">
        <v>63.646823522701332</v>
      </c>
      <c r="FM18" s="53">
        <v>39.823866833979771</v>
      </c>
      <c r="FN18" s="54">
        <v>60.673765065184057</v>
      </c>
      <c r="FO18" s="53">
        <v>54.808430298882037</v>
      </c>
      <c r="FP18" s="54">
        <v>62.361031936160273</v>
      </c>
      <c r="FQ18" s="55">
        <v>49.517316145714503</v>
      </c>
      <c r="FR18" s="53">
        <v>54.405366513477396</v>
      </c>
      <c r="FS18" s="54">
        <v>21.51227152888686</v>
      </c>
      <c r="FT18" s="55">
        <v>59.485288277097538</v>
      </c>
      <c r="FU18" s="53">
        <v>15.39355084036808</v>
      </c>
      <c r="FV18" s="54">
        <v>35.638011128856441</v>
      </c>
      <c r="FW18" s="55">
        <v>55.572105356554367</v>
      </c>
      <c r="FX18" s="53">
        <v>50.259005587777352</v>
      </c>
      <c r="FY18" s="53">
        <v>43.730109200878623</v>
      </c>
      <c r="FZ18" s="54">
        <v>30.326245341851099</v>
      </c>
      <c r="GA18" s="53">
        <v>27.554227507795279</v>
      </c>
      <c r="GB18" s="54">
        <v>68.298580120161233</v>
      </c>
      <c r="GC18" s="53">
        <v>55.71270920475574</v>
      </c>
      <c r="GD18" s="54">
        <v>18.081895961670089</v>
      </c>
      <c r="GE18" s="55">
        <v>33.233597611985701</v>
      </c>
      <c r="GF18" s="53">
        <v>60.629902599871791</v>
      </c>
      <c r="GG18" s="54">
        <v>49.945293368316982</v>
      </c>
      <c r="GH18" s="53">
        <v>40.703383065523717</v>
      </c>
      <c r="GI18" s="54">
        <v>46.161261312647348</v>
      </c>
      <c r="GJ18" s="53">
        <v>41.553035211803177</v>
      </c>
      <c r="GK18" s="54">
        <v>2.9210757472051001</v>
      </c>
      <c r="GL18" s="55">
        <v>48.858407008137497</v>
      </c>
      <c r="GM18" s="53">
        <v>48.396616391251918</v>
      </c>
      <c r="GN18" s="53">
        <v>66.963977841878247</v>
      </c>
      <c r="GO18" s="53">
        <v>45.199148065759132</v>
      </c>
      <c r="GP18" s="54">
        <v>54.187331736253697</v>
      </c>
      <c r="GQ18" s="55">
        <v>23.073459958932251</v>
      </c>
      <c r="GR18" s="53">
        <v>37.68108411286029</v>
      </c>
      <c r="GS18" s="53">
        <v>36.788969503384287</v>
      </c>
      <c r="GT18" s="54">
        <v>64.955095444520509</v>
      </c>
      <c r="GU18" s="55">
        <v>44.105078649833963</v>
      </c>
      <c r="GV18" s="53">
        <v>54.877393718153478</v>
      </c>
      <c r="GW18" s="54">
        <v>46.74430323080221</v>
      </c>
      <c r="GX18" s="53">
        <v>27.301873351000658</v>
      </c>
      <c r="GY18" s="53">
        <v>83.977842421476922</v>
      </c>
      <c r="GZ18" s="54">
        <v>42.120566202753068</v>
      </c>
      <c r="HA18" s="55">
        <v>58.790259197035382</v>
      </c>
      <c r="HB18" s="53">
        <v>35.270035110401302</v>
      </c>
      <c r="HC18" s="53">
        <v>57.574512795649859</v>
      </c>
      <c r="HD18" s="53">
        <v>50.59940093669988</v>
      </c>
      <c r="HE18" s="53">
        <v>53.023450452505898</v>
      </c>
      <c r="HF18" s="53">
        <v>55.868469845615643</v>
      </c>
      <c r="HG18" s="54">
        <v>65.678125712981966</v>
      </c>
      <c r="HH18" s="55">
        <v>43.103132367480413</v>
      </c>
      <c r="HI18" s="53">
        <v>67.826780121543976</v>
      </c>
      <c r="HJ18" s="53">
        <v>63.005957107004328</v>
      </c>
      <c r="HK18" s="53">
        <v>73.059623883523045</v>
      </c>
      <c r="HL18" s="53">
        <v>50.693038127107258</v>
      </c>
      <c r="HM18" s="53">
        <v>42.703014487793752</v>
      </c>
      <c r="HN18" s="54">
        <v>61.611461708114689</v>
      </c>
      <c r="HO18" s="53">
        <v>21.857338961137732</v>
      </c>
      <c r="HP18" s="54">
        <v>61.636085633888513</v>
      </c>
      <c r="HQ18" s="53">
        <v>56.65566297817324</v>
      </c>
      <c r="HR18" s="53">
        <v>56.909168377823413</v>
      </c>
      <c r="HS18" s="54">
        <v>16.204821659441791</v>
      </c>
      <c r="HT18" s="53">
        <v>44.177301505817937</v>
      </c>
      <c r="HU18" s="53">
        <v>36.408410335386719</v>
      </c>
      <c r="HV18" s="54">
        <v>86.459279698075903</v>
      </c>
      <c r="HW18" s="53">
        <v>30.145771541562091</v>
      </c>
      <c r="HX18" s="54">
        <v>59.759315822496013</v>
      </c>
      <c r="HY18" s="53">
        <v>39.059182447334408</v>
      </c>
      <c r="HZ18" s="53">
        <v>59.131958704083971</v>
      </c>
      <c r="IA18" s="53">
        <v>44.417248935280249</v>
      </c>
      <c r="IB18" s="53">
        <v>49.390977450756708</v>
      </c>
      <c r="IC18" s="53">
        <v>50.48905525134991</v>
      </c>
      <c r="ID18" s="53">
        <v>43.052525382158343</v>
      </c>
      <c r="IE18" s="53">
        <v>51.313407863715867</v>
      </c>
      <c r="IF18" s="53">
        <v>38.293946307703997</v>
      </c>
      <c r="IG18" s="54">
        <v>53.649965776865173</v>
      </c>
      <c r="IH18" s="53">
        <v>35.960985626283367</v>
      </c>
      <c r="II18" s="53">
        <v>69.168166780743775</v>
      </c>
      <c r="IJ18" s="54">
        <v>86.508342839759678</v>
      </c>
      <c r="IK18" s="53">
        <v>74.933757953710042</v>
      </c>
      <c r="IL18" s="53">
        <v>58.317981088549203</v>
      </c>
      <c r="IM18" s="53">
        <v>2.762244277131332</v>
      </c>
      <c r="IN18" s="54">
        <v>15.037881207696399</v>
      </c>
      <c r="IO18" s="53">
        <v>38.597320138413558</v>
      </c>
      <c r="IP18" s="54">
        <v>72.502690318655411</v>
      </c>
      <c r="IQ18" s="53">
        <v>44.878973052450128</v>
      </c>
      <c r="IR18" s="53">
        <v>54.706751463989661</v>
      </c>
      <c r="IS18" s="53">
        <v>66.539413643623092</v>
      </c>
      <c r="IT18" s="54">
        <v>90.899003726519126</v>
      </c>
      <c r="IU18" s="53">
        <v>37.39528100996273</v>
      </c>
      <c r="IV18" s="54">
        <v>65.654703779755124</v>
      </c>
      <c r="IW18" s="53">
        <v>29.031923530306489</v>
      </c>
      <c r="IX18" s="53">
        <v>24.199602631378809</v>
      </c>
      <c r="IY18" s="53">
        <v>70.292892995665056</v>
      </c>
      <c r="IZ18" s="53">
        <v>76.728557304738004</v>
      </c>
      <c r="JA18" s="53">
        <v>26.476085633888509</v>
      </c>
      <c r="JB18" s="53">
        <v>86.594676401247241</v>
      </c>
      <c r="JC18" s="53">
        <v>31.986453342459509</v>
      </c>
      <c r="JD18" s="53">
        <v>28.296640428929951</v>
      </c>
      <c r="JE18" s="53">
        <v>60.7137291809263</v>
      </c>
      <c r="JF18" s="53">
        <v>48.233958856186781</v>
      </c>
      <c r="JG18" s="53">
        <v>48.54597117651533</v>
      </c>
      <c r="JH18" s="53">
        <v>21.12166514563846</v>
      </c>
      <c r="JI18" s="53">
        <v>75.826188303293023</v>
      </c>
      <c r="JJ18" s="53">
        <v>35.870107993003259</v>
      </c>
      <c r="JK18" s="53">
        <v>35.853580120161233</v>
      </c>
      <c r="JL18" s="53">
        <v>99.545233477831005</v>
      </c>
      <c r="JM18" s="53">
        <v>12.43454825462012</v>
      </c>
      <c r="JN18" s="53">
        <v>25.882574720511059</v>
      </c>
      <c r="JO18" s="53">
        <v>37.422313483915133</v>
      </c>
      <c r="JP18" s="56">
        <v>11.19117233249677</v>
      </c>
    </row>
    <row r="19" spans="1:276" x14ac:dyDescent="0.25">
      <c r="A19" s="44" t="s">
        <v>7</v>
      </c>
      <c r="B19" s="57">
        <v>0</v>
      </c>
      <c r="C19" s="58">
        <v>3.1802120141342753E-2</v>
      </c>
      <c r="D19" s="59">
        <v>0</v>
      </c>
      <c r="E19" s="57">
        <v>0</v>
      </c>
      <c r="F19" s="58">
        <v>5.6100981767180924E-3</v>
      </c>
      <c r="G19" s="59">
        <v>0</v>
      </c>
      <c r="H19" s="57">
        <v>5.7361376673040164E-3</v>
      </c>
      <c r="I19" s="58">
        <v>0</v>
      </c>
      <c r="J19" s="59">
        <v>0</v>
      </c>
      <c r="K19" s="57">
        <v>0</v>
      </c>
      <c r="L19" s="58">
        <v>0</v>
      </c>
      <c r="M19" s="59">
        <v>0</v>
      </c>
      <c r="N19" s="57">
        <v>0.14285714285714279</v>
      </c>
      <c r="O19" s="58">
        <v>3.9267015706806283E-2</v>
      </c>
      <c r="P19" s="57">
        <v>0</v>
      </c>
      <c r="Q19" s="58">
        <v>3.6290322580645157E-2</v>
      </c>
      <c r="R19" s="59">
        <v>0</v>
      </c>
      <c r="S19" s="57">
        <v>0</v>
      </c>
      <c r="T19" s="58">
        <v>1.522842639593909E-2</v>
      </c>
      <c r="U19" s="59">
        <v>0</v>
      </c>
      <c r="V19" s="57">
        <v>3.4090909090909088E-2</v>
      </c>
      <c r="W19" s="58">
        <v>0</v>
      </c>
      <c r="X19" s="57">
        <v>0</v>
      </c>
      <c r="Y19" s="58">
        <v>3.7974683544303799E-2</v>
      </c>
      <c r="Z19" s="59">
        <v>0</v>
      </c>
      <c r="AA19" s="57">
        <v>9.433962264150943E-3</v>
      </c>
      <c r="AB19" s="58">
        <v>0</v>
      </c>
      <c r="AC19" s="59">
        <v>0</v>
      </c>
      <c r="AD19" s="57">
        <v>0</v>
      </c>
      <c r="AE19" s="58">
        <v>5.921052631578947E-2</v>
      </c>
      <c r="AF19" s="59">
        <v>0</v>
      </c>
      <c r="AG19" s="57">
        <v>0</v>
      </c>
      <c r="AH19" s="58">
        <v>2.777777777777778E-2</v>
      </c>
      <c r="AI19" s="59">
        <v>0</v>
      </c>
      <c r="AJ19" s="57">
        <v>7.462686567164179E-3</v>
      </c>
      <c r="AK19" s="57">
        <v>0.33333333333333331</v>
      </c>
      <c r="AL19" s="58">
        <v>2.5000000000000001E-2</v>
      </c>
      <c r="AM19" s="59">
        <v>0</v>
      </c>
      <c r="AN19" s="57">
        <v>0</v>
      </c>
      <c r="AO19" s="58">
        <v>8.6206896551724137E-3</v>
      </c>
      <c r="AP19" s="57">
        <v>0</v>
      </c>
      <c r="AQ19" s="58">
        <v>0</v>
      </c>
      <c r="AR19" s="59">
        <v>0</v>
      </c>
      <c r="AS19" s="57">
        <v>0</v>
      </c>
      <c r="AT19" s="58">
        <v>0</v>
      </c>
      <c r="AU19" s="59">
        <v>0</v>
      </c>
      <c r="AV19" s="57">
        <v>9.6153846153846159E-3</v>
      </c>
      <c r="AW19" s="58">
        <v>0</v>
      </c>
      <c r="AX19" s="57">
        <v>8.6956521739130432E-2</v>
      </c>
      <c r="AY19" s="58">
        <v>1.666666666666667E-2</v>
      </c>
      <c r="AZ19" s="59">
        <v>0</v>
      </c>
      <c r="BA19" s="57">
        <v>2.1052631578947371E-2</v>
      </c>
      <c r="BB19" s="58">
        <v>0</v>
      </c>
      <c r="BC19" s="59">
        <v>0</v>
      </c>
      <c r="BD19" s="57">
        <v>0</v>
      </c>
      <c r="BE19" s="58">
        <v>0</v>
      </c>
      <c r="BF19" s="59">
        <v>0</v>
      </c>
      <c r="BG19" s="57">
        <v>1.5384615384615391E-2</v>
      </c>
      <c r="BH19" s="58">
        <v>0</v>
      </c>
      <c r="BI19" s="59">
        <v>0</v>
      </c>
      <c r="BJ19" s="57">
        <v>3.5294117647058823E-2</v>
      </c>
      <c r="BK19" s="58">
        <v>0</v>
      </c>
      <c r="BL19" s="59">
        <v>0</v>
      </c>
      <c r="BM19" s="57">
        <v>0</v>
      </c>
      <c r="BN19" s="58">
        <v>0</v>
      </c>
      <c r="BO19" s="59">
        <v>0</v>
      </c>
      <c r="BP19" s="57">
        <v>0</v>
      </c>
      <c r="BQ19" s="58">
        <v>0</v>
      </c>
      <c r="BR19" s="59">
        <v>0</v>
      </c>
      <c r="BS19" s="57">
        <v>2.6666666666666668E-2</v>
      </c>
      <c r="BT19" s="58">
        <v>0</v>
      </c>
      <c r="BU19" s="57">
        <v>0</v>
      </c>
      <c r="BV19" s="58">
        <v>8.3333333333333329E-2</v>
      </c>
      <c r="BW19" s="59">
        <v>0</v>
      </c>
      <c r="BX19" s="57">
        <v>0</v>
      </c>
      <c r="BY19" s="58">
        <v>0</v>
      </c>
      <c r="BZ19" s="57">
        <v>0</v>
      </c>
      <c r="CA19" s="58">
        <v>0</v>
      </c>
      <c r="CB19" s="57">
        <v>0</v>
      </c>
      <c r="CC19" s="58">
        <v>0</v>
      </c>
      <c r="CD19" s="59">
        <v>0</v>
      </c>
      <c r="CE19" s="57">
        <v>0</v>
      </c>
      <c r="CF19" s="58">
        <v>0</v>
      </c>
      <c r="CG19" s="59">
        <v>0</v>
      </c>
      <c r="CH19" s="57">
        <v>0</v>
      </c>
      <c r="CI19" s="58">
        <v>0</v>
      </c>
      <c r="CJ19" s="57">
        <v>0</v>
      </c>
      <c r="CK19" s="58">
        <v>0</v>
      </c>
      <c r="CL19" s="59">
        <v>0</v>
      </c>
      <c r="CM19" s="57">
        <v>0</v>
      </c>
      <c r="CN19" s="58">
        <v>0</v>
      </c>
      <c r="CO19" s="59">
        <v>0</v>
      </c>
      <c r="CP19" s="57">
        <v>0</v>
      </c>
      <c r="CQ19" s="58">
        <v>0</v>
      </c>
      <c r="CR19" s="57">
        <v>1.666666666666667E-2</v>
      </c>
      <c r="CS19" s="58">
        <v>0</v>
      </c>
      <c r="CT19" s="57">
        <v>0</v>
      </c>
      <c r="CU19" s="58">
        <v>4.878048780487805E-2</v>
      </c>
      <c r="CV19" s="59">
        <v>0</v>
      </c>
      <c r="CW19" s="57">
        <v>0</v>
      </c>
      <c r="CX19" s="58">
        <v>0</v>
      </c>
      <c r="CY19" s="57">
        <v>0</v>
      </c>
      <c r="CZ19" s="58">
        <v>0</v>
      </c>
      <c r="DA19" s="59">
        <v>2.222222222222222E-2</v>
      </c>
      <c r="DB19" s="57">
        <v>0</v>
      </c>
      <c r="DC19" s="58">
        <v>0</v>
      </c>
      <c r="DD19" s="59">
        <v>0</v>
      </c>
      <c r="DE19" s="57">
        <v>6.3829787234042548E-2</v>
      </c>
      <c r="DF19" s="58">
        <v>0</v>
      </c>
      <c r="DG19" s="59">
        <v>0</v>
      </c>
      <c r="DH19" s="57">
        <v>2.1276595744680851E-2</v>
      </c>
      <c r="DI19" s="58">
        <v>0</v>
      </c>
      <c r="DJ19" s="59">
        <v>0</v>
      </c>
      <c r="DK19" s="57">
        <v>0</v>
      </c>
      <c r="DL19" s="58">
        <v>0</v>
      </c>
      <c r="DM19" s="57">
        <v>0</v>
      </c>
      <c r="DN19" s="58">
        <v>0</v>
      </c>
      <c r="DO19" s="59">
        <v>0</v>
      </c>
      <c r="DP19" s="57">
        <v>0</v>
      </c>
      <c r="DQ19" s="58">
        <v>0</v>
      </c>
      <c r="DR19" s="59">
        <v>0</v>
      </c>
      <c r="DS19" s="57">
        <v>0</v>
      </c>
      <c r="DT19" s="58">
        <v>0</v>
      </c>
      <c r="DU19" s="59">
        <v>0</v>
      </c>
      <c r="DV19" s="57">
        <v>0</v>
      </c>
      <c r="DW19" s="58">
        <v>9.0909090909090912E-2</v>
      </c>
      <c r="DX19" s="59">
        <v>0</v>
      </c>
      <c r="DY19" s="57">
        <v>0</v>
      </c>
      <c r="DZ19" s="58">
        <v>0</v>
      </c>
      <c r="EA19" s="57">
        <v>0</v>
      </c>
      <c r="EB19" s="58">
        <v>0</v>
      </c>
      <c r="EC19" s="59">
        <v>0</v>
      </c>
      <c r="ED19" s="57">
        <v>2.7027027027027029E-2</v>
      </c>
      <c r="EE19" s="58">
        <v>0</v>
      </c>
      <c r="EF19" s="57">
        <v>0</v>
      </c>
      <c r="EG19" s="57">
        <v>0</v>
      </c>
      <c r="EH19" s="58">
        <v>0.66666666666666663</v>
      </c>
      <c r="EI19" s="59">
        <v>0</v>
      </c>
      <c r="EJ19" s="57">
        <v>0</v>
      </c>
      <c r="EK19" s="58">
        <v>0</v>
      </c>
      <c r="EL19" s="59">
        <v>0</v>
      </c>
      <c r="EM19" s="57">
        <v>0</v>
      </c>
      <c r="EN19" s="57">
        <v>0</v>
      </c>
      <c r="EO19" s="58">
        <v>0</v>
      </c>
      <c r="EP19" s="57">
        <v>4.1666666666666657E-2</v>
      </c>
      <c r="EQ19" s="58">
        <v>0</v>
      </c>
      <c r="ER19" s="59">
        <v>0</v>
      </c>
      <c r="ES19" s="57">
        <v>0</v>
      </c>
      <c r="ET19" s="57">
        <v>0</v>
      </c>
      <c r="EU19" s="57">
        <v>0</v>
      </c>
      <c r="EV19" s="58">
        <v>0</v>
      </c>
      <c r="EW19" s="57">
        <v>0.04</v>
      </c>
      <c r="EX19" s="57">
        <v>0</v>
      </c>
      <c r="EY19" s="58">
        <v>0</v>
      </c>
      <c r="EZ19" s="57">
        <v>0</v>
      </c>
      <c r="FA19" s="58">
        <v>0</v>
      </c>
      <c r="FB19" s="57">
        <v>0</v>
      </c>
      <c r="FC19" s="57">
        <v>4.7619047619047623E-2</v>
      </c>
      <c r="FD19" s="58">
        <v>0</v>
      </c>
      <c r="FE19" s="59">
        <v>0</v>
      </c>
      <c r="FF19" s="57">
        <v>0</v>
      </c>
      <c r="FG19" s="58">
        <v>0</v>
      </c>
      <c r="FH19" s="57">
        <v>0.66666666666666663</v>
      </c>
      <c r="FI19" s="58">
        <v>0</v>
      </c>
      <c r="FJ19" s="57">
        <v>6.25E-2</v>
      </c>
      <c r="FK19" s="58">
        <v>0</v>
      </c>
      <c r="FL19" s="57">
        <v>0</v>
      </c>
      <c r="FM19" s="57">
        <v>0</v>
      </c>
      <c r="FN19" s="58">
        <v>0</v>
      </c>
      <c r="FO19" s="57">
        <v>0</v>
      </c>
      <c r="FP19" s="58">
        <v>0</v>
      </c>
      <c r="FQ19" s="59">
        <v>0</v>
      </c>
      <c r="FR19" s="57">
        <v>0</v>
      </c>
      <c r="FS19" s="58">
        <v>0</v>
      </c>
      <c r="FT19" s="59">
        <v>0</v>
      </c>
      <c r="FU19" s="57">
        <v>0</v>
      </c>
      <c r="FV19" s="58">
        <v>0</v>
      </c>
      <c r="FW19" s="59">
        <v>0</v>
      </c>
      <c r="FX19" s="57">
        <v>0</v>
      </c>
      <c r="FY19" s="57">
        <v>0</v>
      </c>
      <c r="FZ19" s="58">
        <v>0</v>
      </c>
      <c r="GA19" s="57">
        <v>0</v>
      </c>
      <c r="GB19" s="58">
        <v>0</v>
      </c>
      <c r="GC19" s="57">
        <v>0</v>
      </c>
      <c r="GD19" s="58">
        <v>0</v>
      </c>
      <c r="GE19" s="59">
        <v>0</v>
      </c>
      <c r="GF19" s="57">
        <v>0</v>
      </c>
      <c r="GG19" s="58">
        <v>0</v>
      </c>
      <c r="GH19" s="57">
        <v>0</v>
      </c>
      <c r="GI19" s="58">
        <v>0</v>
      </c>
      <c r="GJ19" s="57">
        <v>0</v>
      </c>
      <c r="GK19" s="58">
        <v>0</v>
      </c>
      <c r="GL19" s="59">
        <v>0</v>
      </c>
      <c r="GM19" s="57">
        <v>0</v>
      </c>
      <c r="GN19" s="57">
        <v>0</v>
      </c>
      <c r="GO19" s="57">
        <v>8.3333333333333329E-2</v>
      </c>
      <c r="GP19" s="58">
        <v>0</v>
      </c>
      <c r="GQ19" s="59">
        <v>0</v>
      </c>
      <c r="GR19" s="57">
        <v>0</v>
      </c>
      <c r="GS19" s="57">
        <v>0</v>
      </c>
      <c r="GT19" s="58">
        <v>0</v>
      </c>
      <c r="GU19" s="59">
        <v>0</v>
      </c>
      <c r="GV19" s="57">
        <v>0</v>
      </c>
      <c r="GW19" s="58">
        <v>0</v>
      </c>
      <c r="GX19" s="57">
        <v>0.15384615384615391</v>
      </c>
      <c r="GY19" s="57">
        <v>0</v>
      </c>
      <c r="GZ19" s="58">
        <v>0</v>
      </c>
      <c r="HA19" s="59">
        <v>0</v>
      </c>
      <c r="HB19" s="57">
        <v>0</v>
      </c>
      <c r="HC19" s="57">
        <v>0</v>
      </c>
      <c r="HD19" s="57">
        <v>0</v>
      </c>
      <c r="HE19" s="57">
        <v>0</v>
      </c>
      <c r="HF19" s="57">
        <v>0</v>
      </c>
      <c r="HG19" s="58">
        <v>0</v>
      </c>
      <c r="HH19" s="59">
        <v>0</v>
      </c>
      <c r="HI19" s="57">
        <v>0</v>
      </c>
      <c r="HJ19" s="57">
        <v>0</v>
      </c>
      <c r="HK19" s="57">
        <v>0</v>
      </c>
      <c r="HL19" s="57">
        <v>0</v>
      </c>
      <c r="HM19" s="57">
        <v>0</v>
      </c>
      <c r="HN19" s="58">
        <v>0</v>
      </c>
      <c r="HO19" s="57">
        <v>0</v>
      </c>
      <c r="HP19" s="58">
        <v>0</v>
      </c>
      <c r="HQ19" s="57">
        <v>0</v>
      </c>
      <c r="HR19" s="57">
        <v>0.2</v>
      </c>
      <c r="HS19" s="58">
        <v>0</v>
      </c>
      <c r="HT19" s="57">
        <v>0</v>
      </c>
      <c r="HU19" s="57">
        <v>0</v>
      </c>
      <c r="HV19" s="58">
        <v>0</v>
      </c>
      <c r="HW19" s="57">
        <v>0</v>
      </c>
      <c r="HX19" s="58">
        <v>0</v>
      </c>
      <c r="HY19" s="57">
        <v>0</v>
      </c>
      <c r="HZ19" s="57">
        <v>0</v>
      </c>
      <c r="IA19" s="57">
        <v>0</v>
      </c>
      <c r="IB19" s="57">
        <v>0</v>
      </c>
      <c r="IC19" s="57">
        <v>0</v>
      </c>
      <c r="ID19" s="57">
        <v>0</v>
      </c>
      <c r="IE19" s="57">
        <v>0</v>
      </c>
      <c r="IF19" s="57">
        <v>0</v>
      </c>
      <c r="IG19" s="58">
        <v>0</v>
      </c>
      <c r="IH19" s="57">
        <v>0.33333333333333331</v>
      </c>
      <c r="II19" s="57">
        <v>0</v>
      </c>
      <c r="IJ19" s="58">
        <v>0</v>
      </c>
      <c r="IK19" s="57">
        <v>0</v>
      </c>
      <c r="IL19" s="57">
        <v>0</v>
      </c>
      <c r="IM19" s="57">
        <v>0</v>
      </c>
      <c r="IN19" s="58">
        <v>0</v>
      </c>
      <c r="IO19" s="57">
        <v>0</v>
      </c>
      <c r="IP19" s="58">
        <v>0</v>
      </c>
      <c r="IQ19" s="57">
        <v>0</v>
      </c>
      <c r="IR19" s="57">
        <v>0</v>
      </c>
      <c r="IS19" s="57">
        <v>0</v>
      </c>
      <c r="IT19" s="58">
        <v>0</v>
      </c>
      <c r="IU19" s="57">
        <v>0</v>
      </c>
      <c r="IV19" s="58">
        <v>0</v>
      </c>
      <c r="IW19" s="57">
        <v>0</v>
      </c>
      <c r="IX19" s="57">
        <v>0</v>
      </c>
      <c r="IY19" s="57">
        <v>0</v>
      </c>
      <c r="IZ19" s="57">
        <v>0</v>
      </c>
      <c r="JA19" s="57">
        <v>0</v>
      </c>
      <c r="JB19" s="57">
        <v>0</v>
      </c>
      <c r="JC19" s="57">
        <v>0</v>
      </c>
      <c r="JD19" s="57">
        <v>0</v>
      </c>
      <c r="JE19" s="57">
        <v>0</v>
      </c>
      <c r="JF19" s="57">
        <v>0</v>
      </c>
      <c r="JG19" s="57">
        <v>0</v>
      </c>
      <c r="JH19" s="57">
        <v>0</v>
      </c>
      <c r="JI19" s="57">
        <v>0</v>
      </c>
      <c r="JJ19" s="57">
        <v>0</v>
      </c>
      <c r="JK19" s="57">
        <v>0</v>
      </c>
      <c r="JL19" s="57">
        <v>0</v>
      </c>
      <c r="JM19" s="57">
        <v>0</v>
      </c>
      <c r="JN19" s="57">
        <v>0</v>
      </c>
      <c r="JO19" s="57">
        <v>0</v>
      </c>
      <c r="JP19" s="60">
        <v>0</v>
      </c>
    </row>
    <row r="20" spans="1:276" x14ac:dyDescent="0.25">
      <c r="A20" s="44" t="s">
        <v>8</v>
      </c>
      <c r="B20" s="57">
        <v>0.1</v>
      </c>
      <c r="C20" s="58">
        <v>0.21378091872791519</v>
      </c>
      <c r="D20" s="59">
        <v>0.16666666666666671</v>
      </c>
      <c r="E20" s="57">
        <v>0</v>
      </c>
      <c r="F20" s="58">
        <v>0.1051893408134642</v>
      </c>
      <c r="G20" s="59">
        <v>6.0606060606060608E-2</v>
      </c>
      <c r="H20" s="57">
        <v>0.16443594646271509</v>
      </c>
      <c r="I20" s="58">
        <v>0.33333333333333331</v>
      </c>
      <c r="J20" s="59">
        <v>0</v>
      </c>
      <c r="K20" s="57">
        <v>0.1142857142857143</v>
      </c>
      <c r="L20" s="58">
        <v>0</v>
      </c>
      <c r="M20" s="59">
        <v>5.6372549019607837E-2</v>
      </c>
      <c r="N20" s="57">
        <v>0.2857142857142857</v>
      </c>
      <c r="O20" s="58">
        <v>0.29319371727748689</v>
      </c>
      <c r="P20" s="57">
        <v>0</v>
      </c>
      <c r="Q20" s="58">
        <v>0.20564516129032259</v>
      </c>
      <c r="R20" s="59">
        <v>0</v>
      </c>
      <c r="S20" s="57">
        <v>0</v>
      </c>
      <c r="T20" s="58">
        <v>0.22842639593908631</v>
      </c>
      <c r="U20" s="59">
        <v>9.0909090909090912E-2</v>
      </c>
      <c r="V20" s="57">
        <v>0.1875</v>
      </c>
      <c r="W20" s="58">
        <v>0</v>
      </c>
      <c r="X20" s="57">
        <v>0</v>
      </c>
      <c r="Y20" s="58">
        <v>0.2848101265822785</v>
      </c>
      <c r="Z20" s="59">
        <v>0.15384615384615391</v>
      </c>
      <c r="AA20" s="57">
        <v>7.5471698113207544E-2</v>
      </c>
      <c r="AB20" s="58">
        <v>0.10344827586206901</v>
      </c>
      <c r="AC20" s="59">
        <v>3.7037037037037028E-2</v>
      </c>
      <c r="AD20" s="57">
        <v>0.5</v>
      </c>
      <c r="AE20" s="58">
        <v>0.2039473684210526</v>
      </c>
      <c r="AF20" s="59">
        <v>0</v>
      </c>
      <c r="AG20" s="57">
        <v>0.2121212121212121</v>
      </c>
      <c r="AH20" s="58">
        <v>0.27777777777777779</v>
      </c>
      <c r="AI20" s="59">
        <v>0.16</v>
      </c>
      <c r="AJ20" s="57">
        <v>0.26119402985074619</v>
      </c>
      <c r="AK20" s="57">
        <v>0.33333333333333331</v>
      </c>
      <c r="AL20" s="58">
        <v>0.16250000000000001</v>
      </c>
      <c r="AM20" s="59">
        <v>0.17948717948717949</v>
      </c>
      <c r="AN20" s="57">
        <v>0</v>
      </c>
      <c r="AO20" s="58">
        <v>0.16379310344827591</v>
      </c>
      <c r="AP20" s="57">
        <v>0</v>
      </c>
      <c r="AQ20" s="58">
        <v>0.33333333333333331</v>
      </c>
      <c r="AR20" s="59">
        <v>0.116504854368932</v>
      </c>
      <c r="AS20" s="57">
        <v>0</v>
      </c>
      <c r="AT20" s="58">
        <v>0</v>
      </c>
      <c r="AU20" s="59">
        <v>7.6923076923076927E-2</v>
      </c>
      <c r="AV20" s="57">
        <v>0.25961538461538458</v>
      </c>
      <c r="AW20" s="58">
        <v>0</v>
      </c>
      <c r="AX20" s="57">
        <v>0.21739130434782611</v>
      </c>
      <c r="AY20" s="58">
        <v>0.1333333333333333</v>
      </c>
      <c r="AZ20" s="59">
        <v>0.10526315789473679</v>
      </c>
      <c r="BA20" s="57">
        <v>0.15789473684210531</v>
      </c>
      <c r="BB20" s="58">
        <v>0</v>
      </c>
      <c r="BC20" s="59">
        <v>0</v>
      </c>
      <c r="BD20" s="57">
        <v>0.33333333333333331</v>
      </c>
      <c r="BE20" s="58">
        <v>0.375</v>
      </c>
      <c r="BF20" s="59">
        <v>8.5365853658536592E-2</v>
      </c>
      <c r="BG20" s="57">
        <v>0.2461538461538462</v>
      </c>
      <c r="BH20" s="58">
        <v>0.15789473684210531</v>
      </c>
      <c r="BI20" s="59">
        <v>0</v>
      </c>
      <c r="BJ20" s="57">
        <v>0.21176470588235291</v>
      </c>
      <c r="BK20" s="58">
        <v>0</v>
      </c>
      <c r="BL20" s="59">
        <v>0</v>
      </c>
      <c r="BM20" s="57">
        <v>0.1343283582089552</v>
      </c>
      <c r="BN20" s="58">
        <v>0.25</v>
      </c>
      <c r="BO20" s="59">
        <v>0</v>
      </c>
      <c r="BP20" s="57">
        <v>0.21311475409836059</v>
      </c>
      <c r="BQ20" s="58">
        <v>0</v>
      </c>
      <c r="BR20" s="59">
        <v>0.15789473684210531</v>
      </c>
      <c r="BS20" s="57">
        <v>0.25333333333333341</v>
      </c>
      <c r="BT20" s="58">
        <v>0</v>
      </c>
      <c r="BU20" s="57">
        <v>0.1875</v>
      </c>
      <c r="BV20" s="58">
        <v>0.375</v>
      </c>
      <c r="BW20" s="59">
        <v>8.8235294117647065E-2</v>
      </c>
      <c r="BX20" s="57">
        <v>0</v>
      </c>
      <c r="BY20" s="58">
        <v>0.12328767123287671</v>
      </c>
      <c r="BZ20" s="57">
        <v>0.13513513513513509</v>
      </c>
      <c r="CA20" s="58">
        <v>0.1142857142857143</v>
      </c>
      <c r="CB20" s="57">
        <v>0</v>
      </c>
      <c r="CC20" s="58">
        <v>8.1967213114754092E-2</v>
      </c>
      <c r="CD20" s="59">
        <v>0</v>
      </c>
      <c r="CE20" s="57">
        <v>0</v>
      </c>
      <c r="CF20" s="58">
        <v>0</v>
      </c>
      <c r="CG20" s="59">
        <v>9.6153846153846159E-2</v>
      </c>
      <c r="CH20" s="57">
        <v>0.16666666666666671</v>
      </c>
      <c r="CI20" s="58">
        <v>0.14814814814814811</v>
      </c>
      <c r="CJ20" s="57">
        <v>0</v>
      </c>
      <c r="CK20" s="58">
        <v>0</v>
      </c>
      <c r="CL20" s="59">
        <v>3.8461538461538457E-2</v>
      </c>
      <c r="CM20" s="57">
        <v>0.33333333333333331</v>
      </c>
      <c r="CN20" s="58">
        <v>0.2857142857142857</v>
      </c>
      <c r="CO20" s="59">
        <v>0</v>
      </c>
      <c r="CP20" s="57">
        <v>0.4</v>
      </c>
      <c r="CQ20" s="58">
        <v>0.15517241379310351</v>
      </c>
      <c r="CR20" s="57">
        <v>0.18333333333333329</v>
      </c>
      <c r="CS20" s="58">
        <v>0</v>
      </c>
      <c r="CT20" s="57">
        <v>1</v>
      </c>
      <c r="CU20" s="58">
        <v>0.24390243902439021</v>
      </c>
      <c r="CV20" s="59">
        <v>5.5555555555555552E-2</v>
      </c>
      <c r="CW20" s="57">
        <v>0.14814814814814811</v>
      </c>
      <c r="CX20" s="58">
        <v>7.407407407407407E-2</v>
      </c>
      <c r="CY20" s="57">
        <v>0</v>
      </c>
      <c r="CZ20" s="58">
        <v>0.25</v>
      </c>
      <c r="DA20" s="59">
        <v>6.6666666666666666E-2</v>
      </c>
      <c r="DB20" s="57">
        <v>0.1</v>
      </c>
      <c r="DC20" s="58">
        <v>0</v>
      </c>
      <c r="DD20" s="59">
        <v>0.13513513513513509</v>
      </c>
      <c r="DE20" s="57">
        <v>0.25531914893617019</v>
      </c>
      <c r="DF20" s="58">
        <v>0.5</v>
      </c>
      <c r="DG20" s="59">
        <v>0</v>
      </c>
      <c r="DH20" s="57">
        <v>0.2978723404255319</v>
      </c>
      <c r="DI20" s="58">
        <v>0</v>
      </c>
      <c r="DJ20" s="59">
        <v>0.66666666666666663</v>
      </c>
      <c r="DK20" s="57">
        <v>0</v>
      </c>
      <c r="DL20" s="58">
        <v>0.108695652173913</v>
      </c>
      <c r="DM20" s="57">
        <v>0.33333333333333331</v>
      </c>
      <c r="DN20" s="58">
        <v>0.5</v>
      </c>
      <c r="DO20" s="59">
        <v>9.5238095238095233E-2</v>
      </c>
      <c r="DP20" s="57">
        <v>0.16279069767441859</v>
      </c>
      <c r="DQ20" s="58">
        <v>0</v>
      </c>
      <c r="DR20" s="59">
        <v>0</v>
      </c>
      <c r="DS20" s="57">
        <v>0</v>
      </c>
      <c r="DT20" s="58">
        <v>0.1</v>
      </c>
      <c r="DU20" s="59">
        <v>8.3333333333333329E-2</v>
      </c>
      <c r="DV20" s="57">
        <v>0</v>
      </c>
      <c r="DW20" s="58">
        <v>0.1818181818181818</v>
      </c>
      <c r="DX20" s="59">
        <v>6.6666666666666666E-2</v>
      </c>
      <c r="DY20" s="57">
        <v>0.22222222222222221</v>
      </c>
      <c r="DZ20" s="58">
        <v>9.0909090909090912E-2</v>
      </c>
      <c r="EA20" s="57">
        <v>7.6923076923076927E-2</v>
      </c>
      <c r="EB20" s="58">
        <v>0.14285714285714279</v>
      </c>
      <c r="EC20" s="59">
        <v>7.1428571428571425E-2</v>
      </c>
      <c r="ED20" s="57">
        <v>0.1891891891891892</v>
      </c>
      <c r="EE20" s="58">
        <v>0</v>
      </c>
      <c r="EF20" s="57">
        <v>0.23684210526315791</v>
      </c>
      <c r="EG20" s="57">
        <v>0.75</v>
      </c>
      <c r="EH20" s="58">
        <v>0.66666666666666663</v>
      </c>
      <c r="EI20" s="59">
        <v>0.1333333333333333</v>
      </c>
      <c r="EJ20" s="57">
        <v>0</v>
      </c>
      <c r="EK20" s="58">
        <v>3.7037037037037028E-2</v>
      </c>
      <c r="EL20" s="59">
        <v>0</v>
      </c>
      <c r="EM20" s="57">
        <v>0.2424242424242424</v>
      </c>
      <c r="EN20" s="57">
        <v>0.33333333333333331</v>
      </c>
      <c r="EO20" s="58">
        <v>0</v>
      </c>
      <c r="EP20" s="57">
        <v>0.58333333333333337</v>
      </c>
      <c r="EQ20" s="58">
        <v>0.66666666666666663</v>
      </c>
      <c r="ER20" s="59">
        <v>0</v>
      </c>
      <c r="ES20" s="57">
        <v>0.1071428571428571</v>
      </c>
      <c r="ET20" s="57">
        <v>7.407407407407407E-2</v>
      </c>
      <c r="EU20" s="57">
        <v>0.1</v>
      </c>
      <c r="EV20" s="58">
        <v>0</v>
      </c>
      <c r="EW20" s="57">
        <v>0.24</v>
      </c>
      <c r="EX20" s="57">
        <v>0.16666666666666671</v>
      </c>
      <c r="EY20" s="58">
        <v>0</v>
      </c>
      <c r="EZ20" s="57">
        <v>8.6956521739130432E-2</v>
      </c>
      <c r="FA20" s="58">
        <v>0</v>
      </c>
      <c r="FB20" s="57">
        <v>4.3478260869565223E-2</v>
      </c>
      <c r="FC20" s="57">
        <v>0.38095238095238088</v>
      </c>
      <c r="FD20" s="58">
        <v>0</v>
      </c>
      <c r="FE20" s="59">
        <v>0</v>
      </c>
      <c r="FF20" s="57">
        <v>0.2</v>
      </c>
      <c r="FG20" s="58">
        <v>0</v>
      </c>
      <c r="FH20" s="57">
        <v>0.66666666666666663</v>
      </c>
      <c r="FI20" s="58">
        <v>0</v>
      </c>
      <c r="FJ20" s="57">
        <v>0.25</v>
      </c>
      <c r="FK20" s="58">
        <v>0</v>
      </c>
      <c r="FL20" s="57">
        <v>0.1</v>
      </c>
      <c r="FM20" s="57">
        <v>0</v>
      </c>
      <c r="FN20" s="58">
        <v>0</v>
      </c>
      <c r="FO20" s="57">
        <v>0</v>
      </c>
      <c r="FP20" s="58">
        <v>0</v>
      </c>
      <c r="FQ20" s="59">
        <v>0</v>
      </c>
      <c r="FR20" s="57">
        <v>0.14285714285714279</v>
      </c>
      <c r="FS20" s="58">
        <v>0.33333333333333331</v>
      </c>
      <c r="FT20" s="59">
        <v>0.22222222222222221</v>
      </c>
      <c r="FU20" s="57">
        <v>1</v>
      </c>
      <c r="FV20" s="58">
        <v>0</v>
      </c>
      <c r="FW20" s="59">
        <v>0.1333333333333333</v>
      </c>
      <c r="FX20" s="57">
        <v>0.10526315789473679</v>
      </c>
      <c r="FY20" s="57">
        <v>0.35294117647058831</v>
      </c>
      <c r="FZ20" s="58">
        <v>0</v>
      </c>
      <c r="GA20" s="57">
        <v>0.5</v>
      </c>
      <c r="GB20" s="58">
        <v>0</v>
      </c>
      <c r="GC20" s="57">
        <v>0.1333333333333333</v>
      </c>
      <c r="GD20" s="58">
        <v>0</v>
      </c>
      <c r="GE20" s="59">
        <v>0</v>
      </c>
      <c r="GF20" s="57">
        <v>0</v>
      </c>
      <c r="GG20" s="58">
        <v>0</v>
      </c>
      <c r="GH20" s="57">
        <v>0.35714285714285721</v>
      </c>
      <c r="GI20" s="58">
        <v>0</v>
      </c>
      <c r="GJ20" s="57">
        <v>0.2</v>
      </c>
      <c r="GK20" s="58">
        <v>1</v>
      </c>
      <c r="GL20" s="59">
        <v>0</v>
      </c>
      <c r="GM20" s="57">
        <v>0.2142857142857143</v>
      </c>
      <c r="GN20" s="57">
        <v>7.1428571428571425E-2</v>
      </c>
      <c r="GO20" s="57">
        <v>0.33333333333333331</v>
      </c>
      <c r="GP20" s="58">
        <v>0</v>
      </c>
      <c r="GQ20" s="59">
        <v>0</v>
      </c>
      <c r="GR20" s="57">
        <v>0.35714285714285721</v>
      </c>
      <c r="GS20" s="57">
        <v>0.6</v>
      </c>
      <c r="GT20" s="58">
        <v>0</v>
      </c>
      <c r="GU20" s="59">
        <v>0.16666666666666671</v>
      </c>
      <c r="GV20" s="57">
        <v>0</v>
      </c>
      <c r="GW20" s="58">
        <v>9.0909090909090912E-2</v>
      </c>
      <c r="GX20" s="57">
        <v>0.46153846153846162</v>
      </c>
      <c r="GY20" s="57">
        <v>0</v>
      </c>
      <c r="GZ20" s="58">
        <v>0</v>
      </c>
      <c r="HA20" s="59">
        <v>0</v>
      </c>
      <c r="HB20" s="57">
        <v>0.25</v>
      </c>
      <c r="HC20" s="57">
        <v>8.3333333333333329E-2</v>
      </c>
      <c r="HD20" s="57">
        <v>0</v>
      </c>
      <c r="HE20" s="57">
        <v>0.1818181818181818</v>
      </c>
      <c r="HF20" s="57">
        <v>0</v>
      </c>
      <c r="HG20" s="58">
        <v>0</v>
      </c>
      <c r="HH20" s="59">
        <v>0</v>
      </c>
      <c r="HI20" s="57">
        <v>0</v>
      </c>
      <c r="HJ20" s="57">
        <v>0</v>
      </c>
      <c r="HK20" s="57">
        <v>0</v>
      </c>
      <c r="HL20" s="57">
        <v>0.33333333333333331</v>
      </c>
      <c r="HM20" s="57">
        <v>0.5</v>
      </c>
      <c r="HN20" s="58">
        <v>0</v>
      </c>
      <c r="HO20" s="57">
        <v>0</v>
      </c>
      <c r="HP20" s="58">
        <v>0</v>
      </c>
      <c r="HQ20" s="57">
        <v>0</v>
      </c>
      <c r="HR20" s="57">
        <v>0.2</v>
      </c>
      <c r="HS20" s="58">
        <v>1</v>
      </c>
      <c r="HT20" s="57">
        <v>0.33333333333333331</v>
      </c>
      <c r="HU20" s="57">
        <v>0</v>
      </c>
      <c r="HV20" s="58">
        <v>0</v>
      </c>
      <c r="HW20" s="57">
        <v>0</v>
      </c>
      <c r="HX20" s="58">
        <v>0</v>
      </c>
      <c r="HY20" s="57">
        <v>0.2</v>
      </c>
      <c r="HZ20" s="57">
        <v>0</v>
      </c>
      <c r="IA20" s="57">
        <v>0</v>
      </c>
      <c r="IB20" s="57">
        <v>0</v>
      </c>
      <c r="IC20" s="57">
        <v>0</v>
      </c>
      <c r="ID20" s="57">
        <v>0.25</v>
      </c>
      <c r="IE20" s="57">
        <v>0</v>
      </c>
      <c r="IF20" s="57">
        <v>0</v>
      </c>
      <c r="IG20" s="58">
        <v>0</v>
      </c>
      <c r="IH20" s="57">
        <v>0.33333333333333331</v>
      </c>
      <c r="II20" s="57">
        <v>0</v>
      </c>
      <c r="IJ20" s="58">
        <v>0</v>
      </c>
      <c r="IK20" s="57">
        <v>0</v>
      </c>
      <c r="IL20" s="57">
        <v>0.33333333333333331</v>
      </c>
      <c r="IM20" s="57">
        <v>1</v>
      </c>
      <c r="IN20" s="58">
        <v>1</v>
      </c>
      <c r="IO20" s="57">
        <v>0</v>
      </c>
      <c r="IP20" s="58">
        <v>0</v>
      </c>
      <c r="IQ20" s="57">
        <v>0.33333333333333331</v>
      </c>
      <c r="IR20" s="57">
        <v>0</v>
      </c>
      <c r="IS20" s="57">
        <v>0</v>
      </c>
      <c r="IT20" s="58">
        <v>0</v>
      </c>
      <c r="IU20" s="57">
        <v>0</v>
      </c>
      <c r="IV20" s="58">
        <v>0</v>
      </c>
      <c r="IW20" s="57">
        <v>0.5</v>
      </c>
      <c r="IX20" s="57">
        <v>0</v>
      </c>
      <c r="IY20" s="57">
        <v>0</v>
      </c>
      <c r="IZ20" s="57">
        <v>0</v>
      </c>
      <c r="JA20" s="57">
        <v>0</v>
      </c>
      <c r="JB20" s="57">
        <v>0</v>
      </c>
      <c r="JC20" s="57">
        <v>0</v>
      </c>
      <c r="JD20" s="57">
        <v>0</v>
      </c>
      <c r="JE20" s="57">
        <v>0</v>
      </c>
      <c r="JF20" s="57">
        <v>0</v>
      </c>
      <c r="JG20" s="57">
        <v>0</v>
      </c>
      <c r="JH20" s="57">
        <v>0</v>
      </c>
      <c r="JI20" s="57">
        <v>0</v>
      </c>
      <c r="JJ20" s="57">
        <v>0</v>
      </c>
      <c r="JK20" s="57">
        <v>0</v>
      </c>
      <c r="JL20" s="57">
        <v>0</v>
      </c>
      <c r="JM20" s="57">
        <v>1</v>
      </c>
      <c r="JN20" s="57">
        <v>0</v>
      </c>
      <c r="JO20" s="57">
        <v>0</v>
      </c>
      <c r="JP20" s="60">
        <v>1</v>
      </c>
    </row>
    <row r="21" spans="1:276" x14ac:dyDescent="0.25">
      <c r="A21" s="44" t="s">
        <v>9</v>
      </c>
      <c r="B21" s="57">
        <v>0</v>
      </c>
      <c r="C21" s="58">
        <v>0.1890459363957597</v>
      </c>
      <c r="D21" s="59">
        <v>0.16666666666666671</v>
      </c>
      <c r="E21" s="57">
        <v>0</v>
      </c>
      <c r="F21" s="58">
        <v>0.2973352033660589</v>
      </c>
      <c r="G21" s="59">
        <v>0.1212121212121212</v>
      </c>
      <c r="H21" s="57">
        <v>0.30401529636711278</v>
      </c>
      <c r="I21" s="58">
        <v>0</v>
      </c>
      <c r="J21" s="59">
        <v>0.25</v>
      </c>
      <c r="K21" s="57">
        <v>2.8571428571428571E-2</v>
      </c>
      <c r="L21" s="58">
        <v>0</v>
      </c>
      <c r="M21" s="59">
        <v>0.25245098039215691</v>
      </c>
      <c r="N21" s="57">
        <v>0.14285714285714279</v>
      </c>
      <c r="O21" s="58">
        <v>0.1256544502617801</v>
      </c>
      <c r="P21" s="57">
        <v>0</v>
      </c>
      <c r="Q21" s="58">
        <v>0.157258064516129</v>
      </c>
      <c r="R21" s="59">
        <v>0.16666666666666671</v>
      </c>
      <c r="S21" s="57">
        <v>0</v>
      </c>
      <c r="T21" s="58">
        <v>0.2081218274111675</v>
      </c>
      <c r="U21" s="59">
        <v>0.1818181818181818</v>
      </c>
      <c r="V21" s="57">
        <v>9.0909090909090912E-2</v>
      </c>
      <c r="W21" s="58">
        <v>0.5</v>
      </c>
      <c r="X21" s="57">
        <v>0.66666666666666663</v>
      </c>
      <c r="Y21" s="58">
        <v>0.17088607594936711</v>
      </c>
      <c r="Z21" s="59">
        <v>0.23076923076923081</v>
      </c>
      <c r="AA21" s="57">
        <v>0.46226415094339618</v>
      </c>
      <c r="AB21" s="58">
        <v>0.13793103448275859</v>
      </c>
      <c r="AC21" s="59">
        <v>0.1851851851851852</v>
      </c>
      <c r="AD21" s="57">
        <v>0</v>
      </c>
      <c r="AE21" s="58">
        <v>0.29605263157894729</v>
      </c>
      <c r="AF21" s="59">
        <v>0.5</v>
      </c>
      <c r="AG21" s="57">
        <v>0.27272727272727271</v>
      </c>
      <c r="AH21" s="58">
        <v>0.1388888888888889</v>
      </c>
      <c r="AI21" s="59">
        <v>0.1333333333333333</v>
      </c>
      <c r="AJ21" s="57">
        <v>0.17910447761194029</v>
      </c>
      <c r="AK21" s="57">
        <v>0</v>
      </c>
      <c r="AL21" s="58">
        <v>0.1</v>
      </c>
      <c r="AM21" s="59">
        <v>0.1025641025641026</v>
      </c>
      <c r="AN21" s="57">
        <v>0.75</v>
      </c>
      <c r="AO21" s="58">
        <v>0.17241379310344829</v>
      </c>
      <c r="AP21" s="57">
        <v>0.5</v>
      </c>
      <c r="AQ21" s="58">
        <v>0.16666666666666671</v>
      </c>
      <c r="AR21" s="59">
        <v>0.26213592233009708</v>
      </c>
      <c r="AS21" s="57">
        <v>0</v>
      </c>
      <c r="AT21" s="58">
        <v>0.2857142857142857</v>
      </c>
      <c r="AU21" s="59">
        <v>0.1730769230769231</v>
      </c>
      <c r="AV21" s="57">
        <v>6.7307692307692304E-2</v>
      </c>
      <c r="AW21" s="58">
        <v>0</v>
      </c>
      <c r="AX21" s="57">
        <v>0.17391304347826089</v>
      </c>
      <c r="AY21" s="58">
        <v>0.2166666666666667</v>
      </c>
      <c r="AZ21" s="59">
        <v>0.10526315789473679</v>
      </c>
      <c r="BA21" s="57">
        <v>0.28421052631578952</v>
      </c>
      <c r="BB21" s="58">
        <v>0</v>
      </c>
      <c r="BC21" s="59">
        <v>0.25</v>
      </c>
      <c r="BD21" s="57">
        <v>0.33333333333333331</v>
      </c>
      <c r="BE21" s="58">
        <v>0.25</v>
      </c>
      <c r="BF21" s="59">
        <v>0.15853658536585369</v>
      </c>
      <c r="BG21" s="57">
        <v>0.1846153846153846</v>
      </c>
      <c r="BH21" s="58">
        <v>0.2105263157894737</v>
      </c>
      <c r="BI21" s="59">
        <v>0</v>
      </c>
      <c r="BJ21" s="57">
        <v>0.21176470588235291</v>
      </c>
      <c r="BK21" s="58">
        <v>1</v>
      </c>
      <c r="BL21" s="59">
        <v>0</v>
      </c>
      <c r="BM21" s="57">
        <v>0.16417910447761189</v>
      </c>
      <c r="BN21" s="58">
        <v>0</v>
      </c>
      <c r="BO21" s="59">
        <v>0.2857142857142857</v>
      </c>
      <c r="BP21" s="57">
        <v>0.1967213114754098</v>
      </c>
      <c r="BQ21" s="58">
        <v>0</v>
      </c>
      <c r="BR21" s="59">
        <v>0.2105263157894737</v>
      </c>
      <c r="BS21" s="57">
        <v>0.22666666666666671</v>
      </c>
      <c r="BT21" s="58">
        <v>0</v>
      </c>
      <c r="BU21" s="57">
        <v>6.25E-2</v>
      </c>
      <c r="BV21" s="58">
        <v>0.16666666666666671</v>
      </c>
      <c r="BW21" s="59">
        <v>0.1764705882352941</v>
      </c>
      <c r="BX21" s="57">
        <v>0</v>
      </c>
      <c r="BY21" s="58">
        <v>0.19178082191780821</v>
      </c>
      <c r="BZ21" s="57">
        <v>2.7027027027027029E-2</v>
      </c>
      <c r="CA21" s="58">
        <v>0.14285714285714279</v>
      </c>
      <c r="CB21" s="57">
        <v>0</v>
      </c>
      <c r="CC21" s="58">
        <v>0.1967213114754098</v>
      </c>
      <c r="CD21" s="59">
        <v>0.2857142857142857</v>
      </c>
      <c r="CE21" s="57">
        <v>0</v>
      </c>
      <c r="CF21" s="58">
        <v>0.2</v>
      </c>
      <c r="CG21" s="59">
        <v>1.9230769230769228E-2</v>
      </c>
      <c r="CH21" s="57">
        <v>8.3333333333333329E-2</v>
      </c>
      <c r="CI21" s="58">
        <v>7.407407407407407E-2</v>
      </c>
      <c r="CJ21" s="57">
        <v>0</v>
      </c>
      <c r="CK21" s="58">
        <v>0.2</v>
      </c>
      <c r="CL21" s="59">
        <v>0.13461538461538461</v>
      </c>
      <c r="CM21" s="57">
        <v>5.5555555555555552E-2</v>
      </c>
      <c r="CN21" s="58">
        <v>0.2142857142857143</v>
      </c>
      <c r="CO21" s="59">
        <v>0.66666666666666663</v>
      </c>
      <c r="CP21" s="57">
        <v>0.2</v>
      </c>
      <c r="CQ21" s="58">
        <v>0.10344827586206901</v>
      </c>
      <c r="CR21" s="57">
        <v>0.15</v>
      </c>
      <c r="CS21" s="58">
        <v>0</v>
      </c>
      <c r="CT21" s="57">
        <v>0</v>
      </c>
      <c r="CU21" s="58">
        <v>0.14634146341463411</v>
      </c>
      <c r="CV21" s="59">
        <v>0.22222222222222221</v>
      </c>
      <c r="CW21" s="57">
        <v>0.22222222222222221</v>
      </c>
      <c r="CX21" s="58">
        <v>0.25925925925925919</v>
      </c>
      <c r="CY21" s="57">
        <v>0</v>
      </c>
      <c r="CZ21" s="58">
        <v>0</v>
      </c>
      <c r="DA21" s="59">
        <v>0.1333333333333333</v>
      </c>
      <c r="DB21" s="57">
        <v>0.7</v>
      </c>
      <c r="DC21" s="58">
        <v>0</v>
      </c>
      <c r="DD21" s="59">
        <v>0.2162162162162162</v>
      </c>
      <c r="DE21" s="57">
        <v>0.21276595744680851</v>
      </c>
      <c r="DF21" s="58">
        <v>0.25</v>
      </c>
      <c r="DG21" s="59">
        <v>0</v>
      </c>
      <c r="DH21" s="57">
        <v>0.1276595744680851</v>
      </c>
      <c r="DI21" s="58">
        <v>0</v>
      </c>
      <c r="DJ21" s="59">
        <v>0</v>
      </c>
      <c r="DK21" s="57">
        <v>0</v>
      </c>
      <c r="DL21" s="58">
        <v>0.30434782608695649</v>
      </c>
      <c r="DM21" s="57">
        <v>0</v>
      </c>
      <c r="DN21" s="58">
        <v>0</v>
      </c>
      <c r="DO21" s="59">
        <v>0.16666666666666671</v>
      </c>
      <c r="DP21" s="57">
        <v>0.20930232558139539</v>
      </c>
      <c r="DQ21" s="58">
        <v>0</v>
      </c>
      <c r="DR21" s="59">
        <v>0</v>
      </c>
      <c r="DS21" s="57">
        <v>0</v>
      </c>
      <c r="DT21" s="58">
        <v>0.3</v>
      </c>
      <c r="DU21" s="59">
        <v>0.33333333333333331</v>
      </c>
      <c r="DV21" s="57">
        <v>0</v>
      </c>
      <c r="DW21" s="58">
        <v>0</v>
      </c>
      <c r="DX21" s="59">
        <v>0.1</v>
      </c>
      <c r="DY21" s="57">
        <v>0.22222222222222221</v>
      </c>
      <c r="DZ21" s="58">
        <v>9.0909090909090912E-2</v>
      </c>
      <c r="EA21" s="57">
        <v>0.38461538461538458</v>
      </c>
      <c r="EB21" s="58">
        <v>7.1428571428571425E-2</v>
      </c>
      <c r="EC21" s="59">
        <v>7.1428571428571425E-2</v>
      </c>
      <c r="ED21" s="57">
        <v>5.4054054054054057E-2</v>
      </c>
      <c r="EE21" s="58">
        <v>0</v>
      </c>
      <c r="EF21" s="57">
        <v>0.44736842105263158</v>
      </c>
      <c r="EG21" s="57">
        <v>0</v>
      </c>
      <c r="EH21" s="58">
        <v>0</v>
      </c>
      <c r="EI21" s="59">
        <v>0.2</v>
      </c>
      <c r="EJ21" s="57">
        <v>0</v>
      </c>
      <c r="EK21" s="58">
        <v>0.37037037037037029</v>
      </c>
      <c r="EL21" s="59">
        <v>0.5</v>
      </c>
      <c r="EM21" s="57">
        <v>0.42424242424242431</v>
      </c>
      <c r="EN21" s="57">
        <v>0</v>
      </c>
      <c r="EO21" s="58">
        <v>0.31034482758620691</v>
      </c>
      <c r="EP21" s="57">
        <v>0.125</v>
      </c>
      <c r="EQ21" s="58">
        <v>0</v>
      </c>
      <c r="ER21" s="59">
        <v>0.66666666666666663</v>
      </c>
      <c r="ES21" s="57">
        <v>0.14285714285714279</v>
      </c>
      <c r="ET21" s="57">
        <v>0.44444444444444442</v>
      </c>
      <c r="EU21" s="57">
        <v>0.15</v>
      </c>
      <c r="EV21" s="58">
        <v>0.6</v>
      </c>
      <c r="EW21" s="57">
        <v>0.24</v>
      </c>
      <c r="EX21" s="57">
        <v>0.20833333333333329</v>
      </c>
      <c r="EY21" s="58">
        <v>0</v>
      </c>
      <c r="EZ21" s="57">
        <v>0.2608695652173913</v>
      </c>
      <c r="FA21" s="58">
        <v>0</v>
      </c>
      <c r="FB21" s="57">
        <v>0.21739130434782611</v>
      </c>
      <c r="FC21" s="57">
        <v>0.23809523809523811</v>
      </c>
      <c r="FD21" s="58">
        <v>0</v>
      </c>
      <c r="FE21" s="59">
        <v>1</v>
      </c>
      <c r="FF21" s="57">
        <v>0.3</v>
      </c>
      <c r="FG21" s="58">
        <v>0</v>
      </c>
      <c r="FH21" s="57">
        <v>0</v>
      </c>
      <c r="FI21" s="58">
        <v>0.3888888888888889</v>
      </c>
      <c r="FJ21" s="57">
        <v>0.4375</v>
      </c>
      <c r="FK21" s="58">
        <v>0</v>
      </c>
      <c r="FL21" s="57">
        <v>0.5</v>
      </c>
      <c r="FM21" s="57">
        <v>0</v>
      </c>
      <c r="FN21" s="58">
        <v>0.26315789473684209</v>
      </c>
      <c r="FO21" s="57">
        <v>0</v>
      </c>
      <c r="FP21" s="58">
        <v>0.42857142857142849</v>
      </c>
      <c r="FQ21" s="59">
        <v>0.2</v>
      </c>
      <c r="FR21" s="57">
        <v>0.42857142857142849</v>
      </c>
      <c r="FS21" s="58">
        <v>0</v>
      </c>
      <c r="FT21" s="59">
        <v>0.44444444444444442</v>
      </c>
      <c r="FU21" s="57">
        <v>0</v>
      </c>
      <c r="FV21" s="58">
        <v>0</v>
      </c>
      <c r="FW21" s="59">
        <v>0.4</v>
      </c>
      <c r="FX21" s="57">
        <v>0.26315789473684209</v>
      </c>
      <c r="FY21" s="57">
        <v>0.1176470588235294</v>
      </c>
      <c r="FZ21" s="58">
        <v>0</v>
      </c>
      <c r="GA21" s="57">
        <v>0</v>
      </c>
      <c r="GB21" s="58">
        <v>0.46666666666666667</v>
      </c>
      <c r="GC21" s="57">
        <v>0.33333333333333331</v>
      </c>
      <c r="GD21" s="58">
        <v>0</v>
      </c>
      <c r="GE21" s="59">
        <v>0</v>
      </c>
      <c r="GF21" s="57">
        <v>0.2857142857142857</v>
      </c>
      <c r="GG21" s="58">
        <v>0</v>
      </c>
      <c r="GH21" s="57">
        <v>0.14285714285714279</v>
      </c>
      <c r="GI21" s="58">
        <v>0</v>
      </c>
      <c r="GJ21" s="57">
        <v>0.2</v>
      </c>
      <c r="GK21" s="58">
        <v>0</v>
      </c>
      <c r="GL21" s="59">
        <v>0.25</v>
      </c>
      <c r="GM21" s="57">
        <v>0.2857142857142857</v>
      </c>
      <c r="GN21" s="57">
        <v>0.2857142857142857</v>
      </c>
      <c r="GO21" s="57">
        <v>0.25</v>
      </c>
      <c r="GP21" s="58">
        <v>0</v>
      </c>
      <c r="GQ21" s="59">
        <v>0</v>
      </c>
      <c r="GR21" s="57">
        <v>0.14285714285714279</v>
      </c>
      <c r="GS21" s="57">
        <v>0</v>
      </c>
      <c r="GT21" s="58">
        <v>0</v>
      </c>
      <c r="GU21" s="59">
        <v>0</v>
      </c>
      <c r="GV21" s="57">
        <v>0.5</v>
      </c>
      <c r="GW21" s="58">
        <v>0.27272727272727271</v>
      </c>
      <c r="GX21" s="57">
        <v>0</v>
      </c>
      <c r="GY21" s="57">
        <v>1</v>
      </c>
      <c r="GZ21" s="58">
        <v>0</v>
      </c>
      <c r="HA21" s="59">
        <v>0.36363636363636359</v>
      </c>
      <c r="HB21" s="57">
        <v>0.25</v>
      </c>
      <c r="HC21" s="57">
        <v>0.41666666666666669</v>
      </c>
      <c r="HD21" s="57">
        <v>8.3333333333333329E-2</v>
      </c>
      <c r="HE21" s="57">
        <v>0.1818181818181818</v>
      </c>
      <c r="HF21" s="57">
        <v>0.2</v>
      </c>
      <c r="HG21" s="58">
        <v>0.5</v>
      </c>
      <c r="HH21" s="59">
        <v>0</v>
      </c>
      <c r="HI21" s="57">
        <v>0.54545454545454541</v>
      </c>
      <c r="HJ21" s="57">
        <v>0.1</v>
      </c>
      <c r="HK21" s="57">
        <v>0.44444444444444442</v>
      </c>
      <c r="HL21" s="57">
        <v>0.44444444444444442</v>
      </c>
      <c r="HM21" s="57">
        <v>0</v>
      </c>
      <c r="HN21" s="58">
        <v>0.4</v>
      </c>
      <c r="HO21" s="57">
        <v>0</v>
      </c>
      <c r="HP21" s="58">
        <v>0.4</v>
      </c>
      <c r="HQ21" s="57">
        <v>0</v>
      </c>
      <c r="HR21" s="57">
        <v>0.4</v>
      </c>
      <c r="HS21" s="58">
        <v>0</v>
      </c>
      <c r="HT21" s="57">
        <v>0.16666666666666671</v>
      </c>
      <c r="HU21" s="57">
        <v>0</v>
      </c>
      <c r="HV21" s="58">
        <v>1</v>
      </c>
      <c r="HW21" s="57">
        <v>0</v>
      </c>
      <c r="HX21" s="58">
        <v>0.25</v>
      </c>
      <c r="HY21" s="57">
        <v>0.2</v>
      </c>
      <c r="HZ21" s="57">
        <v>0.4</v>
      </c>
      <c r="IA21" s="57">
        <v>0</v>
      </c>
      <c r="IB21" s="57">
        <v>0</v>
      </c>
      <c r="IC21" s="57">
        <v>0</v>
      </c>
      <c r="ID21" s="57">
        <v>0</v>
      </c>
      <c r="IE21" s="57">
        <v>0</v>
      </c>
      <c r="IF21" s="57">
        <v>0</v>
      </c>
      <c r="IG21" s="58">
        <v>0</v>
      </c>
      <c r="IH21" s="57">
        <v>0</v>
      </c>
      <c r="II21" s="57">
        <v>0</v>
      </c>
      <c r="IJ21" s="58">
        <v>1</v>
      </c>
      <c r="IK21" s="57">
        <v>0.33333333333333331</v>
      </c>
      <c r="IL21" s="57">
        <v>0.33333333333333331</v>
      </c>
      <c r="IM21" s="57">
        <v>0</v>
      </c>
      <c r="IN21" s="58">
        <v>0</v>
      </c>
      <c r="IO21" s="57">
        <v>0</v>
      </c>
      <c r="IP21" s="58">
        <v>0</v>
      </c>
      <c r="IQ21" s="57">
        <v>0</v>
      </c>
      <c r="IR21" s="57">
        <v>0.5</v>
      </c>
      <c r="IS21" s="57">
        <v>0</v>
      </c>
      <c r="IT21" s="58">
        <v>1</v>
      </c>
      <c r="IU21" s="57">
        <v>0</v>
      </c>
      <c r="IV21" s="58">
        <v>0</v>
      </c>
      <c r="IW21" s="57">
        <v>0</v>
      </c>
      <c r="IX21" s="57">
        <v>0</v>
      </c>
      <c r="IY21" s="57">
        <v>0</v>
      </c>
      <c r="IZ21" s="57">
        <v>1</v>
      </c>
      <c r="JA21" s="57">
        <v>0</v>
      </c>
      <c r="JB21" s="57">
        <v>1</v>
      </c>
      <c r="JC21" s="57">
        <v>0</v>
      </c>
      <c r="JD21" s="57">
        <v>0</v>
      </c>
      <c r="JE21" s="57">
        <v>0</v>
      </c>
      <c r="JF21" s="57">
        <v>0</v>
      </c>
      <c r="JG21" s="57">
        <v>0</v>
      </c>
      <c r="JH21" s="57">
        <v>0</v>
      </c>
      <c r="JI21" s="57">
        <v>1</v>
      </c>
      <c r="JJ21" s="57">
        <v>0</v>
      </c>
      <c r="JK21" s="57">
        <v>0</v>
      </c>
      <c r="JL21" s="57">
        <v>1</v>
      </c>
      <c r="JM21" s="57">
        <v>0</v>
      </c>
      <c r="JN21" s="57">
        <v>0</v>
      </c>
      <c r="JO21" s="57">
        <v>0</v>
      </c>
      <c r="JP21" s="60">
        <v>0</v>
      </c>
    </row>
    <row r="22" spans="1:276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0"/>
      <c r="Q22" s="41"/>
      <c r="R22" s="42"/>
      <c r="S22" s="40"/>
      <c r="T22" s="41"/>
      <c r="U22" s="42"/>
      <c r="V22" s="40"/>
      <c r="W22" s="41"/>
      <c r="X22" s="40"/>
      <c r="Y22" s="41"/>
      <c r="Z22" s="42"/>
      <c r="AA22" s="40"/>
      <c r="AB22" s="41"/>
      <c r="AC22" s="42"/>
      <c r="AD22" s="40"/>
      <c r="AE22" s="41"/>
      <c r="AF22" s="42"/>
      <c r="AG22" s="40"/>
      <c r="AH22" s="41"/>
      <c r="AI22" s="42"/>
      <c r="AJ22" s="40"/>
      <c r="AK22" s="40"/>
      <c r="AL22" s="41"/>
      <c r="AM22" s="42"/>
      <c r="AN22" s="40"/>
      <c r="AO22" s="41"/>
      <c r="AP22" s="40"/>
      <c r="AQ22" s="41"/>
      <c r="AR22" s="42"/>
      <c r="AS22" s="40"/>
      <c r="AT22" s="41"/>
      <c r="AU22" s="42"/>
      <c r="AV22" s="40"/>
      <c r="AW22" s="41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0"/>
      <c r="BV22" s="41"/>
      <c r="BW22" s="42"/>
      <c r="BX22" s="40"/>
      <c r="BY22" s="41"/>
      <c r="BZ22" s="40"/>
      <c r="CA22" s="41"/>
      <c r="CB22" s="40"/>
      <c r="CC22" s="41"/>
      <c r="CD22" s="42"/>
      <c r="CE22" s="40"/>
      <c r="CF22" s="41"/>
      <c r="CG22" s="42"/>
      <c r="CH22" s="40"/>
      <c r="CI22" s="41"/>
      <c r="CJ22" s="40"/>
      <c r="CK22" s="41"/>
      <c r="CL22" s="42"/>
      <c r="CM22" s="40"/>
      <c r="CN22" s="41"/>
      <c r="CO22" s="42"/>
      <c r="CP22" s="40"/>
      <c r="CQ22" s="41"/>
      <c r="CR22" s="40"/>
      <c r="CS22" s="41"/>
      <c r="CT22" s="40"/>
      <c r="CU22" s="41"/>
      <c r="CV22" s="42"/>
      <c r="CW22" s="40"/>
      <c r="CX22" s="41"/>
      <c r="CY22" s="40"/>
      <c r="CZ22" s="41"/>
      <c r="DA22" s="42"/>
      <c r="DB22" s="40"/>
      <c r="DC22" s="41"/>
      <c r="DD22" s="42"/>
      <c r="DE22" s="40"/>
      <c r="DF22" s="41"/>
      <c r="DG22" s="42"/>
      <c r="DH22" s="40"/>
      <c r="DI22" s="41"/>
      <c r="DJ22" s="42"/>
      <c r="DK22" s="40"/>
      <c r="DL22" s="41"/>
      <c r="DM22" s="40"/>
      <c r="DN22" s="41"/>
      <c r="DO22" s="42"/>
      <c r="DP22" s="40"/>
      <c r="DQ22" s="41"/>
      <c r="DR22" s="42"/>
      <c r="DS22" s="40"/>
      <c r="DT22" s="41"/>
      <c r="DU22" s="42"/>
      <c r="DV22" s="40"/>
      <c r="DW22" s="41"/>
      <c r="DX22" s="42"/>
      <c r="DY22" s="40"/>
      <c r="DZ22" s="41"/>
      <c r="EA22" s="40"/>
      <c r="EB22" s="41"/>
      <c r="EC22" s="42"/>
      <c r="ED22" s="40"/>
      <c r="EE22" s="41"/>
      <c r="EF22" s="40"/>
      <c r="EG22" s="40"/>
      <c r="EH22" s="41"/>
      <c r="EI22" s="42"/>
      <c r="EJ22" s="40"/>
      <c r="EK22" s="41"/>
      <c r="EL22" s="42"/>
      <c r="EM22" s="40"/>
      <c r="EN22" s="40"/>
      <c r="EO22" s="41"/>
      <c r="EP22" s="40"/>
      <c r="EQ22" s="41"/>
      <c r="ER22" s="42"/>
      <c r="ES22" s="40"/>
      <c r="ET22" s="40"/>
      <c r="EU22" s="40"/>
      <c r="EV22" s="41"/>
      <c r="EW22" s="40"/>
      <c r="EX22" s="40"/>
      <c r="EY22" s="41"/>
      <c r="EZ22" s="40"/>
      <c r="FA22" s="41"/>
      <c r="FB22" s="40"/>
      <c r="FC22" s="40"/>
      <c r="FD22" s="41"/>
      <c r="FE22" s="42"/>
      <c r="FF22" s="40"/>
      <c r="FG22" s="41"/>
      <c r="FH22" s="40"/>
      <c r="FI22" s="41"/>
      <c r="FJ22" s="40"/>
      <c r="FK22" s="41"/>
      <c r="FL22" s="40"/>
      <c r="FM22" s="40"/>
      <c r="FN22" s="41"/>
      <c r="FO22" s="40"/>
      <c r="FP22" s="41"/>
      <c r="FQ22" s="42"/>
      <c r="FR22" s="40"/>
      <c r="FS22" s="41"/>
      <c r="FT22" s="42"/>
      <c r="FU22" s="40"/>
      <c r="FV22" s="41"/>
      <c r="FW22" s="42"/>
      <c r="FX22" s="40"/>
      <c r="FY22" s="40"/>
      <c r="FZ22" s="41"/>
      <c r="GA22" s="40"/>
      <c r="GB22" s="41"/>
      <c r="GC22" s="40"/>
      <c r="GD22" s="41"/>
      <c r="GE22" s="42"/>
      <c r="GF22" s="40"/>
      <c r="GG22" s="41"/>
      <c r="GH22" s="40"/>
      <c r="GI22" s="41"/>
      <c r="GJ22" s="40"/>
      <c r="GK22" s="41"/>
      <c r="GL22" s="42"/>
      <c r="GM22" s="40"/>
      <c r="GN22" s="40"/>
      <c r="GO22" s="40"/>
      <c r="GP22" s="41"/>
      <c r="GQ22" s="42"/>
      <c r="GR22" s="40"/>
      <c r="GS22" s="40"/>
      <c r="GT22" s="41"/>
      <c r="GU22" s="42"/>
      <c r="GV22" s="40"/>
      <c r="GW22" s="41"/>
      <c r="GX22" s="40"/>
      <c r="GY22" s="40"/>
      <c r="GZ22" s="41"/>
      <c r="HA22" s="42"/>
      <c r="HB22" s="40"/>
      <c r="HC22" s="40"/>
      <c r="HD22" s="40"/>
      <c r="HE22" s="40"/>
      <c r="HF22" s="40"/>
      <c r="HG22" s="41"/>
      <c r="HH22" s="42"/>
      <c r="HI22" s="40"/>
      <c r="HJ22" s="40"/>
      <c r="HK22" s="40"/>
      <c r="HL22" s="40"/>
      <c r="HM22" s="40"/>
      <c r="HN22" s="41"/>
      <c r="HO22" s="40"/>
      <c r="HP22" s="41"/>
      <c r="HQ22" s="40"/>
      <c r="HR22" s="40"/>
      <c r="HS22" s="41"/>
      <c r="HT22" s="40"/>
      <c r="HU22" s="40"/>
      <c r="HV22" s="41"/>
      <c r="HW22" s="40"/>
      <c r="HX22" s="41"/>
      <c r="HY22" s="40"/>
      <c r="HZ22" s="40"/>
      <c r="IA22" s="40"/>
      <c r="IB22" s="40"/>
      <c r="IC22" s="40"/>
      <c r="ID22" s="40"/>
      <c r="IE22" s="40"/>
      <c r="IF22" s="40"/>
      <c r="IG22" s="41"/>
      <c r="IH22" s="40"/>
      <c r="II22" s="40"/>
      <c r="IJ22" s="41"/>
      <c r="IK22" s="40"/>
      <c r="IL22" s="40"/>
      <c r="IM22" s="40"/>
      <c r="IN22" s="41"/>
      <c r="IO22" s="40"/>
      <c r="IP22" s="41"/>
      <c r="IQ22" s="40"/>
      <c r="IR22" s="40"/>
      <c r="IS22" s="40"/>
      <c r="IT22" s="41"/>
      <c r="IU22" s="40"/>
      <c r="IV22" s="41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3"/>
    </row>
    <row r="23" spans="1:276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2"/>
      <c r="Q23" s="63"/>
      <c r="R23" s="64"/>
      <c r="S23" s="62"/>
      <c r="T23" s="63"/>
      <c r="U23" s="64"/>
      <c r="V23" s="62"/>
      <c r="W23" s="63"/>
      <c r="X23" s="62"/>
      <c r="Y23" s="63"/>
      <c r="Z23" s="64"/>
      <c r="AA23" s="62"/>
      <c r="AB23" s="63"/>
      <c r="AC23" s="64"/>
      <c r="AD23" s="62"/>
      <c r="AE23" s="63"/>
      <c r="AF23" s="64"/>
      <c r="AG23" s="62"/>
      <c r="AH23" s="63"/>
      <c r="AI23" s="64"/>
      <c r="AJ23" s="62"/>
      <c r="AK23" s="62"/>
      <c r="AL23" s="63"/>
      <c r="AM23" s="64"/>
      <c r="AN23" s="62"/>
      <c r="AO23" s="63"/>
      <c r="AP23" s="62"/>
      <c r="AQ23" s="63"/>
      <c r="AR23" s="64"/>
      <c r="AS23" s="62"/>
      <c r="AT23" s="63"/>
      <c r="AU23" s="64"/>
      <c r="AV23" s="62"/>
      <c r="AW23" s="63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2"/>
      <c r="BV23" s="63"/>
      <c r="BW23" s="64"/>
      <c r="BX23" s="62"/>
      <c r="BY23" s="63"/>
      <c r="BZ23" s="62"/>
      <c r="CA23" s="63"/>
      <c r="CB23" s="62"/>
      <c r="CC23" s="63"/>
      <c r="CD23" s="64"/>
      <c r="CE23" s="62"/>
      <c r="CF23" s="63"/>
      <c r="CG23" s="64"/>
      <c r="CH23" s="62"/>
      <c r="CI23" s="63"/>
      <c r="CJ23" s="62"/>
      <c r="CK23" s="63"/>
      <c r="CL23" s="64"/>
      <c r="CM23" s="62"/>
      <c r="CN23" s="63"/>
      <c r="CO23" s="64"/>
      <c r="CP23" s="62"/>
      <c r="CQ23" s="63"/>
      <c r="CR23" s="62"/>
      <c r="CS23" s="63"/>
      <c r="CT23" s="62"/>
      <c r="CU23" s="63"/>
      <c r="CV23" s="64"/>
      <c r="CW23" s="62"/>
      <c r="CX23" s="63"/>
      <c r="CY23" s="62"/>
      <c r="CZ23" s="63"/>
      <c r="DA23" s="64"/>
      <c r="DB23" s="62"/>
      <c r="DC23" s="63"/>
      <c r="DD23" s="64"/>
      <c r="DE23" s="62"/>
      <c r="DF23" s="63"/>
      <c r="DG23" s="64"/>
      <c r="DH23" s="62"/>
      <c r="DI23" s="63"/>
      <c r="DJ23" s="64"/>
      <c r="DK23" s="62"/>
      <c r="DL23" s="63"/>
      <c r="DM23" s="62"/>
      <c r="DN23" s="63"/>
      <c r="DO23" s="64"/>
      <c r="DP23" s="62"/>
      <c r="DQ23" s="63"/>
      <c r="DR23" s="64"/>
      <c r="DS23" s="62"/>
      <c r="DT23" s="63"/>
      <c r="DU23" s="64"/>
      <c r="DV23" s="62"/>
      <c r="DW23" s="63"/>
      <c r="DX23" s="64"/>
      <c r="DY23" s="62"/>
      <c r="DZ23" s="63"/>
      <c r="EA23" s="62"/>
      <c r="EB23" s="63"/>
      <c r="EC23" s="64"/>
      <c r="ED23" s="62"/>
      <c r="EE23" s="63"/>
      <c r="EF23" s="62"/>
      <c r="EG23" s="62"/>
      <c r="EH23" s="63"/>
      <c r="EI23" s="64"/>
      <c r="EJ23" s="62"/>
      <c r="EK23" s="63"/>
      <c r="EL23" s="64"/>
      <c r="EM23" s="62"/>
      <c r="EN23" s="62"/>
      <c r="EO23" s="63"/>
      <c r="EP23" s="62"/>
      <c r="EQ23" s="63"/>
      <c r="ER23" s="64"/>
      <c r="ES23" s="62"/>
      <c r="ET23" s="62"/>
      <c r="EU23" s="62"/>
      <c r="EV23" s="63"/>
      <c r="EW23" s="62"/>
      <c r="EX23" s="62"/>
      <c r="EY23" s="63"/>
      <c r="EZ23" s="62"/>
      <c r="FA23" s="63"/>
      <c r="FB23" s="62"/>
      <c r="FC23" s="62"/>
      <c r="FD23" s="63"/>
      <c r="FE23" s="64"/>
      <c r="FF23" s="62"/>
      <c r="FG23" s="63"/>
      <c r="FH23" s="62"/>
      <c r="FI23" s="63"/>
      <c r="FJ23" s="62"/>
      <c r="FK23" s="63"/>
      <c r="FL23" s="62"/>
      <c r="FM23" s="62"/>
      <c r="FN23" s="63"/>
      <c r="FO23" s="62"/>
      <c r="FP23" s="63"/>
      <c r="FQ23" s="64"/>
      <c r="FR23" s="62"/>
      <c r="FS23" s="63"/>
      <c r="FT23" s="64"/>
      <c r="FU23" s="62"/>
      <c r="FV23" s="63"/>
      <c r="FW23" s="64"/>
      <c r="FX23" s="62"/>
      <c r="FY23" s="62"/>
      <c r="FZ23" s="63"/>
      <c r="GA23" s="62"/>
      <c r="GB23" s="63"/>
      <c r="GC23" s="62"/>
      <c r="GD23" s="63"/>
      <c r="GE23" s="64"/>
      <c r="GF23" s="62"/>
      <c r="GG23" s="63"/>
      <c r="GH23" s="62"/>
      <c r="GI23" s="63"/>
      <c r="GJ23" s="62"/>
      <c r="GK23" s="63"/>
      <c r="GL23" s="64"/>
      <c r="GM23" s="62"/>
      <c r="GN23" s="62"/>
      <c r="GO23" s="62"/>
      <c r="GP23" s="63"/>
      <c r="GQ23" s="64"/>
      <c r="GR23" s="62"/>
      <c r="GS23" s="62"/>
      <c r="GT23" s="63"/>
      <c r="GU23" s="64"/>
      <c r="GV23" s="62"/>
      <c r="GW23" s="63"/>
      <c r="GX23" s="62"/>
      <c r="GY23" s="62"/>
      <c r="GZ23" s="63"/>
      <c r="HA23" s="64"/>
      <c r="HB23" s="62"/>
      <c r="HC23" s="62"/>
      <c r="HD23" s="62"/>
      <c r="HE23" s="62"/>
      <c r="HF23" s="62"/>
      <c r="HG23" s="63"/>
      <c r="HH23" s="64"/>
      <c r="HI23" s="62"/>
      <c r="HJ23" s="62"/>
      <c r="HK23" s="62"/>
      <c r="HL23" s="62"/>
      <c r="HM23" s="62"/>
      <c r="HN23" s="63"/>
      <c r="HO23" s="62"/>
      <c r="HP23" s="63"/>
      <c r="HQ23" s="62"/>
      <c r="HR23" s="62"/>
      <c r="HS23" s="63"/>
      <c r="HT23" s="62"/>
      <c r="HU23" s="62"/>
      <c r="HV23" s="63"/>
      <c r="HW23" s="62"/>
      <c r="HX23" s="63"/>
      <c r="HY23" s="62"/>
      <c r="HZ23" s="62"/>
      <c r="IA23" s="62"/>
      <c r="IB23" s="62"/>
      <c r="IC23" s="62"/>
      <c r="ID23" s="62"/>
      <c r="IE23" s="62"/>
      <c r="IF23" s="62"/>
      <c r="IG23" s="63"/>
      <c r="IH23" s="62"/>
      <c r="II23" s="62"/>
      <c r="IJ23" s="63"/>
      <c r="IK23" s="62"/>
      <c r="IL23" s="62"/>
      <c r="IM23" s="62"/>
      <c r="IN23" s="63"/>
      <c r="IO23" s="62"/>
      <c r="IP23" s="63"/>
      <c r="IQ23" s="62"/>
      <c r="IR23" s="62"/>
      <c r="IS23" s="62"/>
      <c r="IT23" s="63"/>
      <c r="IU23" s="62"/>
      <c r="IV23" s="63"/>
      <c r="IW23" s="62"/>
      <c r="IX23" s="62"/>
      <c r="IY23" s="62"/>
      <c r="IZ23" s="62"/>
      <c r="JA23" s="62"/>
      <c r="JB23" s="62"/>
      <c r="JC23" s="62"/>
      <c r="JD23" s="62"/>
      <c r="JE23" s="62"/>
      <c r="JF23" s="62"/>
      <c r="JG23" s="62"/>
      <c r="JH23" s="62"/>
      <c r="JI23" s="62"/>
      <c r="JJ23" s="62"/>
      <c r="JK23" s="62"/>
      <c r="JL23" s="62"/>
      <c r="JM23" s="62"/>
      <c r="JN23" s="62"/>
      <c r="JO23" s="62"/>
      <c r="JP23" s="65"/>
    </row>
    <row r="24" spans="1:276" x14ac:dyDescent="0.25">
      <c r="A24" s="44" t="s">
        <v>12</v>
      </c>
      <c r="B24" s="57">
        <v>0.6</v>
      </c>
      <c r="C24" s="58">
        <v>0.2429328621908127</v>
      </c>
      <c r="D24" s="59">
        <v>0.16666666666666671</v>
      </c>
      <c r="E24" s="57">
        <v>0</v>
      </c>
      <c r="F24" s="58">
        <v>0.29172510518934081</v>
      </c>
      <c r="G24" s="59">
        <v>0.1818181818181818</v>
      </c>
      <c r="H24" s="57">
        <v>0.31166347992351823</v>
      </c>
      <c r="I24" s="58">
        <v>0</v>
      </c>
      <c r="J24" s="59">
        <v>0.5</v>
      </c>
      <c r="K24" s="57">
        <v>0.2</v>
      </c>
      <c r="L24" s="58">
        <v>0.45454545454545447</v>
      </c>
      <c r="M24" s="59">
        <v>0.34068627450980388</v>
      </c>
      <c r="N24" s="57">
        <v>0</v>
      </c>
      <c r="O24" s="58">
        <v>0.19895287958115179</v>
      </c>
      <c r="P24" s="57">
        <v>0</v>
      </c>
      <c r="Q24" s="58">
        <v>0.22983870967741929</v>
      </c>
      <c r="R24" s="59">
        <v>0.33333333333333331</v>
      </c>
      <c r="S24" s="57">
        <v>0.33333333333333331</v>
      </c>
      <c r="T24" s="58">
        <v>0.23857868020304571</v>
      </c>
      <c r="U24" s="59">
        <v>0.36363636363636359</v>
      </c>
      <c r="V24" s="57">
        <v>0.25</v>
      </c>
      <c r="W24" s="58">
        <v>0.1</v>
      </c>
      <c r="X24" s="57">
        <v>0</v>
      </c>
      <c r="Y24" s="58">
        <v>0.25316455696202528</v>
      </c>
      <c r="Z24" s="59">
        <v>0.15384615384615391</v>
      </c>
      <c r="AA24" s="57">
        <v>0.3867924528301887</v>
      </c>
      <c r="AB24" s="58">
        <v>0.17241379310344829</v>
      </c>
      <c r="AC24" s="59">
        <v>0.22222222222222221</v>
      </c>
      <c r="AD24" s="57">
        <v>0</v>
      </c>
      <c r="AE24" s="58">
        <v>0.17763157894736839</v>
      </c>
      <c r="AF24" s="59">
        <v>0</v>
      </c>
      <c r="AG24" s="57">
        <v>0.2424242424242424</v>
      </c>
      <c r="AH24" s="58">
        <v>0.22222222222222221</v>
      </c>
      <c r="AI24" s="59">
        <v>0.21333333333333329</v>
      </c>
      <c r="AJ24" s="57">
        <v>0.2537313432835821</v>
      </c>
      <c r="AK24" s="57">
        <v>0</v>
      </c>
      <c r="AL24" s="58">
        <v>0.26250000000000001</v>
      </c>
      <c r="AM24" s="59">
        <v>0.15384615384615391</v>
      </c>
      <c r="AN24" s="57">
        <v>0</v>
      </c>
      <c r="AO24" s="58">
        <v>0.29310344827586199</v>
      </c>
      <c r="AP24" s="57">
        <v>0</v>
      </c>
      <c r="AQ24" s="58">
        <v>8.3333333333333329E-2</v>
      </c>
      <c r="AR24" s="59">
        <v>0.30097087378640769</v>
      </c>
      <c r="AS24" s="57">
        <v>1</v>
      </c>
      <c r="AT24" s="58">
        <v>0.14285714285714279</v>
      </c>
      <c r="AU24" s="59">
        <v>0.25</v>
      </c>
      <c r="AV24" s="57">
        <v>0.27884615384615391</v>
      </c>
      <c r="AW24" s="58">
        <v>0</v>
      </c>
      <c r="AX24" s="57">
        <v>0.2608695652173913</v>
      </c>
      <c r="AY24" s="58">
        <v>0.31666666666666671</v>
      </c>
      <c r="AZ24" s="59">
        <v>0.26315789473684209</v>
      </c>
      <c r="BA24" s="57">
        <v>0.25263157894736837</v>
      </c>
      <c r="BB24" s="58">
        <v>1</v>
      </c>
      <c r="BC24" s="59">
        <v>0.5</v>
      </c>
      <c r="BD24" s="57">
        <v>0.66666666666666663</v>
      </c>
      <c r="BE24" s="58">
        <v>0</v>
      </c>
      <c r="BF24" s="59">
        <v>0.28048780487804881</v>
      </c>
      <c r="BG24" s="57">
        <v>0.32307692307692309</v>
      </c>
      <c r="BH24" s="58">
        <v>0.26315789473684209</v>
      </c>
      <c r="BI24" s="59">
        <v>0.16666666666666671</v>
      </c>
      <c r="BJ24" s="57">
        <v>0.22352941176470589</v>
      </c>
      <c r="BK24" s="58">
        <v>0</v>
      </c>
      <c r="BL24" s="59">
        <v>0</v>
      </c>
      <c r="BM24" s="57">
        <v>0.31343283582089548</v>
      </c>
      <c r="BN24" s="58">
        <v>0.25</v>
      </c>
      <c r="BO24" s="59">
        <v>7.1428571428571425E-2</v>
      </c>
      <c r="BP24" s="57">
        <v>0.18032786885245899</v>
      </c>
      <c r="BQ24" s="58">
        <v>0</v>
      </c>
      <c r="BR24" s="59">
        <v>0.2105263157894737</v>
      </c>
      <c r="BS24" s="57">
        <v>0.24</v>
      </c>
      <c r="BT24" s="58">
        <v>0</v>
      </c>
      <c r="BU24" s="57">
        <v>0.25</v>
      </c>
      <c r="BV24" s="58">
        <v>0.375</v>
      </c>
      <c r="BW24" s="59">
        <v>0.35294117647058831</v>
      </c>
      <c r="BX24" s="57">
        <v>0</v>
      </c>
      <c r="BY24" s="58">
        <v>0.23287671232876711</v>
      </c>
      <c r="BZ24" s="57">
        <v>0.1081081081081081</v>
      </c>
      <c r="CA24" s="58">
        <v>0.2</v>
      </c>
      <c r="CB24" s="57">
        <v>1</v>
      </c>
      <c r="CC24" s="58">
        <v>0.32786885245901642</v>
      </c>
      <c r="CD24" s="59">
        <v>0.14285714285714279</v>
      </c>
      <c r="CE24" s="57">
        <v>1</v>
      </c>
      <c r="CF24" s="58">
        <v>0.2</v>
      </c>
      <c r="CG24" s="59">
        <v>0.28846153846153838</v>
      </c>
      <c r="CH24" s="57">
        <v>0.25</v>
      </c>
      <c r="CI24" s="58">
        <v>0.29629629629629628</v>
      </c>
      <c r="CJ24" s="57">
        <v>1</v>
      </c>
      <c r="CK24" s="58">
        <v>0.2</v>
      </c>
      <c r="CL24" s="59">
        <v>0.30769230769230771</v>
      </c>
      <c r="CM24" s="57">
        <v>0.16666666666666671</v>
      </c>
      <c r="CN24" s="58">
        <v>0.35714285714285721</v>
      </c>
      <c r="CO24" s="59">
        <v>0.33333333333333331</v>
      </c>
      <c r="CP24" s="57">
        <v>0.4</v>
      </c>
      <c r="CQ24" s="58">
        <v>0.25862068965517238</v>
      </c>
      <c r="CR24" s="57">
        <v>0.23333333333333331</v>
      </c>
      <c r="CS24" s="58">
        <v>0</v>
      </c>
      <c r="CT24" s="57">
        <v>0</v>
      </c>
      <c r="CU24" s="58">
        <v>0.26829268292682928</v>
      </c>
      <c r="CV24" s="59">
        <v>0.22222222222222221</v>
      </c>
      <c r="CW24" s="57">
        <v>0.1851851851851852</v>
      </c>
      <c r="CX24" s="58">
        <v>0.22222222222222221</v>
      </c>
      <c r="CY24" s="57">
        <v>0</v>
      </c>
      <c r="CZ24" s="58">
        <v>0.125</v>
      </c>
      <c r="DA24" s="59">
        <v>0.22222222222222221</v>
      </c>
      <c r="DB24" s="57">
        <v>0.1</v>
      </c>
      <c r="DC24" s="58">
        <v>0</v>
      </c>
      <c r="DD24" s="59">
        <v>0.29729729729729731</v>
      </c>
      <c r="DE24" s="57">
        <v>0.23404255319148939</v>
      </c>
      <c r="DF24" s="58">
        <v>0</v>
      </c>
      <c r="DG24" s="59">
        <v>1</v>
      </c>
      <c r="DH24" s="57">
        <v>0.25531914893617019</v>
      </c>
      <c r="DI24" s="58">
        <v>0</v>
      </c>
      <c r="DJ24" s="59">
        <v>0</v>
      </c>
      <c r="DK24" s="57">
        <v>0.33333333333333331</v>
      </c>
      <c r="DL24" s="58">
        <v>0.28260869565217389</v>
      </c>
      <c r="DM24" s="57">
        <v>0.33333333333333331</v>
      </c>
      <c r="DN24" s="58">
        <v>0</v>
      </c>
      <c r="DO24" s="59">
        <v>0.42857142857142849</v>
      </c>
      <c r="DP24" s="57">
        <v>0.23255813953488369</v>
      </c>
      <c r="DQ24" s="58">
        <v>0</v>
      </c>
      <c r="DR24" s="59">
        <v>0</v>
      </c>
      <c r="DS24" s="57">
        <v>0</v>
      </c>
      <c r="DT24" s="58">
        <v>0.5</v>
      </c>
      <c r="DU24" s="59">
        <v>0.30555555555555558</v>
      </c>
      <c r="DV24" s="57">
        <v>0.5</v>
      </c>
      <c r="DW24" s="58">
        <v>0.1818181818181818</v>
      </c>
      <c r="DX24" s="59">
        <v>0.16666666666666671</v>
      </c>
      <c r="DY24" s="57">
        <v>0.22222222222222221</v>
      </c>
      <c r="DZ24" s="58">
        <v>0.33333333333333331</v>
      </c>
      <c r="EA24" s="57">
        <v>0.15384615384615391</v>
      </c>
      <c r="EB24" s="58">
        <v>0.2142857142857143</v>
      </c>
      <c r="EC24" s="59">
        <v>0.2142857142857143</v>
      </c>
      <c r="ED24" s="57">
        <v>0.40540540540540537</v>
      </c>
      <c r="EE24" s="58">
        <v>0.5</v>
      </c>
      <c r="EF24" s="57">
        <v>0.23684210526315791</v>
      </c>
      <c r="EG24" s="57">
        <v>0</v>
      </c>
      <c r="EH24" s="58">
        <v>0</v>
      </c>
      <c r="EI24" s="59">
        <v>0.36666666666666659</v>
      </c>
      <c r="EJ24" s="57">
        <v>1</v>
      </c>
      <c r="EK24" s="58">
        <v>0.1111111111111111</v>
      </c>
      <c r="EL24" s="59">
        <v>0</v>
      </c>
      <c r="EM24" s="57">
        <v>0.33333333333333331</v>
      </c>
      <c r="EN24" s="57">
        <v>0</v>
      </c>
      <c r="EO24" s="58">
        <v>0.37931034482758619</v>
      </c>
      <c r="EP24" s="57">
        <v>0.29166666666666669</v>
      </c>
      <c r="EQ24" s="58">
        <v>0.33333333333333331</v>
      </c>
      <c r="ER24" s="59">
        <v>0</v>
      </c>
      <c r="ES24" s="57">
        <v>0.2857142857142857</v>
      </c>
      <c r="ET24" s="57">
        <v>0.1851851851851852</v>
      </c>
      <c r="EU24" s="57">
        <v>0.25</v>
      </c>
      <c r="EV24" s="58">
        <v>0</v>
      </c>
      <c r="EW24" s="57">
        <v>0.16</v>
      </c>
      <c r="EX24" s="57">
        <v>0.29166666666666669</v>
      </c>
      <c r="EY24" s="58">
        <v>0</v>
      </c>
      <c r="EZ24" s="57">
        <v>0.2608695652173913</v>
      </c>
      <c r="FA24" s="58">
        <v>0</v>
      </c>
      <c r="FB24" s="57">
        <v>0.30434782608695649</v>
      </c>
      <c r="FC24" s="57">
        <v>0.19047619047619049</v>
      </c>
      <c r="FD24" s="58">
        <v>0</v>
      </c>
      <c r="FE24" s="59">
        <v>1</v>
      </c>
      <c r="FF24" s="57">
        <v>0.15</v>
      </c>
      <c r="FG24" s="58">
        <v>0</v>
      </c>
      <c r="FH24" s="57">
        <v>0</v>
      </c>
      <c r="FI24" s="58">
        <v>0.1111111111111111</v>
      </c>
      <c r="FJ24" s="57">
        <v>0.3125</v>
      </c>
      <c r="FK24" s="58">
        <v>0.25</v>
      </c>
      <c r="FL24" s="57">
        <v>0.2</v>
      </c>
      <c r="FM24" s="57">
        <v>0</v>
      </c>
      <c r="FN24" s="58">
        <v>0.2105263157894737</v>
      </c>
      <c r="FO24" s="57">
        <v>0</v>
      </c>
      <c r="FP24" s="58">
        <v>0.2857142857142857</v>
      </c>
      <c r="FQ24" s="59">
        <v>0.2</v>
      </c>
      <c r="FR24" s="57">
        <v>0.2857142857142857</v>
      </c>
      <c r="FS24" s="58">
        <v>0.33333333333333331</v>
      </c>
      <c r="FT24" s="59">
        <v>0.44444444444444442</v>
      </c>
      <c r="FU24" s="57">
        <v>0</v>
      </c>
      <c r="FV24" s="58">
        <v>0.66666666666666663</v>
      </c>
      <c r="FW24" s="59">
        <v>0.4</v>
      </c>
      <c r="FX24" s="57">
        <v>0.31578947368421051</v>
      </c>
      <c r="FY24" s="57">
        <v>0.41176470588235292</v>
      </c>
      <c r="FZ24" s="58">
        <v>0</v>
      </c>
      <c r="GA24" s="57">
        <v>0</v>
      </c>
      <c r="GB24" s="58">
        <v>0.4</v>
      </c>
      <c r="GC24" s="57">
        <v>0.33333333333333331</v>
      </c>
      <c r="GD24" s="58">
        <v>0</v>
      </c>
      <c r="GE24" s="59">
        <v>0</v>
      </c>
      <c r="GF24" s="57">
        <v>0.2142857142857143</v>
      </c>
      <c r="GG24" s="58">
        <v>0</v>
      </c>
      <c r="GH24" s="57">
        <v>0.2142857142857143</v>
      </c>
      <c r="GI24" s="58">
        <v>1</v>
      </c>
      <c r="GJ24" s="57">
        <v>0.3</v>
      </c>
      <c r="GK24" s="58">
        <v>1</v>
      </c>
      <c r="GL24" s="59">
        <v>0.5</v>
      </c>
      <c r="GM24" s="57">
        <v>0.2142857142857143</v>
      </c>
      <c r="GN24" s="57">
        <v>0.2142857142857143</v>
      </c>
      <c r="GO24" s="57">
        <v>0.16666666666666671</v>
      </c>
      <c r="GP24" s="58">
        <v>1</v>
      </c>
      <c r="GQ24" s="59">
        <v>0</v>
      </c>
      <c r="GR24" s="57">
        <v>0.2142857142857143</v>
      </c>
      <c r="GS24" s="57">
        <v>0.2</v>
      </c>
      <c r="GT24" s="58">
        <v>0.5</v>
      </c>
      <c r="GU24" s="59">
        <v>0.16666666666666671</v>
      </c>
      <c r="GV24" s="57">
        <v>0</v>
      </c>
      <c r="GW24" s="58">
        <v>0.1818181818181818</v>
      </c>
      <c r="GX24" s="57">
        <v>0.30769230769230771</v>
      </c>
      <c r="GY24" s="57">
        <v>1</v>
      </c>
      <c r="GZ24" s="58">
        <v>0</v>
      </c>
      <c r="HA24" s="59">
        <v>0.27272727272727271</v>
      </c>
      <c r="HB24" s="57">
        <v>0.41666666666666669</v>
      </c>
      <c r="HC24" s="57">
        <v>0.33333333333333331</v>
      </c>
      <c r="HD24" s="57">
        <v>0.16666666666666671</v>
      </c>
      <c r="HE24" s="57">
        <v>0</v>
      </c>
      <c r="HF24" s="57">
        <v>0.4</v>
      </c>
      <c r="HG24" s="58">
        <v>0</v>
      </c>
      <c r="HH24" s="59">
        <v>0.25</v>
      </c>
      <c r="HI24" s="57">
        <v>0.27272727272727271</v>
      </c>
      <c r="HJ24" s="57">
        <v>0.4</v>
      </c>
      <c r="HK24" s="57">
        <v>0.22222222222222221</v>
      </c>
      <c r="HL24" s="57">
        <v>0.1111111111111111</v>
      </c>
      <c r="HM24" s="57">
        <v>0.5</v>
      </c>
      <c r="HN24" s="58">
        <v>0</v>
      </c>
      <c r="HO24" s="57">
        <v>0</v>
      </c>
      <c r="HP24" s="58">
        <v>0.6</v>
      </c>
      <c r="HQ24" s="57">
        <v>0.16666666666666671</v>
      </c>
      <c r="HR24" s="57">
        <v>0.2</v>
      </c>
      <c r="HS24" s="58">
        <v>0</v>
      </c>
      <c r="HT24" s="57">
        <v>0.5</v>
      </c>
      <c r="HU24" s="57">
        <v>0</v>
      </c>
      <c r="HV24" s="58">
        <v>0.25</v>
      </c>
      <c r="HW24" s="57">
        <v>0</v>
      </c>
      <c r="HX24" s="58">
        <v>0</v>
      </c>
      <c r="HY24" s="57">
        <v>0.6</v>
      </c>
      <c r="HZ24" s="57">
        <v>0</v>
      </c>
      <c r="IA24" s="57">
        <v>0.25</v>
      </c>
      <c r="IB24" s="57">
        <v>0</v>
      </c>
      <c r="IC24" s="57">
        <v>0</v>
      </c>
      <c r="ID24" s="57">
        <v>0.25</v>
      </c>
      <c r="IE24" s="57">
        <v>0</v>
      </c>
      <c r="IF24" s="57">
        <v>0</v>
      </c>
      <c r="IG24" s="58">
        <v>0</v>
      </c>
      <c r="IH24" s="57">
        <v>0.66666666666666663</v>
      </c>
      <c r="II24" s="57">
        <v>0</v>
      </c>
      <c r="IJ24" s="58">
        <v>0</v>
      </c>
      <c r="IK24" s="57">
        <v>0</v>
      </c>
      <c r="IL24" s="57">
        <v>0.66666666666666663</v>
      </c>
      <c r="IM24" s="57">
        <v>1</v>
      </c>
      <c r="IN24" s="58">
        <v>0</v>
      </c>
      <c r="IO24" s="57">
        <v>0</v>
      </c>
      <c r="IP24" s="58">
        <v>0</v>
      </c>
      <c r="IQ24" s="57">
        <v>0.33333333333333331</v>
      </c>
      <c r="IR24" s="57">
        <v>0</v>
      </c>
      <c r="IS24" s="57">
        <v>0</v>
      </c>
      <c r="IT24" s="58">
        <v>1</v>
      </c>
      <c r="IU24" s="57">
        <v>0</v>
      </c>
      <c r="IV24" s="58">
        <v>0</v>
      </c>
      <c r="IW24" s="57">
        <v>1</v>
      </c>
      <c r="IX24" s="57">
        <v>0.5</v>
      </c>
      <c r="IY24" s="57">
        <v>0</v>
      </c>
      <c r="IZ24" s="57">
        <v>1</v>
      </c>
      <c r="JA24" s="57">
        <v>0</v>
      </c>
      <c r="JB24" s="57">
        <v>0</v>
      </c>
      <c r="JC24" s="57">
        <v>1</v>
      </c>
      <c r="JD24" s="57">
        <v>0</v>
      </c>
      <c r="JE24" s="57">
        <v>0</v>
      </c>
      <c r="JF24" s="57">
        <v>0</v>
      </c>
      <c r="JG24" s="57">
        <v>0</v>
      </c>
      <c r="JH24" s="57">
        <v>0</v>
      </c>
      <c r="JI24" s="57">
        <v>0</v>
      </c>
      <c r="JJ24" s="57">
        <v>0</v>
      </c>
      <c r="JK24" s="57">
        <v>0</v>
      </c>
      <c r="JL24" s="57">
        <v>1</v>
      </c>
      <c r="JM24" s="57">
        <v>0</v>
      </c>
      <c r="JN24" s="57">
        <v>0</v>
      </c>
      <c r="JO24" s="57">
        <v>0</v>
      </c>
      <c r="JP24" s="60">
        <v>0</v>
      </c>
    </row>
    <row r="25" spans="1:276" x14ac:dyDescent="0.25">
      <c r="A25" s="44" t="s">
        <v>13</v>
      </c>
      <c r="B25" s="57">
        <v>0.8</v>
      </c>
      <c r="C25" s="58">
        <v>0.43816254416961131</v>
      </c>
      <c r="D25" s="59">
        <v>0.33333333333333331</v>
      </c>
      <c r="E25" s="57">
        <v>0</v>
      </c>
      <c r="F25" s="58">
        <v>0.44880785413744739</v>
      </c>
      <c r="G25" s="59">
        <v>0.42424242424242431</v>
      </c>
      <c r="H25" s="57">
        <v>0.4665391969407266</v>
      </c>
      <c r="I25" s="58">
        <v>0.33333333333333331</v>
      </c>
      <c r="J25" s="59">
        <v>0.5</v>
      </c>
      <c r="K25" s="57">
        <v>0.31428571428571428</v>
      </c>
      <c r="L25" s="58">
        <v>0.45454545454545447</v>
      </c>
      <c r="M25" s="59">
        <v>0.53186274509803921</v>
      </c>
      <c r="N25" s="57">
        <v>0.5714285714285714</v>
      </c>
      <c r="O25" s="58">
        <v>0.3586387434554974</v>
      </c>
      <c r="P25" s="57">
        <v>0</v>
      </c>
      <c r="Q25" s="58">
        <v>0.3911290322580645</v>
      </c>
      <c r="R25" s="59">
        <v>0.5</v>
      </c>
      <c r="S25" s="57">
        <v>0.33333333333333331</v>
      </c>
      <c r="T25" s="58">
        <v>0.38578680203045679</v>
      </c>
      <c r="U25" s="59">
        <v>0.54545454545454541</v>
      </c>
      <c r="V25" s="57">
        <v>0.40340909090909088</v>
      </c>
      <c r="W25" s="58">
        <v>0.4</v>
      </c>
      <c r="X25" s="57">
        <v>0</v>
      </c>
      <c r="Y25" s="58">
        <v>0.43037974683544311</v>
      </c>
      <c r="Z25" s="59">
        <v>0.23076923076923081</v>
      </c>
      <c r="AA25" s="57">
        <v>0.52830188679245282</v>
      </c>
      <c r="AB25" s="58">
        <v>0.34482758620689657</v>
      </c>
      <c r="AC25" s="59">
        <v>0.40740740740740738</v>
      </c>
      <c r="AD25" s="57">
        <v>0.5</v>
      </c>
      <c r="AE25" s="58">
        <v>0.36184210526315791</v>
      </c>
      <c r="AF25" s="59">
        <v>0</v>
      </c>
      <c r="AG25" s="57">
        <v>0.48484848484848492</v>
      </c>
      <c r="AH25" s="58">
        <v>0.44444444444444442</v>
      </c>
      <c r="AI25" s="59">
        <v>0.38666666666666671</v>
      </c>
      <c r="AJ25" s="57">
        <v>0.39552238805970152</v>
      </c>
      <c r="AK25" s="57">
        <v>0</v>
      </c>
      <c r="AL25" s="58">
        <v>0.4375</v>
      </c>
      <c r="AM25" s="59">
        <v>0.41025641025641019</v>
      </c>
      <c r="AN25" s="57">
        <v>0</v>
      </c>
      <c r="AO25" s="58">
        <v>0.37931034482758619</v>
      </c>
      <c r="AP25" s="57">
        <v>0</v>
      </c>
      <c r="AQ25" s="58">
        <v>0.16666666666666671</v>
      </c>
      <c r="AR25" s="59">
        <v>0.42718446601941751</v>
      </c>
      <c r="AS25" s="57">
        <v>1</v>
      </c>
      <c r="AT25" s="58">
        <v>0.2857142857142857</v>
      </c>
      <c r="AU25" s="59">
        <v>0.40384615384615391</v>
      </c>
      <c r="AV25" s="57">
        <v>0.41346153846153838</v>
      </c>
      <c r="AW25" s="58">
        <v>0.5</v>
      </c>
      <c r="AX25" s="57">
        <v>0.47826086956521741</v>
      </c>
      <c r="AY25" s="58">
        <v>0.51666666666666672</v>
      </c>
      <c r="AZ25" s="59">
        <v>0.47368421052631582</v>
      </c>
      <c r="BA25" s="57">
        <v>0.43157894736842112</v>
      </c>
      <c r="BB25" s="58">
        <v>1</v>
      </c>
      <c r="BC25" s="59">
        <v>0.5</v>
      </c>
      <c r="BD25" s="57">
        <v>1</v>
      </c>
      <c r="BE25" s="58">
        <v>0.125</v>
      </c>
      <c r="BF25" s="59">
        <v>0.46341463414634149</v>
      </c>
      <c r="BG25" s="57">
        <v>0.50769230769230766</v>
      </c>
      <c r="BH25" s="58">
        <v>0.47368421052631582</v>
      </c>
      <c r="BI25" s="59">
        <v>0.33333333333333331</v>
      </c>
      <c r="BJ25" s="57">
        <v>0.35294117647058831</v>
      </c>
      <c r="BK25" s="58">
        <v>0</v>
      </c>
      <c r="BL25" s="59">
        <v>0</v>
      </c>
      <c r="BM25" s="57">
        <v>0.53731343283582089</v>
      </c>
      <c r="BN25" s="58">
        <v>0.25</v>
      </c>
      <c r="BO25" s="59">
        <v>0.2142857142857143</v>
      </c>
      <c r="BP25" s="57">
        <v>0.42622950819672129</v>
      </c>
      <c r="BQ25" s="58">
        <v>1</v>
      </c>
      <c r="BR25" s="59">
        <v>0.47368421052631582</v>
      </c>
      <c r="BS25" s="57">
        <v>0.4</v>
      </c>
      <c r="BT25" s="58">
        <v>0</v>
      </c>
      <c r="BU25" s="57">
        <v>0.375</v>
      </c>
      <c r="BV25" s="58">
        <v>0.5</v>
      </c>
      <c r="BW25" s="59">
        <v>0.58823529411764708</v>
      </c>
      <c r="BX25" s="57">
        <v>0</v>
      </c>
      <c r="BY25" s="58">
        <v>0.43835616438356162</v>
      </c>
      <c r="BZ25" s="57">
        <v>0.29729729729729731</v>
      </c>
      <c r="CA25" s="58">
        <v>0.31428571428571428</v>
      </c>
      <c r="CB25" s="57">
        <v>1</v>
      </c>
      <c r="CC25" s="58">
        <v>0.50819672131147542</v>
      </c>
      <c r="CD25" s="59">
        <v>0.2857142857142857</v>
      </c>
      <c r="CE25" s="57">
        <v>1</v>
      </c>
      <c r="CF25" s="58">
        <v>0.33333333333333331</v>
      </c>
      <c r="CG25" s="59">
        <v>0.5</v>
      </c>
      <c r="CH25" s="57">
        <v>0.66666666666666663</v>
      </c>
      <c r="CI25" s="58">
        <v>0.5</v>
      </c>
      <c r="CJ25" s="57">
        <v>1</v>
      </c>
      <c r="CK25" s="58">
        <v>0.3</v>
      </c>
      <c r="CL25" s="59">
        <v>0.46153846153846162</v>
      </c>
      <c r="CM25" s="57">
        <v>0.3888888888888889</v>
      </c>
      <c r="CN25" s="58">
        <v>0.45238095238095238</v>
      </c>
      <c r="CO25" s="59">
        <v>0.33333333333333331</v>
      </c>
      <c r="CP25" s="57">
        <v>0.6</v>
      </c>
      <c r="CQ25" s="58">
        <v>0.41379310344827591</v>
      </c>
      <c r="CR25" s="57">
        <v>0.4</v>
      </c>
      <c r="CS25" s="58">
        <v>1</v>
      </c>
      <c r="CT25" s="57">
        <v>0</v>
      </c>
      <c r="CU25" s="58">
        <v>0.43902439024390238</v>
      </c>
      <c r="CV25" s="59">
        <v>0.55555555555555558</v>
      </c>
      <c r="CW25" s="57">
        <v>0.59259259259259256</v>
      </c>
      <c r="CX25" s="58">
        <v>0.44444444444444442</v>
      </c>
      <c r="CY25" s="57">
        <v>1</v>
      </c>
      <c r="CZ25" s="58">
        <v>0.375</v>
      </c>
      <c r="DA25" s="59">
        <v>0.35555555555555562</v>
      </c>
      <c r="DB25" s="57">
        <v>0.4</v>
      </c>
      <c r="DC25" s="58">
        <v>0.6</v>
      </c>
      <c r="DD25" s="59">
        <v>0.54054054054054057</v>
      </c>
      <c r="DE25" s="57">
        <v>0.40425531914893609</v>
      </c>
      <c r="DF25" s="58">
        <v>0</v>
      </c>
      <c r="DG25" s="59">
        <v>1</v>
      </c>
      <c r="DH25" s="57">
        <v>0.44680851063829791</v>
      </c>
      <c r="DI25" s="58">
        <v>0</v>
      </c>
      <c r="DJ25" s="59">
        <v>0</v>
      </c>
      <c r="DK25" s="57">
        <v>0.66666666666666663</v>
      </c>
      <c r="DL25" s="58">
        <v>0.5</v>
      </c>
      <c r="DM25" s="57">
        <v>0.66666666666666663</v>
      </c>
      <c r="DN25" s="58">
        <v>0</v>
      </c>
      <c r="DO25" s="59">
        <v>0.5714285714285714</v>
      </c>
      <c r="DP25" s="57">
        <v>0.32558139534883718</v>
      </c>
      <c r="DQ25" s="58">
        <v>0</v>
      </c>
      <c r="DR25" s="59">
        <v>0</v>
      </c>
      <c r="DS25" s="57">
        <v>0</v>
      </c>
      <c r="DT25" s="58">
        <v>0.5</v>
      </c>
      <c r="DU25" s="59">
        <v>0.41666666666666669</v>
      </c>
      <c r="DV25" s="57">
        <v>1</v>
      </c>
      <c r="DW25" s="58">
        <v>0.63636363636363635</v>
      </c>
      <c r="DX25" s="59">
        <v>0.4</v>
      </c>
      <c r="DY25" s="57">
        <v>0.22222222222222221</v>
      </c>
      <c r="DZ25" s="58">
        <v>0.45454545454545447</v>
      </c>
      <c r="EA25" s="57">
        <v>0.38461538461538458</v>
      </c>
      <c r="EB25" s="58">
        <v>0.5714285714285714</v>
      </c>
      <c r="EC25" s="59">
        <v>0.2857142857142857</v>
      </c>
      <c r="ED25" s="57">
        <v>0.51351351351351349</v>
      </c>
      <c r="EE25" s="58">
        <v>0.5</v>
      </c>
      <c r="EF25" s="57">
        <v>0.5</v>
      </c>
      <c r="EG25" s="57">
        <v>0</v>
      </c>
      <c r="EH25" s="58">
        <v>0.33333333333333331</v>
      </c>
      <c r="EI25" s="59">
        <v>0.56666666666666665</v>
      </c>
      <c r="EJ25" s="57">
        <v>1</v>
      </c>
      <c r="EK25" s="58">
        <v>0.22222222222222221</v>
      </c>
      <c r="EL25" s="59">
        <v>0</v>
      </c>
      <c r="EM25" s="57">
        <v>0.51515151515151514</v>
      </c>
      <c r="EN25" s="57">
        <v>0.33333333333333331</v>
      </c>
      <c r="EO25" s="58">
        <v>0.44827586206896552</v>
      </c>
      <c r="EP25" s="57">
        <v>0.54166666666666663</v>
      </c>
      <c r="EQ25" s="58">
        <v>0.33333333333333331</v>
      </c>
      <c r="ER25" s="59">
        <v>0</v>
      </c>
      <c r="ES25" s="57">
        <v>0.32142857142857151</v>
      </c>
      <c r="ET25" s="57">
        <v>0.40740740740740738</v>
      </c>
      <c r="EU25" s="57">
        <v>0.3</v>
      </c>
      <c r="EV25" s="58">
        <v>0.2</v>
      </c>
      <c r="EW25" s="57">
        <v>0.28000000000000003</v>
      </c>
      <c r="EX25" s="57">
        <v>0.375</v>
      </c>
      <c r="EY25" s="58">
        <v>1</v>
      </c>
      <c r="EZ25" s="57">
        <v>0.30434782608695649</v>
      </c>
      <c r="FA25" s="58">
        <v>0</v>
      </c>
      <c r="FB25" s="57">
        <v>0.56521739130434778</v>
      </c>
      <c r="FC25" s="57">
        <v>0.42857142857142849</v>
      </c>
      <c r="FD25" s="58">
        <v>0</v>
      </c>
      <c r="FE25" s="59">
        <v>1</v>
      </c>
      <c r="FF25" s="57">
        <v>0.4</v>
      </c>
      <c r="FG25" s="58">
        <v>0</v>
      </c>
      <c r="FH25" s="57">
        <v>0.33333333333333331</v>
      </c>
      <c r="FI25" s="58">
        <v>0.22222222222222221</v>
      </c>
      <c r="FJ25" s="57">
        <v>0.3125</v>
      </c>
      <c r="FK25" s="58">
        <v>0.25</v>
      </c>
      <c r="FL25" s="57">
        <v>0.4</v>
      </c>
      <c r="FM25" s="57">
        <v>0</v>
      </c>
      <c r="FN25" s="58">
        <v>0.42105263157894729</v>
      </c>
      <c r="FO25" s="57">
        <v>0</v>
      </c>
      <c r="FP25" s="58">
        <v>0.35714285714285721</v>
      </c>
      <c r="FQ25" s="59">
        <v>0.6</v>
      </c>
      <c r="FR25" s="57">
        <v>0.42857142857142849</v>
      </c>
      <c r="FS25" s="58">
        <v>0.33333333333333331</v>
      </c>
      <c r="FT25" s="59">
        <v>0.44444444444444442</v>
      </c>
      <c r="FU25" s="57">
        <v>0</v>
      </c>
      <c r="FV25" s="58">
        <v>0.66666666666666663</v>
      </c>
      <c r="FW25" s="59">
        <v>0.53333333333333333</v>
      </c>
      <c r="FX25" s="57">
        <v>0.52631578947368418</v>
      </c>
      <c r="FY25" s="57">
        <v>0.58823529411764708</v>
      </c>
      <c r="FZ25" s="58">
        <v>0</v>
      </c>
      <c r="GA25" s="57">
        <v>0</v>
      </c>
      <c r="GB25" s="58">
        <v>0.46666666666666667</v>
      </c>
      <c r="GC25" s="57">
        <v>0.73333333333333328</v>
      </c>
      <c r="GD25" s="58">
        <v>0</v>
      </c>
      <c r="GE25" s="59">
        <v>1</v>
      </c>
      <c r="GF25" s="57">
        <v>0.2857142857142857</v>
      </c>
      <c r="GG25" s="58">
        <v>0</v>
      </c>
      <c r="GH25" s="57">
        <v>0.6428571428571429</v>
      </c>
      <c r="GI25" s="58">
        <v>1</v>
      </c>
      <c r="GJ25" s="57">
        <v>0.5</v>
      </c>
      <c r="GK25" s="58">
        <v>1</v>
      </c>
      <c r="GL25" s="59">
        <v>1</v>
      </c>
      <c r="GM25" s="57">
        <v>0.6428571428571429</v>
      </c>
      <c r="GN25" s="57">
        <v>0.5714285714285714</v>
      </c>
      <c r="GO25" s="57">
        <v>0.5</v>
      </c>
      <c r="GP25" s="58">
        <v>1</v>
      </c>
      <c r="GQ25" s="59">
        <v>0</v>
      </c>
      <c r="GR25" s="57">
        <v>0.5714285714285714</v>
      </c>
      <c r="GS25" s="57">
        <v>0.4</v>
      </c>
      <c r="GT25" s="58">
        <v>0.5</v>
      </c>
      <c r="GU25" s="59">
        <v>0.5</v>
      </c>
      <c r="GV25" s="57">
        <v>0</v>
      </c>
      <c r="GW25" s="58">
        <v>0.36363636363636359</v>
      </c>
      <c r="GX25" s="57">
        <v>0.38461538461538458</v>
      </c>
      <c r="GY25" s="57">
        <v>1</v>
      </c>
      <c r="GZ25" s="58">
        <v>1</v>
      </c>
      <c r="HA25" s="59">
        <v>0.45454545454545447</v>
      </c>
      <c r="HB25" s="57">
        <v>0.5</v>
      </c>
      <c r="HC25" s="57">
        <v>0.5</v>
      </c>
      <c r="HD25" s="57">
        <v>0.5</v>
      </c>
      <c r="HE25" s="57">
        <v>0.1818181818181818</v>
      </c>
      <c r="HF25" s="57">
        <v>0.4</v>
      </c>
      <c r="HG25" s="58">
        <v>0</v>
      </c>
      <c r="HH25" s="59">
        <v>0.5</v>
      </c>
      <c r="HI25" s="57">
        <v>0.45454545454545447</v>
      </c>
      <c r="HJ25" s="57">
        <v>0.5</v>
      </c>
      <c r="HK25" s="57">
        <v>0.33333333333333331</v>
      </c>
      <c r="HL25" s="57">
        <v>0.33333333333333331</v>
      </c>
      <c r="HM25" s="57">
        <v>0.5</v>
      </c>
      <c r="HN25" s="58">
        <v>0.4</v>
      </c>
      <c r="HO25" s="57">
        <v>0</v>
      </c>
      <c r="HP25" s="58">
        <v>0.6</v>
      </c>
      <c r="HQ25" s="57">
        <v>0.33333333333333331</v>
      </c>
      <c r="HR25" s="57">
        <v>0.4</v>
      </c>
      <c r="HS25" s="58">
        <v>0</v>
      </c>
      <c r="HT25" s="57">
        <v>0.66666666666666663</v>
      </c>
      <c r="HU25" s="57">
        <v>0</v>
      </c>
      <c r="HV25" s="58">
        <v>0.5</v>
      </c>
      <c r="HW25" s="57">
        <v>0</v>
      </c>
      <c r="HX25" s="58">
        <v>0.5</v>
      </c>
      <c r="HY25" s="57">
        <v>0.8</v>
      </c>
      <c r="HZ25" s="57">
        <v>0.6</v>
      </c>
      <c r="IA25" s="57">
        <v>0.5</v>
      </c>
      <c r="IB25" s="57">
        <v>0</v>
      </c>
      <c r="IC25" s="57">
        <v>0.5</v>
      </c>
      <c r="ID25" s="57">
        <v>0.25</v>
      </c>
      <c r="IE25" s="57">
        <v>0.33333333333333331</v>
      </c>
      <c r="IF25" s="57">
        <v>0</v>
      </c>
      <c r="IG25" s="58">
        <v>0</v>
      </c>
      <c r="IH25" s="57">
        <v>0.66666666666666663</v>
      </c>
      <c r="II25" s="57">
        <v>0</v>
      </c>
      <c r="IJ25" s="58">
        <v>0</v>
      </c>
      <c r="IK25" s="57">
        <v>0</v>
      </c>
      <c r="IL25" s="57">
        <v>1</v>
      </c>
      <c r="IM25" s="57">
        <v>1</v>
      </c>
      <c r="IN25" s="58">
        <v>0.5</v>
      </c>
      <c r="IO25" s="57">
        <v>0.5</v>
      </c>
      <c r="IP25" s="58">
        <v>1</v>
      </c>
      <c r="IQ25" s="57">
        <v>0.33333333333333331</v>
      </c>
      <c r="IR25" s="57">
        <v>0.5</v>
      </c>
      <c r="IS25" s="57">
        <v>0</v>
      </c>
      <c r="IT25" s="58">
        <v>1</v>
      </c>
      <c r="IU25" s="57">
        <v>0</v>
      </c>
      <c r="IV25" s="58">
        <v>0</v>
      </c>
      <c r="IW25" s="57">
        <v>1</v>
      </c>
      <c r="IX25" s="57">
        <v>1</v>
      </c>
      <c r="IY25" s="57">
        <v>0.5</v>
      </c>
      <c r="IZ25" s="57">
        <v>1</v>
      </c>
      <c r="JA25" s="57">
        <v>0</v>
      </c>
      <c r="JB25" s="57">
        <v>1</v>
      </c>
      <c r="JC25" s="57">
        <v>1</v>
      </c>
      <c r="JD25" s="57">
        <v>0</v>
      </c>
      <c r="JE25" s="57">
        <v>0</v>
      </c>
      <c r="JF25" s="57">
        <v>0</v>
      </c>
      <c r="JG25" s="57">
        <v>1</v>
      </c>
      <c r="JH25" s="57">
        <v>0</v>
      </c>
      <c r="JI25" s="57">
        <v>0</v>
      </c>
      <c r="JJ25" s="57">
        <v>0</v>
      </c>
      <c r="JK25" s="57">
        <v>0</v>
      </c>
      <c r="JL25" s="57">
        <v>1</v>
      </c>
      <c r="JM25" s="57">
        <v>1</v>
      </c>
      <c r="JN25" s="57">
        <v>0</v>
      </c>
      <c r="JO25" s="57">
        <v>0</v>
      </c>
      <c r="JP25" s="60">
        <v>0</v>
      </c>
    </row>
    <row r="26" spans="1:276" x14ac:dyDescent="0.25">
      <c r="A26" s="44" t="s">
        <v>14</v>
      </c>
      <c r="B26" s="57">
        <v>0.4</v>
      </c>
      <c r="C26" s="58">
        <v>0.29063604240282692</v>
      </c>
      <c r="D26" s="59">
        <v>0.16666666666666671</v>
      </c>
      <c r="E26" s="57">
        <v>1</v>
      </c>
      <c r="F26" s="58">
        <v>0.26507713884992989</v>
      </c>
      <c r="G26" s="59">
        <v>0.30303030303030298</v>
      </c>
      <c r="H26" s="57">
        <v>0.26003824091778199</v>
      </c>
      <c r="I26" s="58">
        <v>0.33333333333333331</v>
      </c>
      <c r="J26" s="59">
        <v>0.25</v>
      </c>
      <c r="K26" s="57">
        <v>0.1714285714285714</v>
      </c>
      <c r="L26" s="58">
        <v>9.0909090909090912E-2</v>
      </c>
      <c r="M26" s="59">
        <v>0.3235294117647059</v>
      </c>
      <c r="N26" s="57">
        <v>0.8571428571428571</v>
      </c>
      <c r="O26" s="58">
        <v>0.23036649214659691</v>
      </c>
      <c r="P26" s="57">
        <v>0</v>
      </c>
      <c r="Q26" s="58">
        <v>0.25</v>
      </c>
      <c r="R26" s="59">
        <v>0.33333333333333331</v>
      </c>
      <c r="S26" s="57">
        <v>0</v>
      </c>
      <c r="T26" s="58">
        <v>0.21827411167512689</v>
      </c>
      <c r="U26" s="59">
        <v>9.0909090909090912E-2</v>
      </c>
      <c r="V26" s="57">
        <v>0.27840909090909088</v>
      </c>
      <c r="W26" s="58">
        <v>0.4</v>
      </c>
      <c r="X26" s="57">
        <v>0</v>
      </c>
      <c r="Y26" s="58">
        <v>0.25316455696202528</v>
      </c>
      <c r="Z26" s="59">
        <v>7.6923076923076927E-2</v>
      </c>
      <c r="AA26" s="57">
        <v>0.29245283018867918</v>
      </c>
      <c r="AB26" s="58">
        <v>0.2068965517241379</v>
      </c>
      <c r="AC26" s="59">
        <v>0.25925925925925919</v>
      </c>
      <c r="AD26" s="57">
        <v>0.5</v>
      </c>
      <c r="AE26" s="58">
        <v>0.27631578947368418</v>
      </c>
      <c r="AF26" s="59">
        <v>0</v>
      </c>
      <c r="AG26" s="57">
        <v>0.33333333333333331</v>
      </c>
      <c r="AH26" s="58">
        <v>0.27777777777777779</v>
      </c>
      <c r="AI26" s="59">
        <v>0.24</v>
      </c>
      <c r="AJ26" s="57">
        <v>0.2388059701492537</v>
      </c>
      <c r="AK26" s="57">
        <v>0</v>
      </c>
      <c r="AL26" s="58">
        <v>0.3</v>
      </c>
      <c r="AM26" s="59">
        <v>0.33333333333333331</v>
      </c>
      <c r="AN26" s="57">
        <v>0.25</v>
      </c>
      <c r="AO26" s="58">
        <v>0.18103448275862069</v>
      </c>
      <c r="AP26" s="57">
        <v>0</v>
      </c>
      <c r="AQ26" s="58">
        <v>0.16666666666666671</v>
      </c>
      <c r="AR26" s="59">
        <v>0.25242718446601942</v>
      </c>
      <c r="AS26" s="57">
        <v>1</v>
      </c>
      <c r="AT26" s="58">
        <v>0.14285714285714279</v>
      </c>
      <c r="AU26" s="59">
        <v>0.30769230769230771</v>
      </c>
      <c r="AV26" s="57">
        <v>0.22115384615384609</v>
      </c>
      <c r="AW26" s="58">
        <v>0.5</v>
      </c>
      <c r="AX26" s="57">
        <v>0.13043478260869559</v>
      </c>
      <c r="AY26" s="58">
        <v>0.31666666666666671</v>
      </c>
      <c r="AZ26" s="59">
        <v>0.26315789473684209</v>
      </c>
      <c r="BA26" s="57">
        <v>0.25263157894736837</v>
      </c>
      <c r="BB26" s="58">
        <v>1</v>
      </c>
      <c r="BC26" s="59">
        <v>0</v>
      </c>
      <c r="BD26" s="57">
        <v>0.33333333333333331</v>
      </c>
      <c r="BE26" s="58">
        <v>0</v>
      </c>
      <c r="BF26" s="59">
        <v>0.31707317073170732</v>
      </c>
      <c r="BG26" s="57">
        <v>0.33846153846153848</v>
      </c>
      <c r="BH26" s="58">
        <v>0.36842105263157893</v>
      </c>
      <c r="BI26" s="59">
        <v>0.33333333333333331</v>
      </c>
      <c r="BJ26" s="57">
        <v>0.25882352941176467</v>
      </c>
      <c r="BK26" s="58">
        <v>0</v>
      </c>
      <c r="BL26" s="59">
        <v>0</v>
      </c>
      <c r="BM26" s="57">
        <v>0.38805970149253732</v>
      </c>
      <c r="BN26" s="58">
        <v>0</v>
      </c>
      <c r="BO26" s="59">
        <v>0.2857142857142857</v>
      </c>
      <c r="BP26" s="57">
        <v>0.34426229508196721</v>
      </c>
      <c r="BQ26" s="58">
        <v>1</v>
      </c>
      <c r="BR26" s="59">
        <v>0.36842105263157893</v>
      </c>
      <c r="BS26" s="57">
        <v>0.21333333333333329</v>
      </c>
      <c r="BT26" s="58">
        <v>0</v>
      </c>
      <c r="BU26" s="57">
        <v>0.25</v>
      </c>
      <c r="BV26" s="58">
        <v>0.25</v>
      </c>
      <c r="BW26" s="59">
        <v>0.44117647058823528</v>
      </c>
      <c r="BX26" s="57">
        <v>0</v>
      </c>
      <c r="BY26" s="58">
        <v>0.28767123287671231</v>
      </c>
      <c r="BZ26" s="57">
        <v>0.27027027027027029</v>
      </c>
      <c r="CA26" s="58">
        <v>0.22857142857142859</v>
      </c>
      <c r="CB26" s="57">
        <v>0</v>
      </c>
      <c r="CC26" s="58">
        <v>0.27868852459016391</v>
      </c>
      <c r="CD26" s="59">
        <v>0.2857142857142857</v>
      </c>
      <c r="CE26" s="57">
        <v>1</v>
      </c>
      <c r="CF26" s="58">
        <v>0.1333333333333333</v>
      </c>
      <c r="CG26" s="59">
        <v>0.32692307692307693</v>
      </c>
      <c r="CH26" s="57">
        <v>0.5</v>
      </c>
      <c r="CI26" s="58">
        <v>0.31481481481481483</v>
      </c>
      <c r="CJ26" s="57">
        <v>1</v>
      </c>
      <c r="CK26" s="58">
        <v>0.2</v>
      </c>
      <c r="CL26" s="59">
        <v>0.23076923076923081</v>
      </c>
      <c r="CM26" s="57">
        <v>0.22222222222222221</v>
      </c>
      <c r="CN26" s="58">
        <v>0.2857142857142857</v>
      </c>
      <c r="CO26" s="59">
        <v>0</v>
      </c>
      <c r="CP26" s="57">
        <v>0.2</v>
      </c>
      <c r="CQ26" s="58">
        <v>0.2413793103448276</v>
      </c>
      <c r="CR26" s="57">
        <v>0.28333333333333333</v>
      </c>
      <c r="CS26" s="58">
        <v>0</v>
      </c>
      <c r="CT26" s="57">
        <v>0</v>
      </c>
      <c r="CU26" s="58">
        <v>0.21951219512195119</v>
      </c>
      <c r="CV26" s="59">
        <v>0.3888888888888889</v>
      </c>
      <c r="CW26" s="57">
        <v>0.48148148148148151</v>
      </c>
      <c r="CX26" s="58">
        <v>0.25925925925925919</v>
      </c>
      <c r="CY26" s="57">
        <v>1</v>
      </c>
      <c r="CZ26" s="58">
        <v>0.25</v>
      </c>
      <c r="DA26" s="59">
        <v>0.26666666666666672</v>
      </c>
      <c r="DB26" s="57">
        <v>0.4</v>
      </c>
      <c r="DC26" s="58">
        <v>0.6</v>
      </c>
      <c r="DD26" s="59">
        <v>0.35135135135135143</v>
      </c>
      <c r="DE26" s="57">
        <v>0.25531914893617019</v>
      </c>
      <c r="DF26" s="58">
        <v>0</v>
      </c>
      <c r="DG26" s="59">
        <v>1</v>
      </c>
      <c r="DH26" s="57">
        <v>0.25531914893617019</v>
      </c>
      <c r="DI26" s="58">
        <v>0</v>
      </c>
      <c r="DJ26" s="59">
        <v>0</v>
      </c>
      <c r="DK26" s="57">
        <v>0.33333333333333331</v>
      </c>
      <c r="DL26" s="58">
        <v>0.28260869565217389</v>
      </c>
      <c r="DM26" s="57">
        <v>0</v>
      </c>
      <c r="DN26" s="58">
        <v>0</v>
      </c>
      <c r="DO26" s="59">
        <v>0.23809523809523811</v>
      </c>
      <c r="DP26" s="57">
        <v>0.186046511627907</v>
      </c>
      <c r="DQ26" s="58">
        <v>0</v>
      </c>
      <c r="DR26" s="59">
        <v>0</v>
      </c>
      <c r="DS26" s="57">
        <v>0</v>
      </c>
      <c r="DT26" s="58">
        <v>0.3</v>
      </c>
      <c r="DU26" s="59">
        <v>0.22222222222222221</v>
      </c>
      <c r="DV26" s="57">
        <v>0.5</v>
      </c>
      <c r="DW26" s="58">
        <v>0.54545454545454541</v>
      </c>
      <c r="DX26" s="59">
        <v>0.26666666666666672</v>
      </c>
      <c r="DY26" s="57">
        <v>0.1111111111111111</v>
      </c>
      <c r="DZ26" s="58">
        <v>0.30303030303030298</v>
      </c>
      <c r="EA26" s="57">
        <v>0.23076923076923081</v>
      </c>
      <c r="EB26" s="58">
        <v>0.5</v>
      </c>
      <c r="EC26" s="59">
        <v>0.2857142857142857</v>
      </c>
      <c r="ED26" s="57">
        <v>0.29729729729729731</v>
      </c>
      <c r="EE26" s="58">
        <v>0</v>
      </c>
      <c r="EF26" s="57">
        <v>0.44736842105263158</v>
      </c>
      <c r="EG26" s="57">
        <v>0</v>
      </c>
      <c r="EH26" s="58">
        <v>0.33333333333333331</v>
      </c>
      <c r="EI26" s="59">
        <v>0.3</v>
      </c>
      <c r="EJ26" s="57">
        <v>0</v>
      </c>
      <c r="EK26" s="58">
        <v>0.1111111111111111</v>
      </c>
      <c r="EL26" s="59">
        <v>0</v>
      </c>
      <c r="EM26" s="57">
        <v>0.33333333333333331</v>
      </c>
      <c r="EN26" s="57">
        <v>0.33333333333333331</v>
      </c>
      <c r="EO26" s="58">
        <v>0.17241379310344829</v>
      </c>
      <c r="EP26" s="57">
        <v>0.375</v>
      </c>
      <c r="EQ26" s="58">
        <v>0</v>
      </c>
      <c r="ER26" s="59">
        <v>0.33333333333333331</v>
      </c>
      <c r="ES26" s="57">
        <v>3.5714285714285712E-2</v>
      </c>
      <c r="ET26" s="57">
        <v>0.33333333333333331</v>
      </c>
      <c r="EU26" s="57">
        <v>0.2</v>
      </c>
      <c r="EV26" s="58">
        <v>0.2</v>
      </c>
      <c r="EW26" s="57">
        <v>0.36</v>
      </c>
      <c r="EX26" s="57">
        <v>0.125</v>
      </c>
      <c r="EY26" s="58">
        <v>1</v>
      </c>
      <c r="EZ26" s="57">
        <v>0.13043478260869559</v>
      </c>
      <c r="FA26" s="58">
        <v>0</v>
      </c>
      <c r="FB26" s="57">
        <v>0.43478260869565222</v>
      </c>
      <c r="FC26" s="57">
        <v>0.38095238095238088</v>
      </c>
      <c r="FD26" s="58">
        <v>0</v>
      </c>
      <c r="FE26" s="59">
        <v>0</v>
      </c>
      <c r="FF26" s="57">
        <v>0.45</v>
      </c>
      <c r="FG26" s="58">
        <v>0</v>
      </c>
      <c r="FH26" s="57">
        <v>0.66666666666666663</v>
      </c>
      <c r="FI26" s="58">
        <v>0.16666666666666671</v>
      </c>
      <c r="FJ26" s="57">
        <v>0.25</v>
      </c>
      <c r="FK26" s="58">
        <v>0</v>
      </c>
      <c r="FL26" s="57">
        <v>0.3</v>
      </c>
      <c r="FM26" s="57">
        <v>0</v>
      </c>
      <c r="FN26" s="58">
        <v>0.2105263157894737</v>
      </c>
      <c r="FO26" s="57">
        <v>0</v>
      </c>
      <c r="FP26" s="58">
        <v>0.14285714285714279</v>
      </c>
      <c r="FQ26" s="59">
        <v>0.6</v>
      </c>
      <c r="FR26" s="57">
        <v>0.42857142857142849</v>
      </c>
      <c r="FS26" s="58">
        <v>0</v>
      </c>
      <c r="FT26" s="59">
        <v>0.22222222222222221</v>
      </c>
      <c r="FU26" s="57">
        <v>0</v>
      </c>
      <c r="FV26" s="58">
        <v>0</v>
      </c>
      <c r="FW26" s="59">
        <v>0.33333333333333331</v>
      </c>
      <c r="FX26" s="57">
        <v>0.10526315789473679</v>
      </c>
      <c r="FY26" s="57">
        <v>0.35294117647058831</v>
      </c>
      <c r="FZ26" s="58">
        <v>0</v>
      </c>
      <c r="GA26" s="57">
        <v>0</v>
      </c>
      <c r="GB26" s="58">
        <v>0.2</v>
      </c>
      <c r="GC26" s="57">
        <v>0.46666666666666667</v>
      </c>
      <c r="GD26" s="58">
        <v>0</v>
      </c>
      <c r="GE26" s="59">
        <v>1</v>
      </c>
      <c r="GF26" s="57">
        <v>7.1428571428571425E-2</v>
      </c>
      <c r="GG26" s="58">
        <v>0</v>
      </c>
      <c r="GH26" s="57">
        <v>0.5714285714285714</v>
      </c>
      <c r="GI26" s="58">
        <v>0.5</v>
      </c>
      <c r="GJ26" s="57">
        <v>0.4</v>
      </c>
      <c r="GK26" s="58">
        <v>1</v>
      </c>
      <c r="GL26" s="59">
        <v>0.75</v>
      </c>
      <c r="GM26" s="57">
        <v>0.5</v>
      </c>
      <c r="GN26" s="57">
        <v>0.35714285714285721</v>
      </c>
      <c r="GO26" s="57">
        <v>0.33333333333333331</v>
      </c>
      <c r="GP26" s="58">
        <v>0</v>
      </c>
      <c r="GQ26" s="59">
        <v>0</v>
      </c>
      <c r="GR26" s="57">
        <v>0.5</v>
      </c>
      <c r="GS26" s="57">
        <v>0.4</v>
      </c>
      <c r="GT26" s="58">
        <v>0.5</v>
      </c>
      <c r="GU26" s="59">
        <v>0.33333333333333331</v>
      </c>
      <c r="GV26" s="57">
        <v>0</v>
      </c>
      <c r="GW26" s="58">
        <v>0.1818181818181818</v>
      </c>
      <c r="GX26" s="57">
        <v>0.30769230769230771</v>
      </c>
      <c r="GY26" s="57">
        <v>0</v>
      </c>
      <c r="GZ26" s="58">
        <v>1</v>
      </c>
      <c r="HA26" s="59">
        <v>0.27272727272727271</v>
      </c>
      <c r="HB26" s="57">
        <v>0.25</v>
      </c>
      <c r="HC26" s="57">
        <v>0.41666666666666669</v>
      </c>
      <c r="HD26" s="57">
        <v>0.33333333333333331</v>
      </c>
      <c r="HE26" s="57">
        <v>0.1818181818181818</v>
      </c>
      <c r="HF26" s="57">
        <v>0.2</v>
      </c>
      <c r="HG26" s="58">
        <v>0</v>
      </c>
      <c r="HH26" s="59">
        <v>0.25</v>
      </c>
      <c r="HI26" s="57">
        <v>0.27272727272727271</v>
      </c>
      <c r="HJ26" s="57">
        <v>0.4</v>
      </c>
      <c r="HK26" s="57">
        <v>0.22222222222222221</v>
      </c>
      <c r="HL26" s="57">
        <v>0.33333333333333331</v>
      </c>
      <c r="HM26" s="57">
        <v>0</v>
      </c>
      <c r="HN26" s="58">
        <v>0.6</v>
      </c>
      <c r="HO26" s="57">
        <v>0</v>
      </c>
      <c r="HP26" s="58">
        <v>0</v>
      </c>
      <c r="HQ26" s="57">
        <v>0.16666666666666671</v>
      </c>
      <c r="HR26" s="57">
        <v>0.2</v>
      </c>
      <c r="HS26" s="58">
        <v>0</v>
      </c>
      <c r="HT26" s="57">
        <v>0.33333333333333331</v>
      </c>
      <c r="HU26" s="57">
        <v>0</v>
      </c>
      <c r="HV26" s="58">
        <v>0.25</v>
      </c>
      <c r="HW26" s="57">
        <v>0</v>
      </c>
      <c r="HX26" s="58">
        <v>0.5</v>
      </c>
      <c r="HY26" s="57">
        <v>0.4</v>
      </c>
      <c r="HZ26" s="57">
        <v>0.6</v>
      </c>
      <c r="IA26" s="57">
        <v>0.25</v>
      </c>
      <c r="IB26" s="57">
        <v>0</v>
      </c>
      <c r="IC26" s="57">
        <v>0.5</v>
      </c>
      <c r="ID26" s="57">
        <v>0</v>
      </c>
      <c r="IE26" s="57">
        <v>0.66666666666666663</v>
      </c>
      <c r="IF26" s="57">
        <v>0</v>
      </c>
      <c r="IG26" s="58">
        <v>0</v>
      </c>
      <c r="IH26" s="57">
        <v>0</v>
      </c>
      <c r="II26" s="57">
        <v>0</v>
      </c>
      <c r="IJ26" s="58">
        <v>0</v>
      </c>
      <c r="IK26" s="57">
        <v>0</v>
      </c>
      <c r="IL26" s="57">
        <v>0.66666666666666663</v>
      </c>
      <c r="IM26" s="57">
        <v>0</v>
      </c>
      <c r="IN26" s="58">
        <v>0.5</v>
      </c>
      <c r="IO26" s="57">
        <v>0.5</v>
      </c>
      <c r="IP26" s="58">
        <v>1</v>
      </c>
      <c r="IQ26" s="57">
        <v>0.33333333333333331</v>
      </c>
      <c r="IR26" s="57">
        <v>0.5</v>
      </c>
      <c r="IS26" s="57">
        <v>0</v>
      </c>
      <c r="IT26" s="58">
        <v>0</v>
      </c>
      <c r="IU26" s="57">
        <v>0</v>
      </c>
      <c r="IV26" s="58">
        <v>0</v>
      </c>
      <c r="IW26" s="57">
        <v>1</v>
      </c>
      <c r="IX26" s="57">
        <v>1</v>
      </c>
      <c r="IY26" s="57">
        <v>0.5</v>
      </c>
      <c r="IZ26" s="57">
        <v>0</v>
      </c>
      <c r="JA26" s="57">
        <v>0</v>
      </c>
      <c r="JB26" s="57">
        <v>1</v>
      </c>
      <c r="JC26" s="57">
        <v>0</v>
      </c>
      <c r="JD26" s="57">
        <v>1</v>
      </c>
      <c r="JE26" s="57">
        <v>0</v>
      </c>
      <c r="JF26" s="57">
        <v>0</v>
      </c>
      <c r="JG26" s="57">
        <v>1</v>
      </c>
      <c r="JH26" s="57">
        <v>0</v>
      </c>
      <c r="JI26" s="57">
        <v>0</v>
      </c>
      <c r="JJ26" s="57">
        <v>0</v>
      </c>
      <c r="JK26" s="57">
        <v>0</v>
      </c>
      <c r="JL26" s="57">
        <v>0</v>
      </c>
      <c r="JM26" s="57">
        <v>1</v>
      </c>
      <c r="JN26" s="57">
        <v>0</v>
      </c>
      <c r="JO26" s="57">
        <v>0</v>
      </c>
      <c r="JP26" s="60">
        <v>0</v>
      </c>
    </row>
    <row r="27" spans="1:276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2"/>
      <c r="Q27" s="63"/>
      <c r="R27" s="64"/>
      <c r="S27" s="62"/>
      <c r="T27" s="63"/>
      <c r="U27" s="64"/>
      <c r="V27" s="62"/>
      <c r="W27" s="63"/>
      <c r="X27" s="62"/>
      <c r="Y27" s="63"/>
      <c r="Z27" s="64"/>
      <c r="AA27" s="62"/>
      <c r="AB27" s="63"/>
      <c r="AC27" s="64"/>
      <c r="AD27" s="62"/>
      <c r="AE27" s="63"/>
      <c r="AF27" s="64"/>
      <c r="AG27" s="62"/>
      <c r="AH27" s="63"/>
      <c r="AI27" s="64"/>
      <c r="AJ27" s="62"/>
      <c r="AK27" s="62"/>
      <c r="AL27" s="63"/>
      <c r="AM27" s="64"/>
      <c r="AN27" s="62"/>
      <c r="AO27" s="63"/>
      <c r="AP27" s="62"/>
      <c r="AQ27" s="63"/>
      <c r="AR27" s="64"/>
      <c r="AS27" s="62"/>
      <c r="AT27" s="63"/>
      <c r="AU27" s="64"/>
      <c r="AV27" s="62"/>
      <c r="AW27" s="63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2"/>
      <c r="BV27" s="63"/>
      <c r="BW27" s="64"/>
      <c r="BX27" s="62"/>
      <c r="BY27" s="63"/>
      <c r="BZ27" s="62"/>
      <c r="CA27" s="63"/>
      <c r="CB27" s="62"/>
      <c r="CC27" s="63"/>
      <c r="CD27" s="64"/>
      <c r="CE27" s="62"/>
      <c r="CF27" s="63"/>
      <c r="CG27" s="64"/>
      <c r="CH27" s="62"/>
      <c r="CI27" s="63"/>
      <c r="CJ27" s="62"/>
      <c r="CK27" s="63"/>
      <c r="CL27" s="64"/>
      <c r="CM27" s="62"/>
      <c r="CN27" s="63"/>
      <c r="CO27" s="64"/>
      <c r="CP27" s="62"/>
      <c r="CQ27" s="63"/>
      <c r="CR27" s="62"/>
      <c r="CS27" s="63"/>
      <c r="CT27" s="62"/>
      <c r="CU27" s="63"/>
      <c r="CV27" s="64"/>
      <c r="CW27" s="62"/>
      <c r="CX27" s="63"/>
      <c r="CY27" s="62"/>
      <c r="CZ27" s="63"/>
      <c r="DA27" s="64"/>
      <c r="DB27" s="62"/>
      <c r="DC27" s="63"/>
      <c r="DD27" s="64"/>
      <c r="DE27" s="62"/>
      <c r="DF27" s="63"/>
      <c r="DG27" s="64"/>
      <c r="DH27" s="62"/>
      <c r="DI27" s="63"/>
      <c r="DJ27" s="64"/>
      <c r="DK27" s="62"/>
      <c r="DL27" s="63"/>
      <c r="DM27" s="62"/>
      <c r="DN27" s="63"/>
      <c r="DO27" s="64"/>
      <c r="DP27" s="62"/>
      <c r="DQ27" s="63"/>
      <c r="DR27" s="64"/>
      <c r="DS27" s="62"/>
      <c r="DT27" s="63"/>
      <c r="DU27" s="64"/>
      <c r="DV27" s="62"/>
      <c r="DW27" s="63"/>
      <c r="DX27" s="64"/>
      <c r="DY27" s="62"/>
      <c r="DZ27" s="63"/>
      <c r="EA27" s="62"/>
      <c r="EB27" s="63"/>
      <c r="EC27" s="64"/>
      <c r="ED27" s="62"/>
      <c r="EE27" s="63"/>
      <c r="EF27" s="62"/>
      <c r="EG27" s="62"/>
      <c r="EH27" s="63"/>
      <c r="EI27" s="64"/>
      <c r="EJ27" s="62"/>
      <c r="EK27" s="63"/>
      <c r="EL27" s="64"/>
      <c r="EM27" s="62"/>
      <c r="EN27" s="62"/>
      <c r="EO27" s="63"/>
      <c r="EP27" s="62"/>
      <c r="EQ27" s="63"/>
      <c r="ER27" s="64"/>
      <c r="ES27" s="62"/>
      <c r="ET27" s="62"/>
      <c r="EU27" s="62"/>
      <c r="EV27" s="63"/>
      <c r="EW27" s="62"/>
      <c r="EX27" s="62"/>
      <c r="EY27" s="63"/>
      <c r="EZ27" s="62"/>
      <c r="FA27" s="63"/>
      <c r="FB27" s="62"/>
      <c r="FC27" s="62"/>
      <c r="FD27" s="63"/>
      <c r="FE27" s="64"/>
      <c r="FF27" s="62"/>
      <c r="FG27" s="63"/>
      <c r="FH27" s="62"/>
      <c r="FI27" s="63"/>
      <c r="FJ27" s="62"/>
      <c r="FK27" s="63"/>
      <c r="FL27" s="62"/>
      <c r="FM27" s="62"/>
      <c r="FN27" s="63"/>
      <c r="FO27" s="62"/>
      <c r="FP27" s="63"/>
      <c r="FQ27" s="64"/>
      <c r="FR27" s="62"/>
      <c r="FS27" s="63"/>
      <c r="FT27" s="64"/>
      <c r="FU27" s="62"/>
      <c r="FV27" s="63"/>
      <c r="FW27" s="64"/>
      <c r="FX27" s="62"/>
      <c r="FY27" s="62"/>
      <c r="FZ27" s="63"/>
      <c r="GA27" s="62"/>
      <c r="GB27" s="63"/>
      <c r="GC27" s="62"/>
      <c r="GD27" s="63"/>
      <c r="GE27" s="64"/>
      <c r="GF27" s="62"/>
      <c r="GG27" s="63"/>
      <c r="GH27" s="62"/>
      <c r="GI27" s="63"/>
      <c r="GJ27" s="62"/>
      <c r="GK27" s="63"/>
      <c r="GL27" s="64"/>
      <c r="GM27" s="62"/>
      <c r="GN27" s="62"/>
      <c r="GO27" s="62"/>
      <c r="GP27" s="63"/>
      <c r="GQ27" s="64"/>
      <c r="GR27" s="62"/>
      <c r="GS27" s="62"/>
      <c r="GT27" s="63"/>
      <c r="GU27" s="64"/>
      <c r="GV27" s="62"/>
      <c r="GW27" s="63"/>
      <c r="GX27" s="62"/>
      <c r="GY27" s="62"/>
      <c r="GZ27" s="63"/>
      <c r="HA27" s="64"/>
      <c r="HB27" s="62"/>
      <c r="HC27" s="62"/>
      <c r="HD27" s="62"/>
      <c r="HE27" s="62"/>
      <c r="HF27" s="62"/>
      <c r="HG27" s="63"/>
      <c r="HH27" s="64"/>
      <c r="HI27" s="62"/>
      <c r="HJ27" s="62"/>
      <c r="HK27" s="62"/>
      <c r="HL27" s="62"/>
      <c r="HM27" s="62"/>
      <c r="HN27" s="63"/>
      <c r="HO27" s="62"/>
      <c r="HP27" s="63"/>
      <c r="HQ27" s="62"/>
      <c r="HR27" s="62"/>
      <c r="HS27" s="63"/>
      <c r="HT27" s="62"/>
      <c r="HU27" s="62"/>
      <c r="HV27" s="63"/>
      <c r="HW27" s="62"/>
      <c r="HX27" s="63"/>
      <c r="HY27" s="62"/>
      <c r="HZ27" s="62"/>
      <c r="IA27" s="62"/>
      <c r="IB27" s="62"/>
      <c r="IC27" s="62"/>
      <c r="ID27" s="62"/>
      <c r="IE27" s="62"/>
      <c r="IF27" s="62"/>
      <c r="IG27" s="63"/>
      <c r="IH27" s="62"/>
      <c r="II27" s="62"/>
      <c r="IJ27" s="63"/>
      <c r="IK27" s="62"/>
      <c r="IL27" s="62"/>
      <c r="IM27" s="62"/>
      <c r="IN27" s="63"/>
      <c r="IO27" s="62"/>
      <c r="IP27" s="63"/>
      <c r="IQ27" s="62"/>
      <c r="IR27" s="62"/>
      <c r="IS27" s="62"/>
      <c r="IT27" s="63"/>
      <c r="IU27" s="62"/>
      <c r="IV27" s="63"/>
      <c r="IW27" s="62"/>
      <c r="IX27" s="62"/>
      <c r="IY27" s="62"/>
      <c r="IZ27" s="62"/>
      <c r="JA27" s="62"/>
      <c r="JB27" s="62"/>
      <c r="JC27" s="62"/>
      <c r="JD27" s="62"/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5"/>
    </row>
    <row r="28" spans="1:276" x14ac:dyDescent="0.25">
      <c r="A28" s="44" t="s">
        <v>16</v>
      </c>
      <c r="B28" s="57">
        <v>0.5</v>
      </c>
      <c r="C28" s="58">
        <v>0.7652439024390244</v>
      </c>
      <c r="D28" s="59">
        <v>0.83333333333333337</v>
      </c>
      <c r="E28" s="57">
        <v>1</v>
      </c>
      <c r="F28" s="58">
        <v>0.67725752508361203</v>
      </c>
      <c r="G28" s="59">
        <v>0.78787878787878785</v>
      </c>
      <c r="H28" s="57">
        <v>0.4091778202676864</v>
      </c>
      <c r="I28" s="58">
        <v>0.66666666666666663</v>
      </c>
      <c r="J28" s="59">
        <v>0.5</v>
      </c>
      <c r="K28" s="57">
        <v>0.5714285714285714</v>
      </c>
      <c r="L28" s="58">
        <v>0.81818181818181823</v>
      </c>
      <c r="M28" s="59">
        <v>0.4264705882352941</v>
      </c>
      <c r="N28" s="57">
        <v>0.42857142857142849</v>
      </c>
      <c r="O28" s="58">
        <v>0.84943181818181823</v>
      </c>
      <c r="P28" s="57">
        <v>1</v>
      </c>
      <c r="Q28" s="58">
        <v>0.78947368421052633</v>
      </c>
      <c r="R28" s="59">
        <v>1</v>
      </c>
      <c r="S28" s="57">
        <v>1</v>
      </c>
      <c r="T28" s="58">
        <v>0.79005524861878451</v>
      </c>
      <c r="U28" s="59">
        <v>0.81818181818181823</v>
      </c>
      <c r="V28" s="57">
        <v>0.72670807453416153</v>
      </c>
      <c r="W28" s="58">
        <v>0.5</v>
      </c>
      <c r="X28" s="57">
        <v>1</v>
      </c>
      <c r="Y28" s="58">
        <v>0.76470588235294112</v>
      </c>
      <c r="Z28" s="59">
        <v>0.46153846153846162</v>
      </c>
      <c r="AA28" s="57">
        <v>0.20754716981132079</v>
      </c>
      <c r="AB28" s="58">
        <v>0.78260869565217395</v>
      </c>
      <c r="AC28" s="59">
        <v>0.70370370370370372</v>
      </c>
      <c r="AD28" s="57">
        <v>0.75</v>
      </c>
      <c r="AE28" s="58">
        <v>0.70542635658914732</v>
      </c>
      <c r="AF28" s="59">
        <v>0</v>
      </c>
      <c r="AG28" s="57">
        <v>0.30303030303030298</v>
      </c>
      <c r="AH28" s="58">
        <v>0.77777777777777779</v>
      </c>
      <c r="AI28" s="59">
        <v>0.70666666666666667</v>
      </c>
      <c r="AJ28" s="57">
        <v>0.7142857142857143</v>
      </c>
      <c r="AK28" s="57">
        <v>0.66666666666666663</v>
      </c>
      <c r="AL28" s="58">
        <v>0.83333333333333337</v>
      </c>
      <c r="AM28" s="59">
        <v>0.66666666666666663</v>
      </c>
      <c r="AN28" s="57">
        <v>1</v>
      </c>
      <c r="AO28" s="58">
        <v>0.74137931034482762</v>
      </c>
      <c r="AP28" s="57">
        <v>0</v>
      </c>
      <c r="AQ28" s="58">
        <v>0.81818181818181823</v>
      </c>
      <c r="AR28" s="59">
        <v>0.68932038834951459</v>
      </c>
      <c r="AS28" s="57">
        <v>1</v>
      </c>
      <c r="AT28" s="58">
        <v>1</v>
      </c>
      <c r="AU28" s="59">
        <v>0.67307692307692313</v>
      </c>
      <c r="AV28" s="57">
        <v>0.89473684210526316</v>
      </c>
      <c r="AW28" s="58">
        <v>1</v>
      </c>
      <c r="AX28" s="57">
        <v>0.52173913043478259</v>
      </c>
      <c r="AY28" s="58">
        <v>0.76744186046511631</v>
      </c>
      <c r="AZ28" s="59">
        <v>0.73684210526315785</v>
      </c>
      <c r="BA28" s="57">
        <v>0.54736842105263162</v>
      </c>
      <c r="BB28" s="58">
        <v>0</v>
      </c>
      <c r="BC28" s="59">
        <v>0.5</v>
      </c>
      <c r="BD28" s="57">
        <v>1</v>
      </c>
      <c r="BE28" s="58">
        <v>0.5714285714285714</v>
      </c>
      <c r="BF28" s="59">
        <v>0.64634146341463417</v>
      </c>
      <c r="BG28" s="57">
        <v>0.72307692307692306</v>
      </c>
      <c r="BH28" s="58">
        <v>0.88235294117647056</v>
      </c>
      <c r="BI28" s="59">
        <v>1</v>
      </c>
      <c r="BJ28" s="57">
        <v>0.63529411764705879</v>
      </c>
      <c r="BK28" s="58">
        <v>1</v>
      </c>
      <c r="BL28" s="59">
        <v>0.5</v>
      </c>
      <c r="BM28" s="57">
        <v>0.53731343283582089</v>
      </c>
      <c r="BN28" s="58">
        <v>0.75</v>
      </c>
      <c r="BO28" s="59">
        <v>0.5</v>
      </c>
      <c r="BP28" s="57">
        <v>0.75409836065573765</v>
      </c>
      <c r="BQ28" s="58">
        <v>1</v>
      </c>
      <c r="BR28" s="59">
        <v>0.73684210526315785</v>
      </c>
      <c r="BS28" s="57">
        <v>0.57333333333333336</v>
      </c>
      <c r="BT28" s="58">
        <v>1</v>
      </c>
      <c r="BU28" s="57">
        <v>0.8125</v>
      </c>
      <c r="BV28" s="58">
        <v>0.65</v>
      </c>
      <c r="BW28" s="59">
        <v>0.58823529411764708</v>
      </c>
      <c r="BX28" s="57">
        <v>1</v>
      </c>
      <c r="BY28" s="58">
        <v>0.71232876712328763</v>
      </c>
      <c r="BZ28" s="57">
        <v>0.83333333333333337</v>
      </c>
      <c r="CA28" s="58">
        <v>0.77142857142857146</v>
      </c>
      <c r="CB28" s="57">
        <v>1</v>
      </c>
      <c r="CC28" s="58">
        <v>0.64150943396226412</v>
      </c>
      <c r="CD28" s="59">
        <v>0.7142857142857143</v>
      </c>
      <c r="CE28" s="57">
        <v>1</v>
      </c>
      <c r="CF28" s="58">
        <v>0.8666666666666667</v>
      </c>
      <c r="CG28" s="59">
        <v>0.71153846153846156</v>
      </c>
      <c r="CH28" s="57">
        <v>1</v>
      </c>
      <c r="CI28" s="58">
        <v>0.7407407407407407</v>
      </c>
      <c r="CJ28" s="57">
        <v>0</v>
      </c>
      <c r="CK28" s="58">
        <v>0.88888888888888884</v>
      </c>
      <c r="CL28" s="59">
        <v>0.57692307692307687</v>
      </c>
      <c r="CM28" s="57">
        <v>0.61111111111111116</v>
      </c>
      <c r="CN28" s="58">
        <v>0.69444444444444442</v>
      </c>
      <c r="CO28" s="59">
        <v>0.33333333333333331</v>
      </c>
      <c r="CP28" s="57">
        <v>1</v>
      </c>
      <c r="CQ28" s="58">
        <v>0.77586206896551724</v>
      </c>
      <c r="CR28" s="57">
        <v>0.84313725490196079</v>
      </c>
      <c r="CS28" s="58">
        <v>1</v>
      </c>
      <c r="CT28" s="57">
        <v>0</v>
      </c>
      <c r="CU28" s="58">
        <v>0.59459459459459463</v>
      </c>
      <c r="CV28" s="59">
        <v>0.72222222222222221</v>
      </c>
      <c r="CW28" s="57">
        <v>0.44444444444444442</v>
      </c>
      <c r="CX28" s="58">
        <v>0.79166666666666663</v>
      </c>
      <c r="CY28" s="57">
        <v>1</v>
      </c>
      <c r="CZ28" s="58">
        <v>0.625</v>
      </c>
      <c r="DA28" s="59">
        <v>0.53333333333333333</v>
      </c>
      <c r="DB28" s="57">
        <v>0.5</v>
      </c>
      <c r="DC28" s="58">
        <v>1</v>
      </c>
      <c r="DD28" s="59">
        <v>0.40540540540540537</v>
      </c>
      <c r="DE28" s="57">
        <v>0.7021276595744681</v>
      </c>
      <c r="DF28" s="58">
        <v>1</v>
      </c>
      <c r="DG28" s="59">
        <v>1</v>
      </c>
      <c r="DH28" s="57">
        <v>0.76595744680851063</v>
      </c>
      <c r="DI28" s="58">
        <v>0</v>
      </c>
      <c r="DJ28" s="59">
        <v>0.66666666666666663</v>
      </c>
      <c r="DK28" s="57">
        <v>1</v>
      </c>
      <c r="DL28" s="58">
        <v>0.80952380952380953</v>
      </c>
      <c r="DM28" s="57">
        <v>0.66666666666666663</v>
      </c>
      <c r="DN28" s="58">
        <v>0</v>
      </c>
      <c r="DO28" s="59">
        <v>0.61904761904761907</v>
      </c>
      <c r="DP28" s="57">
        <v>0.51162790697674421</v>
      </c>
      <c r="DQ28" s="58">
        <v>0</v>
      </c>
      <c r="DR28" s="59">
        <v>0.66666666666666663</v>
      </c>
      <c r="DS28" s="57">
        <v>0</v>
      </c>
      <c r="DT28" s="58">
        <v>0.88888888888888884</v>
      </c>
      <c r="DU28" s="59">
        <v>0.61111111111111116</v>
      </c>
      <c r="DV28" s="57">
        <v>0.5</v>
      </c>
      <c r="DW28" s="58">
        <v>0.63636363636363635</v>
      </c>
      <c r="DX28" s="59">
        <v>0.53333333333333333</v>
      </c>
      <c r="DY28" s="57">
        <v>1</v>
      </c>
      <c r="DZ28" s="58">
        <v>0.78787878787878785</v>
      </c>
      <c r="EA28" s="57">
        <v>7.6923076923076927E-2</v>
      </c>
      <c r="EB28" s="58">
        <v>0.84615384615384615</v>
      </c>
      <c r="EC28" s="59">
        <v>0.5714285714285714</v>
      </c>
      <c r="ED28" s="57">
        <v>0.81081081081081086</v>
      </c>
      <c r="EE28" s="58">
        <v>0.5</v>
      </c>
      <c r="EF28" s="57">
        <v>0.60526315789473684</v>
      </c>
      <c r="EG28" s="57">
        <v>0.25</v>
      </c>
      <c r="EH28" s="58">
        <v>0.66666666666666663</v>
      </c>
      <c r="EI28" s="59">
        <v>0.56666666666666665</v>
      </c>
      <c r="EJ28" s="57">
        <v>1</v>
      </c>
      <c r="EK28" s="58">
        <v>0.625</v>
      </c>
      <c r="EL28" s="59">
        <v>0.33333333333333331</v>
      </c>
      <c r="EM28" s="57">
        <v>0.7931034482758621</v>
      </c>
      <c r="EN28" s="57">
        <v>1</v>
      </c>
      <c r="EO28" s="58">
        <v>0.2413793103448276</v>
      </c>
      <c r="EP28" s="57">
        <v>0.75</v>
      </c>
      <c r="EQ28" s="58">
        <v>1</v>
      </c>
      <c r="ER28" s="59">
        <v>1</v>
      </c>
      <c r="ES28" s="57">
        <v>0.4642857142857143</v>
      </c>
      <c r="ET28" s="57">
        <v>0.48148148148148151</v>
      </c>
      <c r="EU28" s="57">
        <v>0.36842105263157893</v>
      </c>
      <c r="EV28" s="58">
        <v>0.6</v>
      </c>
      <c r="EW28" s="57">
        <v>0.64</v>
      </c>
      <c r="EX28" s="57">
        <v>0.375</v>
      </c>
      <c r="EY28" s="58">
        <v>1</v>
      </c>
      <c r="EZ28" s="57">
        <v>0.65217391304347827</v>
      </c>
      <c r="FA28" s="58">
        <v>0</v>
      </c>
      <c r="FB28" s="57">
        <v>0.34782608695652167</v>
      </c>
      <c r="FC28" s="57">
        <v>0.76190476190476186</v>
      </c>
      <c r="FD28" s="58">
        <v>1</v>
      </c>
      <c r="FE28" s="59">
        <v>1</v>
      </c>
      <c r="FF28" s="57">
        <v>0.55000000000000004</v>
      </c>
      <c r="FG28" s="58">
        <v>1</v>
      </c>
      <c r="FH28" s="57">
        <v>1</v>
      </c>
      <c r="FI28" s="58">
        <v>0.55555555555555558</v>
      </c>
      <c r="FJ28" s="57">
        <v>0.6875</v>
      </c>
      <c r="FK28" s="58">
        <v>1</v>
      </c>
      <c r="FL28" s="57">
        <v>0.4</v>
      </c>
      <c r="FM28" s="57">
        <v>0</v>
      </c>
      <c r="FN28" s="58">
        <v>0.26315789473684209</v>
      </c>
      <c r="FO28" s="57">
        <v>1</v>
      </c>
      <c r="FP28" s="58">
        <v>0.88888888888888884</v>
      </c>
      <c r="FQ28" s="59">
        <v>0.4</v>
      </c>
      <c r="FR28" s="57">
        <v>0.42857142857142849</v>
      </c>
      <c r="FS28" s="58">
        <v>0.66666666666666663</v>
      </c>
      <c r="FT28" s="59">
        <v>0.44444444444444442</v>
      </c>
      <c r="FU28" s="57">
        <v>0</v>
      </c>
      <c r="FV28" s="58">
        <v>0.66666666666666663</v>
      </c>
      <c r="FW28" s="59">
        <v>0.46666666666666667</v>
      </c>
      <c r="FX28" s="57">
        <v>0.63157894736842102</v>
      </c>
      <c r="FY28" s="57">
        <v>0.58823529411764708</v>
      </c>
      <c r="FZ28" s="58">
        <v>1</v>
      </c>
      <c r="GA28" s="57">
        <v>0.5</v>
      </c>
      <c r="GB28" s="58">
        <v>0.33333333333333331</v>
      </c>
      <c r="GC28" s="57">
        <v>0.46666666666666667</v>
      </c>
      <c r="GD28" s="58">
        <v>1</v>
      </c>
      <c r="GE28" s="59">
        <v>0</v>
      </c>
      <c r="GF28" s="57">
        <v>0.6428571428571429</v>
      </c>
      <c r="GG28" s="58">
        <v>1</v>
      </c>
      <c r="GH28" s="57">
        <v>0.7857142857142857</v>
      </c>
      <c r="GI28" s="58">
        <v>1</v>
      </c>
      <c r="GJ28" s="57">
        <v>0.6</v>
      </c>
      <c r="GK28" s="58">
        <v>1</v>
      </c>
      <c r="GL28" s="59">
        <v>0.5</v>
      </c>
      <c r="GM28" s="57">
        <v>0.5</v>
      </c>
      <c r="GN28" s="57">
        <v>0.35714285714285721</v>
      </c>
      <c r="GO28" s="57">
        <v>0.5</v>
      </c>
      <c r="GP28" s="58">
        <v>1</v>
      </c>
      <c r="GQ28" s="59">
        <v>1</v>
      </c>
      <c r="GR28" s="57">
        <v>0.7857142857142857</v>
      </c>
      <c r="GS28" s="57">
        <v>0.8</v>
      </c>
      <c r="GT28" s="58">
        <v>1</v>
      </c>
      <c r="GU28" s="59">
        <v>0.83333333333333337</v>
      </c>
      <c r="GV28" s="57">
        <v>1</v>
      </c>
      <c r="GW28" s="58">
        <v>0.63636363636363635</v>
      </c>
      <c r="GX28" s="57">
        <v>0.84615384615384615</v>
      </c>
      <c r="GY28" s="57">
        <v>0</v>
      </c>
      <c r="GZ28" s="58">
        <v>1</v>
      </c>
      <c r="HA28" s="59">
        <v>0.54545454545454541</v>
      </c>
      <c r="HB28" s="57">
        <v>0.45454545454545447</v>
      </c>
      <c r="HC28" s="57">
        <v>0.41666666666666669</v>
      </c>
      <c r="HD28" s="57">
        <v>0.83333333333333337</v>
      </c>
      <c r="HE28" s="57">
        <v>0.63636363636363635</v>
      </c>
      <c r="HF28" s="57">
        <v>0.2</v>
      </c>
      <c r="HG28" s="58">
        <v>0.5</v>
      </c>
      <c r="HH28" s="59">
        <v>1</v>
      </c>
      <c r="HI28" s="57">
        <v>0.45454545454545447</v>
      </c>
      <c r="HJ28" s="57">
        <v>0.2</v>
      </c>
      <c r="HK28" s="57">
        <v>0.33333333333333331</v>
      </c>
      <c r="HL28" s="57">
        <v>0.66666666666666663</v>
      </c>
      <c r="HM28" s="57">
        <v>0</v>
      </c>
      <c r="HN28" s="58">
        <v>1</v>
      </c>
      <c r="HO28" s="57">
        <v>0</v>
      </c>
      <c r="HP28" s="58">
        <v>0.8</v>
      </c>
      <c r="HQ28" s="57">
        <v>0.66666666666666663</v>
      </c>
      <c r="HR28" s="57">
        <v>0.6</v>
      </c>
      <c r="HS28" s="58">
        <v>1</v>
      </c>
      <c r="HT28" s="57">
        <v>0.66666666666666663</v>
      </c>
      <c r="HU28" s="57">
        <v>0.5</v>
      </c>
      <c r="HV28" s="58">
        <v>0</v>
      </c>
      <c r="HW28" s="57">
        <v>1</v>
      </c>
      <c r="HX28" s="58">
        <v>1</v>
      </c>
      <c r="HY28" s="57">
        <v>0.6</v>
      </c>
      <c r="HZ28" s="57">
        <v>0.8</v>
      </c>
      <c r="IA28" s="57">
        <v>0.5</v>
      </c>
      <c r="IB28" s="57">
        <v>1</v>
      </c>
      <c r="IC28" s="57">
        <v>0.5</v>
      </c>
      <c r="ID28" s="57">
        <v>0.75</v>
      </c>
      <c r="IE28" s="57">
        <v>0</v>
      </c>
      <c r="IF28" s="57">
        <v>1</v>
      </c>
      <c r="IG28" s="58">
        <v>0</v>
      </c>
      <c r="IH28" s="57">
        <v>0.33333333333333331</v>
      </c>
      <c r="II28" s="57">
        <v>0</v>
      </c>
      <c r="IJ28" s="58">
        <v>0</v>
      </c>
      <c r="IK28" s="57">
        <v>0.33333333333333331</v>
      </c>
      <c r="IL28" s="57">
        <v>0.66666666666666663</v>
      </c>
      <c r="IM28" s="57">
        <v>1</v>
      </c>
      <c r="IN28" s="58">
        <v>1</v>
      </c>
      <c r="IO28" s="57">
        <v>0.5</v>
      </c>
      <c r="IP28" s="58">
        <v>0</v>
      </c>
      <c r="IQ28" s="57">
        <v>0.33333333333333331</v>
      </c>
      <c r="IR28" s="57">
        <v>0</v>
      </c>
      <c r="IS28" s="57">
        <v>1</v>
      </c>
      <c r="IT28" s="58">
        <v>0</v>
      </c>
      <c r="IU28" s="57">
        <v>1</v>
      </c>
      <c r="IV28" s="58">
        <v>1</v>
      </c>
      <c r="IW28" s="57">
        <v>0.5</v>
      </c>
      <c r="IX28" s="57">
        <v>1</v>
      </c>
      <c r="IY28" s="57">
        <v>0</v>
      </c>
      <c r="IZ28" s="57">
        <v>0</v>
      </c>
      <c r="JA28" s="57">
        <v>1</v>
      </c>
      <c r="JB28" s="57">
        <v>0</v>
      </c>
      <c r="JC28" s="57">
        <v>0</v>
      </c>
      <c r="JD28" s="57">
        <v>1</v>
      </c>
      <c r="JE28" s="57">
        <v>1</v>
      </c>
      <c r="JF28" s="57">
        <v>0</v>
      </c>
      <c r="JG28" s="57">
        <v>1</v>
      </c>
      <c r="JH28" s="57">
        <v>0</v>
      </c>
      <c r="JI28" s="57">
        <v>1</v>
      </c>
      <c r="JJ28" s="57">
        <v>0</v>
      </c>
      <c r="JK28" s="57">
        <v>1</v>
      </c>
      <c r="JL28" s="57">
        <v>0</v>
      </c>
      <c r="JM28" s="57">
        <v>1</v>
      </c>
      <c r="JN28" s="57">
        <v>0</v>
      </c>
      <c r="JO28" s="57">
        <v>0</v>
      </c>
      <c r="JP28" s="60">
        <v>1</v>
      </c>
    </row>
    <row r="29" spans="1:276" x14ac:dyDescent="0.25">
      <c r="A29" s="44" t="s">
        <v>17</v>
      </c>
      <c r="B29" s="57">
        <v>0.1</v>
      </c>
      <c r="C29" s="58">
        <v>1.016260162601626E-2</v>
      </c>
      <c r="D29" s="59">
        <v>0</v>
      </c>
      <c r="E29" s="57">
        <v>0</v>
      </c>
      <c r="F29" s="58">
        <v>5.016722408026756E-3</v>
      </c>
      <c r="G29" s="59">
        <v>3.03030303030303E-2</v>
      </c>
      <c r="H29" s="57">
        <v>7.6481835564053526E-3</v>
      </c>
      <c r="I29" s="58">
        <v>0</v>
      </c>
      <c r="J29" s="59">
        <v>0</v>
      </c>
      <c r="K29" s="57">
        <v>2.8571428571428571E-2</v>
      </c>
      <c r="L29" s="58">
        <v>0</v>
      </c>
      <c r="M29" s="59">
        <v>0</v>
      </c>
      <c r="N29" s="57">
        <v>0</v>
      </c>
      <c r="O29" s="58">
        <v>8.5227272727272721E-3</v>
      </c>
      <c r="P29" s="57">
        <v>0</v>
      </c>
      <c r="Q29" s="58">
        <v>4.3859649122807024E-3</v>
      </c>
      <c r="R29" s="59">
        <v>0</v>
      </c>
      <c r="S29" s="57">
        <v>0</v>
      </c>
      <c r="T29" s="58">
        <v>5.5248618784530376E-3</v>
      </c>
      <c r="U29" s="59">
        <v>0</v>
      </c>
      <c r="V29" s="57">
        <v>1.2422360248447201E-2</v>
      </c>
      <c r="W29" s="58">
        <v>0</v>
      </c>
      <c r="X29" s="57">
        <v>0</v>
      </c>
      <c r="Y29" s="58">
        <v>7.3529411764705881E-3</v>
      </c>
      <c r="Z29" s="59">
        <v>0</v>
      </c>
      <c r="AA29" s="57">
        <v>9.433962264150943E-3</v>
      </c>
      <c r="AB29" s="58">
        <v>0</v>
      </c>
      <c r="AC29" s="59">
        <v>3.7037037037037028E-2</v>
      </c>
      <c r="AD29" s="57">
        <v>0</v>
      </c>
      <c r="AE29" s="58">
        <v>0</v>
      </c>
      <c r="AF29" s="59">
        <v>0</v>
      </c>
      <c r="AG29" s="57">
        <v>0</v>
      </c>
      <c r="AH29" s="58">
        <v>2.777777777777778E-2</v>
      </c>
      <c r="AI29" s="59">
        <v>0</v>
      </c>
      <c r="AJ29" s="57">
        <v>0</v>
      </c>
      <c r="AK29" s="57">
        <v>0</v>
      </c>
      <c r="AL29" s="58">
        <v>0</v>
      </c>
      <c r="AM29" s="59">
        <v>0</v>
      </c>
      <c r="AN29" s="57">
        <v>0</v>
      </c>
      <c r="AO29" s="58">
        <v>0</v>
      </c>
      <c r="AP29" s="57">
        <v>0</v>
      </c>
      <c r="AQ29" s="58">
        <v>0</v>
      </c>
      <c r="AR29" s="59">
        <v>0</v>
      </c>
      <c r="AS29" s="57">
        <v>0</v>
      </c>
      <c r="AT29" s="58">
        <v>0</v>
      </c>
      <c r="AU29" s="59">
        <v>0</v>
      </c>
      <c r="AV29" s="57">
        <v>0</v>
      </c>
      <c r="AW29" s="58">
        <v>0</v>
      </c>
      <c r="AX29" s="57">
        <v>0</v>
      </c>
      <c r="AY29" s="58">
        <v>2.3255813953488368E-2</v>
      </c>
      <c r="AZ29" s="59">
        <v>0</v>
      </c>
      <c r="BA29" s="57">
        <v>1.0526315789473681E-2</v>
      </c>
      <c r="BB29" s="58">
        <v>0</v>
      </c>
      <c r="BC29" s="59">
        <v>0</v>
      </c>
      <c r="BD29" s="57">
        <v>0</v>
      </c>
      <c r="BE29" s="58">
        <v>0</v>
      </c>
      <c r="BF29" s="59">
        <v>0</v>
      </c>
      <c r="BG29" s="57">
        <v>1.5384615384615391E-2</v>
      </c>
      <c r="BH29" s="58">
        <v>0</v>
      </c>
      <c r="BI29" s="59">
        <v>0</v>
      </c>
      <c r="BJ29" s="57">
        <v>3.5294117647058823E-2</v>
      </c>
      <c r="BK29" s="58">
        <v>0</v>
      </c>
      <c r="BL29" s="59">
        <v>0</v>
      </c>
      <c r="BM29" s="57">
        <v>0</v>
      </c>
      <c r="BN29" s="58">
        <v>0</v>
      </c>
      <c r="BO29" s="59">
        <v>0</v>
      </c>
      <c r="BP29" s="57">
        <v>0</v>
      </c>
      <c r="BQ29" s="58">
        <v>0</v>
      </c>
      <c r="BR29" s="59">
        <v>0</v>
      </c>
      <c r="BS29" s="57">
        <v>2.6666666666666668E-2</v>
      </c>
      <c r="BT29" s="58">
        <v>0</v>
      </c>
      <c r="BU29" s="57">
        <v>0</v>
      </c>
      <c r="BV29" s="58">
        <v>0</v>
      </c>
      <c r="BW29" s="59">
        <v>0</v>
      </c>
      <c r="BX29" s="57">
        <v>0</v>
      </c>
      <c r="BY29" s="58">
        <v>0</v>
      </c>
      <c r="BZ29" s="57">
        <v>0</v>
      </c>
      <c r="CA29" s="58">
        <v>0</v>
      </c>
      <c r="CB29" s="57">
        <v>0</v>
      </c>
      <c r="CC29" s="58">
        <v>0</v>
      </c>
      <c r="CD29" s="59">
        <v>0</v>
      </c>
      <c r="CE29" s="57">
        <v>0</v>
      </c>
      <c r="CF29" s="58">
        <v>0</v>
      </c>
      <c r="CG29" s="59">
        <v>0</v>
      </c>
      <c r="CH29" s="57">
        <v>0</v>
      </c>
      <c r="CI29" s="58">
        <v>0</v>
      </c>
      <c r="CJ29" s="57">
        <v>0</v>
      </c>
      <c r="CK29" s="58">
        <v>0</v>
      </c>
      <c r="CL29" s="59">
        <v>0</v>
      </c>
      <c r="CM29" s="57">
        <v>0</v>
      </c>
      <c r="CN29" s="58">
        <v>2.777777777777778E-2</v>
      </c>
      <c r="CO29" s="59">
        <v>0</v>
      </c>
      <c r="CP29" s="57">
        <v>0</v>
      </c>
      <c r="CQ29" s="58">
        <v>0</v>
      </c>
      <c r="CR29" s="57">
        <v>1.9607843137254902E-2</v>
      </c>
      <c r="CS29" s="58">
        <v>0</v>
      </c>
      <c r="CT29" s="57">
        <v>0</v>
      </c>
      <c r="CU29" s="58">
        <v>2.7027027027027029E-2</v>
      </c>
      <c r="CV29" s="59">
        <v>0</v>
      </c>
      <c r="CW29" s="57">
        <v>0</v>
      </c>
      <c r="CX29" s="58">
        <v>0</v>
      </c>
      <c r="CY29" s="57">
        <v>0</v>
      </c>
      <c r="CZ29" s="58">
        <v>0</v>
      </c>
      <c r="DA29" s="59">
        <v>0</v>
      </c>
      <c r="DB29" s="57">
        <v>0</v>
      </c>
      <c r="DC29" s="58">
        <v>0</v>
      </c>
      <c r="DD29" s="59">
        <v>0</v>
      </c>
      <c r="DE29" s="57">
        <v>0</v>
      </c>
      <c r="DF29" s="58">
        <v>0</v>
      </c>
      <c r="DG29" s="59">
        <v>0</v>
      </c>
      <c r="DH29" s="57">
        <v>0</v>
      </c>
      <c r="DI29" s="58">
        <v>0</v>
      </c>
      <c r="DJ29" s="59">
        <v>0</v>
      </c>
      <c r="DK29" s="57">
        <v>0</v>
      </c>
      <c r="DL29" s="58">
        <v>2.3809523809523812E-2</v>
      </c>
      <c r="DM29" s="57">
        <v>0</v>
      </c>
      <c r="DN29" s="58">
        <v>0</v>
      </c>
      <c r="DO29" s="59">
        <v>0</v>
      </c>
      <c r="DP29" s="57">
        <v>0</v>
      </c>
      <c r="DQ29" s="58">
        <v>0</v>
      </c>
      <c r="DR29" s="59">
        <v>0</v>
      </c>
      <c r="DS29" s="57">
        <v>0</v>
      </c>
      <c r="DT29" s="58">
        <v>0</v>
      </c>
      <c r="DU29" s="59">
        <v>0</v>
      </c>
      <c r="DV29" s="57">
        <v>0</v>
      </c>
      <c r="DW29" s="58">
        <v>0</v>
      </c>
      <c r="DX29" s="59">
        <v>0</v>
      </c>
      <c r="DY29" s="57">
        <v>0</v>
      </c>
      <c r="DZ29" s="58">
        <v>0</v>
      </c>
      <c r="EA29" s="57">
        <v>0</v>
      </c>
      <c r="EB29" s="58">
        <v>0</v>
      </c>
      <c r="EC29" s="59">
        <v>0</v>
      </c>
      <c r="ED29" s="57">
        <v>2.7027027027027029E-2</v>
      </c>
      <c r="EE29" s="58">
        <v>0</v>
      </c>
      <c r="EF29" s="57">
        <v>0</v>
      </c>
      <c r="EG29" s="57">
        <v>0</v>
      </c>
      <c r="EH29" s="58">
        <v>0</v>
      </c>
      <c r="EI29" s="59">
        <v>0</v>
      </c>
      <c r="EJ29" s="57">
        <v>0</v>
      </c>
      <c r="EK29" s="58">
        <v>0</v>
      </c>
      <c r="EL29" s="59">
        <v>0</v>
      </c>
      <c r="EM29" s="57">
        <v>0</v>
      </c>
      <c r="EN29" s="57">
        <v>0</v>
      </c>
      <c r="EO29" s="58">
        <v>0</v>
      </c>
      <c r="EP29" s="57">
        <v>0</v>
      </c>
      <c r="EQ29" s="58">
        <v>0</v>
      </c>
      <c r="ER29" s="59">
        <v>0</v>
      </c>
      <c r="ES29" s="57">
        <v>0</v>
      </c>
      <c r="ET29" s="57">
        <v>0</v>
      </c>
      <c r="EU29" s="57">
        <v>0</v>
      </c>
      <c r="EV29" s="58">
        <v>0</v>
      </c>
      <c r="EW29" s="57">
        <v>0</v>
      </c>
      <c r="EX29" s="57">
        <v>4.1666666666666657E-2</v>
      </c>
      <c r="EY29" s="58">
        <v>0</v>
      </c>
      <c r="EZ29" s="57">
        <v>0</v>
      </c>
      <c r="FA29" s="58">
        <v>0</v>
      </c>
      <c r="FB29" s="57">
        <v>0</v>
      </c>
      <c r="FC29" s="57">
        <v>0</v>
      </c>
      <c r="FD29" s="58">
        <v>0</v>
      </c>
      <c r="FE29" s="59">
        <v>0</v>
      </c>
      <c r="FF29" s="57">
        <v>0</v>
      </c>
      <c r="FG29" s="58">
        <v>0</v>
      </c>
      <c r="FH29" s="57">
        <v>0</v>
      </c>
      <c r="FI29" s="58">
        <v>0</v>
      </c>
      <c r="FJ29" s="57">
        <v>0</v>
      </c>
      <c r="FK29" s="58">
        <v>0</v>
      </c>
      <c r="FL29" s="57">
        <v>0</v>
      </c>
      <c r="FM29" s="57">
        <v>0</v>
      </c>
      <c r="FN29" s="58">
        <v>5.2631578947368418E-2</v>
      </c>
      <c r="FO29" s="57">
        <v>0</v>
      </c>
      <c r="FP29" s="58">
        <v>0</v>
      </c>
      <c r="FQ29" s="59">
        <v>0</v>
      </c>
      <c r="FR29" s="57">
        <v>0</v>
      </c>
      <c r="FS29" s="58">
        <v>0</v>
      </c>
      <c r="FT29" s="59">
        <v>0</v>
      </c>
      <c r="FU29" s="57">
        <v>0</v>
      </c>
      <c r="FV29" s="58">
        <v>0</v>
      </c>
      <c r="FW29" s="59">
        <v>0</v>
      </c>
      <c r="FX29" s="57">
        <v>5.2631578947368418E-2</v>
      </c>
      <c r="FY29" s="57">
        <v>0</v>
      </c>
      <c r="FZ29" s="58">
        <v>0</v>
      </c>
      <c r="GA29" s="57">
        <v>0</v>
      </c>
      <c r="GB29" s="58">
        <v>0</v>
      </c>
      <c r="GC29" s="57">
        <v>6.6666666666666666E-2</v>
      </c>
      <c r="GD29" s="58">
        <v>0</v>
      </c>
      <c r="GE29" s="59">
        <v>0</v>
      </c>
      <c r="GF29" s="57">
        <v>0</v>
      </c>
      <c r="GG29" s="58">
        <v>0</v>
      </c>
      <c r="GH29" s="57">
        <v>0</v>
      </c>
      <c r="GI29" s="58">
        <v>0</v>
      </c>
      <c r="GJ29" s="57">
        <v>0</v>
      </c>
      <c r="GK29" s="58">
        <v>0</v>
      </c>
      <c r="GL29" s="59">
        <v>0</v>
      </c>
      <c r="GM29" s="57">
        <v>0.14285714285714279</v>
      </c>
      <c r="GN29" s="57">
        <v>0</v>
      </c>
      <c r="GO29" s="57">
        <v>0</v>
      </c>
      <c r="GP29" s="58">
        <v>0</v>
      </c>
      <c r="GQ29" s="59">
        <v>0</v>
      </c>
      <c r="GR29" s="57">
        <v>0</v>
      </c>
      <c r="GS29" s="57">
        <v>0</v>
      </c>
      <c r="GT29" s="58">
        <v>0</v>
      </c>
      <c r="GU29" s="59">
        <v>0</v>
      </c>
      <c r="GV29" s="57">
        <v>0</v>
      </c>
      <c r="GW29" s="58">
        <v>0</v>
      </c>
      <c r="GX29" s="57">
        <v>0</v>
      </c>
      <c r="GY29" s="57">
        <v>0</v>
      </c>
      <c r="GZ29" s="58">
        <v>0</v>
      </c>
      <c r="HA29" s="59">
        <v>0</v>
      </c>
      <c r="HB29" s="57">
        <v>0</v>
      </c>
      <c r="HC29" s="57">
        <v>8.3333333333333329E-2</v>
      </c>
      <c r="HD29" s="57">
        <v>0</v>
      </c>
      <c r="HE29" s="57">
        <v>9.0909090909090912E-2</v>
      </c>
      <c r="HF29" s="57">
        <v>0</v>
      </c>
      <c r="HG29" s="58">
        <v>0</v>
      </c>
      <c r="HH29" s="59">
        <v>0</v>
      </c>
      <c r="HI29" s="57">
        <v>0</v>
      </c>
      <c r="HJ29" s="57">
        <v>0</v>
      </c>
      <c r="HK29" s="57">
        <v>0</v>
      </c>
      <c r="HL29" s="57">
        <v>0</v>
      </c>
      <c r="HM29" s="57">
        <v>0</v>
      </c>
      <c r="HN29" s="58">
        <v>0</v>
      </c>
      <c r="HO29" s="57">
        <v>0</v>
      </c>
      <c r="HP29" s="58">
        <v>0</v>
      </c>
      <c r="HQ29" s="57">
        <v>0</v>
      </c>
      <c r="HR29" s="57">
        <v>0</v>
      </c>
      <c r="HS29" s="58">
        <v>0</v>
      </c>
      <c r="HT29" s="57">
        <v>0</v>
      </c>
      <c r="HU29" s="57">
        <v>0</v>
      </c>
      <c r="HV29" s="58">
        <v>0</v>
      </c>
      <c r="HW29" s="57">
        <v>0</v>
      </c>
      <c r="HX29" s="58">
        <v>0</v>
      </c>
      <c r="HY29" s="57">
        <v>0</v>
      </c>
      <c r="HZ29" s="57">
        <v>0</v>
      </c>
      <c r="IA29" s="57">
        <v>0</v>
      </c>
      <c r="IB29" s="57">
        <v>0</v>
      </c>
      <c r="IC29" s="57">
        <v>0</v>
      </c>
      <c r="ID29" s="57">
        <v>0</v>
      </c>
      <c r="IE29" s="57">
        <v>0</v>
      </c>
      <c r="IF29" s="57">
        <v>0</v>
      </c>
      <c r="IG29" s="58">
        <v>0</v>
      </c>
      <c r="IH29" s="57">
        <v>0</v>
      </c>
      <c r="II29" s="57">
        <v>0</v>
      </c>
      <c r="IJ29" s="58">
        <v>0</v>
      </c>
      <c r="IK29" s="57">
        <v>0</v>
      </c>
      <c r="IL29" s="57">
        <v>0</v>
      </c>
      <c r="IM29" s="57">
        <v>0</v>
      </c>
      <c r="IN29" s="58">
        <v>0</v>
      </c>
      <c r="IO29" s="57">
        <v>0</v>
      </c>
      <c r="IP29" s="58">
        <v>0</v>
      </c>
      <c r="IQ29" s="57">
        <v>0</v>
      </c>
      <c r="IR29" s="57">
        <v>0</v>
      </c>
      <c r="IS29" s="57">
        <v>0</v>
      </c>
      <c r="IT29" s="58">
        <v>0</v>
      </c>
      <c r="IU29" s="57">
        <v>0</v>
      </c>
      <c r="IV29" s="58">
        <v>0</v>
      </c>
      <c r="IW29" s="57">
        <v>0</v>
      </c>
      <c r="IX29" s="57">
        <v>0</v>
      </c>
      <c r="IY29" s="57">
        <v>0</v>
      </c>
      <c r="IZ29" s="57">
        <v>0</v>
      </c>
      <c r="JA29" s="57">
        <v>0</v>
      </c>
      <c r="JB29" s="57">
        <v>0</v>
      </c>
      <c r="JC29" s="57">
        <v>0</v>
      </c>
      <c r="JD29" s="57">
        <v>0</v>
      </c>
      <c r="JE29" s="57">
        <v>0</v>
      </c>
      <c r="JF29" s="57">
        <v>0</v>
      </c>
      <c r="JG29" s="57">
        <v>0</v>
      </c>
      <c r="JH29" s="57">
        <v>0</v>
      </c>
      <c r="JI29" s="57">
        <v>0</v>
      </c>
      <c r="JJ29" s="57">
        <v>0</v>
      </c>
      <c r="JK29" s="57">
        <v>0</v>
      </c>
      <c r="JL29" s="57">
        <v>0</v>
      </c>
      <c r="JM29" s="57">
        <v>0</v>
      </c>
      <c r="JN29" s="57">
        <v>0</v>
      </c>
      <c r="JO29" s="57">
        <v>0</v>
      </c>
      <c r="JP29" s="60">
        <v>0</v>
      </c>
    </row>
    <row r="30" spans="1:276" x14ac:dyDescent="0.25">
      <c r="A30" s="44" t="s">
        <v>18</v>
      </c>
      <c r="B30" s="57">
        <v>0.4</v>
      </c>
      <c r="C30" s="58">
        <v>0.15040650406504069</v>
      </c>
      <c r="D30" s="59">
        <v>0.16666666666666671</v>
      </c>
      <c r="E30" s="57">
        <v>0</v>
      </c>
      <c r="F30" s="58">
        <v>0.1973244147157191</v>
      </c>
      <c r="G30" s="59">
        <v>0.15151515151515149</v>
      </c>
      <c r="H30" s="57">
        <v>0.31166347992351823</v>
      </c>
      <c r="I30" s="58">
        <v>0.33333333333333331</v>
      </c>
      <c r="J30" s="59">
        <v>0.375</v>
      </c>
      <c r="K30" s="57">
        <v>0.2857142857142857</v>
      </c>
      <c r="L30" s="58">
        <v>9.0909090909090912E-2</v>
      </c>
      <c r="M30" s="59">
        <v>0.29901960784313719</v>
      </c>
      <c r="N30" s="57">
        <v>0.2857142857142857</v>
      </c>
      <c r="O30" s="58">
        <v>0.10227272727272731</v>
      </c>
      <c r="P30" s="57">
        <v>0</v>
      </c>
      <c r="Q30" s="58">
        <v>0.15350877192982459</v>
      </c>
      <c r="R30" s="59">
        <v>0</v>
      </c>
      <c r="S30" s="57">
        <v>0</v>
      </c>
      <c r="T30" s="58">
        <v>0.1602209944751381</v>
      </c>
      <c r="U30" s="59">
        <v>0.1818181818181818</v>
      </c>
      <c r="V30" s="57">
        <v>0.16770186335403731</v>
      </c>
      <c r="W30" s="58">
        <v>0.1</v>
      </c>
      <c r="X30" s="57">
        <v>0</v>
      </c>
      <c r="Y30" s="58">
        <v>0.16911764705882351</v>
      </c>
      <c r="Z30" s="59">
        <v>0.23076923076923081</v>
      </c>
      <c r="AA30" s="57">
        <v>0.3867924528301887</v>
      </c>
      <c r="AB30" s="58">
        <v>0.13043478260869559</v>
      </c>
      <c r="AC30" s="59">
        <v>0.1851851851851852</v>
      </c>
      <c r="AD30" s="57">
        <v>0.25</v>
      </c>
      <c r="AE30" s="58">
        <v>0.19379844961240311</v>
      </c>
      <c r="AF30" s="59">
        <v>0</v>
      </c>
      <c r="AG30" s="57">
        <v>0.33333333333333331</v>
      </c>
      <c r="AH30" s="58">
        <v>0.16666666666666671</v>
      </c>
      <c r="AI30" s="59">
        <v>0.16</v>
      </c>
      <c r="AJ30" s="57">
        <v>0.15789473684210531</v>
      </c>
      <c r="AK30" s="57">
        <v>0.33333333333333331</v>
      </c>
      <c r="AL30" s="58">
        <v>0.1111111111111111</v>
      </c>
      <c r="AM30" s="59">
        <v>0.20512820512820509</v>
      </c>
      <c r="AN30" s="57">
        <v>0</v>
      </c>
      <c r="AO30" s="58">
        <v>0.16379310344827591</v>
      </c>
      <c r="AP30" s="57">
        <v>0.5</v>
      </c>
      <c r="AQ30" s="58">
        <v>9.0909090909090912E-2</v>
      </c>
      <c r="AR30" s="59">
        <v>0.116504854368932</v>
      </c>
      <c r="AS30" s="57">
        <v>0</v>
      </c>
      <c r="AT30" s="58">
        <v>0</v>
      </c>
      <c r="AU30" s="59">
        <v>0.24038461538461539</v>
      </c>
      <c r="AV30" s="57">
        <v>7.3684210526315783E-2</v>
      </c>
      <c r="AW30" s="58">
        <v>0</v>
      </c>
      <c r="AX30" s="57">
        <v>0.34782608695652167</v>
      </c>
      <c r="AY30" s="58">
        <v>0.20930232558139539</v>
      </c>
      <c r="AZ30" s="59">
        <v>0.26315789473684209</v>
      </c>
      <c r="BA30" s="57">
        <v>0.27368421052631581</v>
      </c>
      <c r="BB30" s="58">
        <v>1</v>
      </c>
      <c r="BC30" s="59">
        <v>0.5</v>
      </c>
      <c r="BD30" s="57">
        <v>0</v>
      </c>
      <c r="BE30" s="58">
        <v>0.42857142857142849</v>
      </c>
      <c r="BF30" s="59">
        <v>0.25609756097560982</v>
      </c>
      <c r="BG30" s="57">
        <v>0.1384615384615385</v>
      </c>
      <c r="BH30" s="58">
        <v>5.8823529411764712E-2</v>
      </c>
      <c r="BI30" s="59">
        <v>0</v>
      </c>
      <c r="BJ30" s="57">
        <v>0.12941176470588239</v>
      </c>
      <c r="BK30" s="58">
        <v>0</v>
      </c>
      <c r="BL30" s="59">
        <v>0</v>
      </c>
      <c r="BM30" s="57">
        <v>0.22388059701492541</v>
      </c>
      <c r="BN30" s="58">
        <v>0.25</v>
      </c>
      <c r="BO30" s="59">
        <v>0.35714285714285721</v>
      </c>
      <c r="BP30" s="57">
        <v>9.8360655737704916E-2</v>
      </c>
      <c r="BQ30" s="58">
        <v>0</v>
      </c>
      <c r="BR30" s="59">
        <v>0.26315789473684209</v>
      </c>
      <c r="BS30" s="57">
        <v>0.26666666666666672</v>
      </c>
      <c r="BT30" s="58">
        <v>0</v>
      </c>
      <c r="BU30" s="57">
        <v>0.125</v>
      </c>
      <c r="BV30" s="58">
        <v>0.35</v>
      </c>
      <c r="BW30" s="59">
        <v>0.29411764705882348</v>
      </c>
      <c r="BX30" s="57">
        <v>0</v>
      </c>
      <c r="BY30" s="58">
        <v>0.19178082191780821</v>
      </c>
      <c r="BZ30" s="57">
        <v>0.1111111111111111</v>
      </c>
      <c r="CA30" s="58">
        <v>0.1142857142857143</v>
      </c>
      <c r="CB30" s="57">
        <v>0</v>
      </c>
      <c r="CC30" s="58">
        <v>0.28301886792452829</v>
      </c>
      <c r="CD30" s="59">
        <v>0.14285714285714279</v>
      </c>
      <c r="CE30" s="57">
        <v>0</v>
      </c>
      <c r="CF30" s="58">
        <v>6.6666666666666666E-2</v>
      </c>
      <c r="CG30" s="59">
        <v>0.15384615384615391</v>
      </c>
      <c r="CH30" s="57">
        <v>0</v>
      </c>
      <c r="CI30" s="58">
        <v>0.1111111111111111</v>
      </c>
      <c r="CJ30" s="57">
        <v>1</v>
      </c>
      <c r="CK30" s="58">
        <v>0.1111111111111111</v>
      </c>
      <c r="CL30" s="59">
        <v>0.23076923076923081</v>
      </c>
      <c r="CM30" s="57">
        <v>0.22222222222222221</v>
      </c>
      <c r="CN30" s="58">
        <v>0.16666666666666671</v>
      </c>
      <c r="CO30" s="59">
        <v>0.33333333333333331</v>
      </c>
      <c r="CP30" s="57">
        <v>0</v>
      </c>
      <c r="CQ30" s="58">
        <v>0.10344827586206901</v>
      </c>
      <c r="CR30" s="57">
        <v>3.9215686274509803E-2</v>
      </c>
      <c r="CS30" s="58">
        <v>0</v>
      </c>
      <c r="CT30" s="57">
        <v>1</v>
      </c>
      <c r="CU30" s="58">
        <v>0.32432432432432429</v>
      </c>
      <c r="CV30" s="59">
        <v>0.16666666666666671</v>
      </c>
      <c r="CW30" s="57">
        <v>0.44444444444444442</v>
      </c>
      <c r="CX30" s="58">
        <v>0.16666666666666671</v>
      </c>
      <c r="CY30" s="57">
        <v>0</v>
      </c>
      <c r="CZ30" s="58">
        <v>0.375</v>
      </c>
      <c r="DA30" s="59">
        <v>0.26666666666666672</v>
      </c>
      <c r="DB30" s="57">
        <v>0.3</v>
      </c>
      <c r="DC30" s="58">
        <v>0</v>
      </c>
      <c r="DD30" s="59">
        <v>0.3783783783783784</v>
      </c>
      <c r="DE30" s="57">
        <v>0.1063829787234043</v>
      </c>
      <c r="DF30" s="58">
        <v>0</v>
      </c>
      <c r="DG30" s="59">
        <v>0</v>
      </c>
      <c r="DH30" s="57">
        <v>0.14893617021276601</v>
      </c>
      <c r="DI30" s="58">
        <v>1</v>
      </c>
      <c r="DJ30" s="59">
        <v>0.33333333333333331</v>
      </c>
      <c r="DK30" s="57">
        <v>0</v>
      </c>
      <c r="DL30" s="58">
        <v>9.5238095238095233E-2</v>
      </c>
      <c r="DM30" s="57">
        <v>0.33333333333333331</v>
      </c>
      <c r="DN30" s="58">
        <v>1</v>
      </c>
      <c r="DO30" s="59">
        <v>0.23809523809523811</v>
      </c>
      <c r="DP30" s="57">
        <v>0.37209302325581389</v>
      </c>
      <c r="DQ30" s="58">
        <v>1</v>
      </c>
      <c r="DR30" s="59">
        <v>0.33333333333333331</v>
      </c>
      <c r="DS30" s="57">
        <v>1</v>
      </c>
      <c r="DT30" s="58">
        <v>0.1111111111111111</v>
      </c>
      <c r="DU30" s="59">
        <v>0.16666666666666671</v>
      </c>
      <c r="DV30" s="57">
        <v>0.5</v>
      </c>
      <c r="DW30" s="58">
        <v>0.1818181818181818</v>
      </c>
      <c r="DX30" s="59">
        <v>0.3</v>
      </c>
      <c r="DY30" s="57">
        <v>0</v>
      </c>
      <c r="DZ30" s="58">
        <v>9.0909090909090912E-2</v>
      </c>
      <c r="EA30" s="57">
        <v>0.46153846153846162</v>
      </c>
      <c r="EB30" s="58">
        <v>0.15384615384615391</v>
      </c>
      <c r="EC30" s="59">
        <v>0.42857142857142849</v>
      </c>
      <c r="ED30" s="57">
        <v>8.1081081081081086E-2</v>
      </c>
      <c r="EE30" s="58">
        <v>0</v>
      </c>
      <c r="EF30" s="57">
        <v>0.15789473684210531</v>
      </c>
      <c r="EG30" s="57">
        <v>0.75</v>
      </c>
      <c r="EH30" s="58">
        <v>0.33333333333333331</v>
      </c>
      <c r="EI30" s="59">
        <v>0.1</v>
      </c>
      <c r="EJ30" s="57">
        <v>0</v>
      </c>
      <c r="EK30" s="58">
        <v>0.33333333333333331</v>
      </c>
      <c r="EL30" s="59">
        <v>0.33333333333333331</v>
      </c>
      <c r="EM30" s="57">
        <v>0.13793103448275859</v>
      </c>
      <c r="EN30" s="57">
        <v>0</v>
      </c>
      <c r="EO30" s="58">
        <v>0.31034482758620691</v>
      </c>
      <c r="EP30" s="57">
        <v>0.16666666666666671</v>
      </c>
      <c r="EQ30" s="58">
        <v>0</v>
      </c>
      <c r="ER30" s="59">
        <v>0</v>
      </c>
      <c r="ES30" s="57">
        <v>0.32142857142857151</v>
      </c>
      <c r="ET30" s="57">
        <v>0.25925925925925919</v>
      </c>
      <c r="EU30" s="57">
        <v>0.31578947368421051</v>
      </c>
      <c r="EV30" s="58">
        <v>0</v>
      </c>
      <c r="EW30" s="57">
        <v>0.2</v>
      </c>
      <c r="EX30" s="57">
        <v>0.20833333333333329</v>
      </c>
      <c r="EY30" s="58">
        <v>0</v>
      </c>
      <c r="EZ30" s="57">
        <v>0.13043478260869559</v>
      </c>
      <c r="FA30" s="58">
        <v>0</v>
      </c>
      <c r="FB30" s="57">
        <v>0.39130434782608697</v>
      </c>
      <c r="FC30" s="57">
        <v>9.5238095238095233E-2</v>
      </c>
      <c r="FD30" s="58">
        <v>0</v>
      </c>
      <c r="FE30" s="59">
        <v>0</v>
      </c>
      <c r="FF30" s="57">
        <v>0.25</v>
      </c>
      <c r="FG30" s="58">
        <v>0</v>
      </c>
      <c r="FH30" s="57">
        <v>0</v>
      </c>
      <c r="FI30" s="58">
        <v>0.33333333333333331</v>
      </c>
      <c r="FJ30" s="57">
        <v>0.125</v>
      </c>
      <c r="FK30" s="58">
        <v>0</v>
      </c>
      <c r="FL30" s="57">
        <v>0.45</v>
      </c>
      <c r="FM30" s="57">
        <v>1</v>
      </c>
      <c r="FN30" s="58">
        <v>0.36842105263157893</v>
      </c>
      <c r="FO30" s="57">
        <v>0</v>
      </c>
      <c r="FP30" s="58">
        <v>0.1111111111111111</v>
      </c>
      <c r="FQ30" s="59">
        <v>0.2</v>
      </c>
      <c r="FR30" s="57">
        <v>0.14285714285714279</v>
      </c>
      <c r="FS30" s="58">
        <v>0.33333333333333331</v>
      </c>
      <c r="FT30" s="59">
        <v>0.44444444444444442</v>
      </c>
      <c r="FU30" s="57">
        <v>1</v>
      </c>
      <c r="FV30" s="58">
        <v>0.33333333333333331</v>
      </c>
      <c r="FW30" s="59">
        <v>0.26666666666666672</v>
      </c>
      <c r="FX30" s="57">
        <v>0.15789473684210531</v>
      </c>
      <c r="FY30" s="57">
        <v>5.8823529411764712E-2</v>
      </c>
      <c r="FZ30" s="58">
        <v>0</v>
      </c>
      <c r="GA30" s="57">
        <v>0.5</v>
      </c>
      <c r="GB30" s="58">
        <v>0.26666666666666672</v>
      </c>
      <c r="GC30" s="57">
        <v>0.26666666666666672</v>
      </c>
      <c r="GD30" s="58">
        <v>0</v>
      </c>
      <c r="GE30" s="59">
        <v>1</v>
      </c>
      <c r="GF30" s="57">
        <v>0.2857142857142857</v>
      </c>
      <c r="GG30" s="58">
        <v>0</v>
      </c>
      <c r="GH30" s="57">
        <v>0.14285714285714279</v>
      </c>
      <c r="GI30" s="58">
        <v>0</v>
      </c>
      <c r="GJ30" s="57">
        <v>0.3</v>
      </c>
      <c r="GK30" s="58">
        <v>0</v>
      </c>
      <c r="GL30" s="59">
        <v>0.25</v>
      </c>
      <c r="GM30" s="57">
        <v>0.2142857142857143</v>
      </c>
      <c r="GN30" s="57">
        <v>0.2857142857142857</v>
      </c>
      <c r="GO30" s="57">
        <v>0.25</v>
      </c>
      <c r="GP30" s="58">
        <v>0</v>
      </c>
      <c r="GQ30" s="59">
        <v>0</v>
      </c>
      <c r="GR30" s="57">
        <v>0.14285714285714279</v>
      </c>
      <c r="GS30" s="57">
        <v>0.2</v>
      </c>
      <c r="GT30" s="58">
        <v>0</v>
      </c>
      <c r="GU30" s="59">
        <v>0.16666666666666671</v>
      </c>
      <c r="GV30" s="57">
        <v>0</v>
      </c>
      <c r="GW30" s="58">
        <v>9.0909090909090912E-2</v>
      </c>
      <c r="GX30" s="57">
        <v>7.6923076923076927E-2</v>
      </c>
      <c r="GY30" s="57">
        <v>0</v>
      </c>
      <c r="GZ30" s="58">
        <v>0</v>
      </c>
      <c r="HA30" s="59">
        <v>0.45454545454545447</v>
      </c>
      <c r="HB30" s="57">
        <v>0.36363636363636359</v>
      </c>
      <c r="HC30" s="57">
        <v>0.33333333333333331</v>
      </c>
      <c r="HD30" s="57">
        <v>0.16666666666666671</v>
      </c>
      <c r="HE30" s="57">
        <v>9.0909090909090912E-2</v>
      </c>
      <c r="HF30" s="57">
        <v>0.6</v>
      </c>
      <c r="HG30" s="58">
        <v>0.5</v>
      </c>
      <c r="HH30" s="59">
        <v>0</v>
      </c>
      <c r="HI30" s="57">
        <v>0.1818181818181818</v>
      </c>
      <c r="HJ30" s="57">
        <v>0.6</v>
      </c>
      <c r="HK30" s="57">
        <v>0.22222222222222221</v>
      </c>
      <c r="HL30" s="57">
        <v>0.33333333333333331</v>
      </c>
      <c r="HM30" s="57">
        <v>0.5</v>
      </c>
      <c r="HN30" s="58">
        <v>0</v>
      </c>
      <c r="HO30" s="57">
        <v>1</v>
      </c>
      <c r="HP30" s="58">
        <v>0</v>
      </c>
      <c r="HQ30" s="57">
        <v>0.33333333333333331</v>
      </c>
      <c r="HR30" s="57">
        <v>0.4</v>
      </c>
      <c r="HS30" s="58">
        <v>0</v>
      </c>
      <c r="HT30" s="57">
        <v>0.33333333333333331</v>
      </c>
      <c r="HU30" s="57">
        <v>0</v>
      </c>
      <c r="HV30" s="58">
        <v>0.5</v>
      </c>
      <c r="HW30" s="57">
        <v>0</v>
      </c>
      <c r="HX30" s="58">
        <v>0</v>
      </c>
      <c r="HY30" s="57">
        <v>0</v>
      </c>
      <c r="HZ30" s="57">
        <v>0</v>
      </c>
      <c r="IA30" s="57">
        <v>0</v>
      </c>
      <c r="IB30" s="57">
        <v>0</v>
      </c>
      <c r="IC30" s="57">
        <v>0.25</v>
      </c>
      <c r="ID30" s="57">
        <v>0.25</v>
      </c>
      <c r="IE30" s="57">
        <v>1</v>
      </c>
      <c r="IF30" s="57">
        <v>0</v>
      </c>
      <c r="IG30" s="58">
        <v>1</v>
      </c>
      <c r="IH30" s="57">
        <v>0</v>
      </c>
      <c r="II30" s="57">
        <v>1</v>
      </c>
      <c r="IJ30" s="58">
        <v>0</v>
      </c>
      <c r="IK30" s="57">
        <v>0.33333333333333331</v>
      </c>
      <c r="IL30" s="57">
        <v>0.33333333333333331</v>
      </c>
      <c r="IM30" s="57">
        <v>0</v>
      </c>
      <c r="IN30" s="58">
        <v>0</v>
      </c>
      <c r="IO30" s="57">
        <v>0</v>
      </c>
      <c r="IP30" s="58">
        <v>0</v>
      </c>
      <c r="IQ30" s="57">
        <v>0.33333333333333331</v>
      </c>
      <c r="IR30" s="57">
        <v>0.5</v>
      </c>
      <c r="IS30" s="57">
        <v>0</v>
      </c>
      <c r="IT30" s="58">
        <v>0</v>
      </c>
      <c r="IU30" s="57">
        <v>0</v>
      </c>
      <c r="IV30" s="58">
        <v>0</v>
      </c>
      <c r="IW30" s="57">
        <v>0</v>
      </c>
      <c r="IX30" s="57">
        <v>0</v>
      </c>
      <c r="IY30" s="57">
        <v>0</v>
      </c>
      <c r="IZ30" s="57">
        <v>1</v>
      </c>
      <c r="JA30" s="57">
        <v>0</v>
      </c>
      <c r="JB30" s="57">
        <v>1</v>
      </c>
      <c r="JC30" s="57">
        <v>0</v>
      </c>
      <c r="JD30" s="57">
        <v>0</v>
      </c>
      <c r="JE30" s="57">
        <v>0</v>
      </c>
      <c r="JF30" s="57">
        <v>1</v>
      </c>
      <c r="JG30" s="57">
        <v>0</v>
      </c>
      <c r="JH30" s="57">
        <v>1</v>
      </c>
      <c r="JI30" s="57">
        <v>0</v>
      </c>
      <c r="JJ30" s="57">
        <v>1</v>
      </c>
      <c r="JK30" s="57">
        <v>0</v>
      </c>
      <c r="JL30" s="57">
        <v>0</v>
      </c>
      <c r="JM30" s="57">
        <v>0</v>
      </c>
      <c r="JN30" s="57">
        <v>1</v>
      </c>
      <c r="JO30" s="57">
        <v>1</v>
      </c>
      <c r="JP30" s="60">
        <v>0</v>
      </c>
    </row>
    <row r="31" spans="1:276" x14ac:dyDescent="0.25">
      <c r="A31" s="44" t="s">
        <v>19</v>
      </c>
      <c r="B31" s="57">
        <v>0</v>
      </c>
      <c r="C31" s="58">
        <v>7.113821138211382E-2</v>
      </c>
      <c r="D31" s="59">
        <v>0</v>
      </c>
      <c r="E31" s="57">
        <v>0</v>
      </c>
      <c r="F31" s="58">
        <v>0.117056856187291</v>
      </c>
      <c r="G31" s="59">
        <v>3.03030303030303E-2</v>
      </c>
      <c r="H31" s="57">
        <v>0.26195028680688343</v>
      </c>
      <c r="I31" s="58">
        <v>0</v>
      </c>
      <c r="J31" s="59">
        <v>0.125</v>
      </c>
      <c r="K31" s="57">
        <v>0.1142857142857143</v>
      </c>
      <c r="L31" s="58">
        <v>9.0909090909090912E-2</v>
      </c>
      <c r="M31" s="59">
        <v>0.24264705882352941</v>
      </c>
      <c r="N31" s="57">
        <v>0.14285714285714279</v>
      </c>
      <c r="O31" s="58">
        <v>3.6931818181818177E-2</v>
      </c>
      <c r="P31" s="57">
        <v>0</v>
      </c>
      <c r="Q31" s="58">
        <v>5.2631578947368418E-2</v>
      </c>
      <c r="R31" s="59">
        <v>0</v>
      </c>
      <c r="S31" s="57">
        <v>0</v>
      </c>
      <c r="T31" s="58">
        <v>4.4198895027624308E-2</v>
      </c>
      <c r="U31" s="59">
        <v>0</v>
      </c>
      <c r="V31" s="57">
        <v>8.6956521739130432E-2</v>
      </c>
      <c r="W31" s="58">
        <v>0.4</v>
      </c>
      <c r="X31" s="57">
        <v>0</v>
      </c>
      <c r="Y31" s="58">
        <v>5.8823529411764712E-2</v>
      </c>
      <c r="Z31" s="59">
        <v>0.30769230769230771</v>
      </c>
      <c r="AA31" s="57">
        <v>0.39622641509433959</v>
      </c>
      <c r="AB31" s="58">
        <v>8.6956521739130432E-2</v>
      </c>
      <c r="AC31" s="59">
        <v>7.407407407407407E-2</v>
      </c>
      <c r="AD31" s="57">
        <v>0</v>
      </c>
      <c r="AE31" s="58">
        <v>0.1007751937984496</v>
      </c>
      <c r="AF31" s="59">
        <v>1</v>
      </c>
      <c r="AG31" s="57">
        <v>0.36363636363636359</v>
      </c>
      <c r="AH31" s="58">
        <v>2.777777777777778E-2</v>
      </c>
      <c r="AI31" s="59">
        <v>0.1333333333333333</v>
      </c>
      <c r="AJ31" s="57">
        <v>0.1203007518796992</v>
      </c>
      <c r="AK31" s="57">
        <v>0</v>
      </c>
      <c r="AL31" s="58">
        <v>5.5555555555555552E-2</v>
      </c>
      <c r="AM31" s="59">
        <v>0.12820512820512819</v>
      </c>
      <c r="AN31" s="57">
        <v>0</v>
      </c>
      <c r="AO31" s="58">
        <v>8.6206896551724144E-2</v>
      </c>
      <c r="AP31" s="57">
        <v>0.5</v>
      </c>
      <c r="AQ31" s="58">
        <v>9.0909090909090912E-2</v>
      </c>
      <c r="AR31" s="59">
        <v>0.1941747572815534</v>
      </c>
      <c r="AS31" s="57">
        <v>0</v>
      </c>
      <c r="AT31" s="58">
        <v>0</v>
      </c>
      <c r="AU31" s="59">
        <v>8.6538461538461536E-2</v>
      </c>
      <c r="AV31" s="57">
        <v>3.1578947368421047E-2</v>
      </c>
      <c r="AW31" s="58">
        <v>0</v>
      </c>
      <c r="AX31" s="57">
        <v>0.13043478260869559</v>
      </c>
      <c r="AY31" s="58">
        <v>0</v>
      </c>
      <c r="AZ31" s="59">
        <v>0</v>
      </c>
      <c r="BA31" s="57">
        <v>0.14736842105263159</v>
      </c>
      <c r="BB31" s="58">
        <v>0</v>
      </c>
      <c r="BC31" s="59">
        <v>0</v>
      </c>
      <c r="BD31" s="57">
        <v>0</v>
      </c>
      <c r="BE31" s="58">
        <v>0</v>
      </c>
      <c r="BF31" s="59">
        <v>9.7560975609756101E-2</v>
      </c>
      <c r="BG31" s="57">
        <v>0.1076923076923077</v>
      </c>
      <c r="BH31" s="58">
        <v>5.8823529411764712E-2</v>
      </c>
      <c r="BI31" s="59">
        <v>0</v>
      </c>
      <c r="BJ31" s="57">
        <v>0.18823529411764711</v>
      </c>
      <c r="BK31" s="58">
        <v>0</v>
      </c>
      <c r="BL31" s="59">
        <v>0</v>
      </c>
      <c r="BM31" s="57">
        <v>0.20895522388059701</v>
      </c>
      <c r="BN31" s="58">
        <v>0</v>
      </c>
      <c r="BO31" s="59">
        <v>0.14285714285714279</v>
      </c>
      <c r="BP31" s="57">
        <v>0.13114754098360659</v>
      </c>
      <c r="BQ31" s="58">
        <v>0</v>
      </c>
      <c r="BR31" s="59">
        <v>0</v>
      </c>
      <c r="BS31" s="57">
        <v>0.1333333333333333</v>
      </c>
      <c r="BT31" s="58">
        <v>0</v>
      </c>
      <c r="BU31" s="57">
        <v>6.25E-2</v>
      </c>
      <c r="BV31" s="58">
        <v>0</v>
      </c>
      <c r="BW31" s="59">
        <v>0.1176470588235294</v>
      </c>
      <c r="BX31" s="57">
        <v>0</v>
      </c>
      <c r="BY31" s="58">
        <v>9.5890410958904104E-2</v>
      </c>
      <c r="BZ31" s="57">
        <v>2.777777777777778E-2</v>
      </c>
      <c r="CA31" s="58">
        <v>0.1142857142857143</v>
      </c>
      <c r="CB31" s="57">
        <v>0</v>
      </c>
      <c r="CC31" s="58">
        <v>7.5471698113207544E-2</v>
      </c>
      <c r="CD31" s="59">
        <v>0.14285714285714279</v>
      </c>
      <c r="CE31" s="57">
        <v>0</v>
      </c>
      <c r="CF31" s="58">
        <v>6.6666666666666666E-2</v>
      </c>
      <c r="CG31" s="59">
        <v>0.13461538461538461</v>
      </c>
      <c r="CH31" s="57">
        <v>0</v>
      </c>
      <c r="CI31" s="58">
        <v>0.14814814814814811</v>
      </c>
      <c r="CJ31" s="57">
        <v>0</v>
      </c>
      <c r="CK31" s="58">
        <v>0</v>
      </c>
      <c r="CL31" s="59">
        <v>0.19230769230769229</v>
      </c>
      <c r="CM31" s="57">
        <v>0</v>
      </c>
      <c r="CN31" s="58">
        <v>0.1111111111111111</v>
      </c>
      <c r="CO31" s="59">
        <v>0.33333333333333331</v>
      </c>
      <c r="CP31" s="57">
        <v>0</v>
      </c>
      <c r="CQ31" s="58">
        <v>8.6206896551724144E-2</v>
      </c>
      <c r="CR31" s="57">
        <v>9.8039215686274508E-2</v>
      </c>
      <c r="CS31" s="58">
        <v>0</v>
      </c>
      <c r="CT31" s="57">
        <v>0</v>
      </c>
      <c r="CU31" s="58">
        <v>5.4054054054054057E-2</v>
      </c>
      <c r="CV31" s="59">
        <v>0.1111111111111111</v>
      </c>
      <c r="CW31" s="57">
        <v>0.1111111111111111</v>
      </c>
      <c r="CX31" s="58">
        <v>4.1666666666666657E-2</v>
      </c>
      <c r="CY31" s="57">
        <v>0</v>
      </c>
      <c r="CZ31" s="58">
        <v>0</v>
      </c>
      <c r="DA31" s="59">
        <v>0.17777777777777781</v>
      </c>
      <c r="DB31" s="57">
        <v>0.2</v>
      </c>
      <c r="DC31" s="58">
        <v>0</v>
      </c>
      <c r="DD31" s="59">
        <v>0.2162162162162162</v>
      </c>
      <c r="DE31" s="57">
        <v>0.19148936170212769</v>
      </c>
      <c r="DF31" s="58">
        <v>0</v>
      </c>
      <c r="DG31" s="59">
        <v>0</v>
      </c>
      <c r="DH31" s="57">
        <v>8.5106382978723402E-2</v>
      </c>
      <c r="DI31" s="58">
        <v>0</v>
      </c>
      <c r="DJ31" s="59">
        <v>0</v>
      </c>
      <c r="DK31" s="57">
        <v>0</v>
      </c>
      <c r="DL31" s="58">
        <v>7.1428571428571425E-2</v>
      </c>
      <c r="DM31" s="57">
        <v>0</v>
      </c>
      <c r="DN31" s="58">
        <v>0</v>
      </c>
      <c r="DO31" s="59">
        <v>0.14285714285714279</v>
      </c>
      <c r="DP31" s="57">
        <v>0.1162790697674419</v>
      </c>
      <c r="DQ31" s="58">
        <v>0</v>
      </c>
      <c r="DR31" s="59">
        <v>0</v>
      </c>
      <c r="DS31" s="57">
        <v>0</v>
      </c>
      <c r="DT31" s="58">
        <v>0</v>
      </c>
      <c r="DU31" s="59">
        <v>0.19444444444444439</v>
      </c>
      <c r="DV31" s="57">
        <v>0</v>
      </c>
      <c r="DW31" s="58">
        <v>0.1818181818181818</v>
      </c>
      <c r="DX31" s="59">
        <v>0.1333333333333333</v>
      </c>
      <c r="DY31" s="57">
        <v>0</v>
      </c>
      <c r="DZ31" s="58">
        <v>0.1212121212121212</v>
      </c>
      <c r="EA31" s="57">
        <v>0.46153846153846162</v>
      </c>
      <c r="EB31" s="58">
        <v>0</v>
      </c>
      <c r="EC31" s="59">
        <v>0</v>
      </c>
      <c r="ED31" s="57">
        <v>8.1081081081081086E-2</v>
      </c>
      <c r="EE31" s="58">
        <v>0.5</v>
      </c>
      <c r="EF31" s="57">
        <v>0.23684210526315791</v>
      </c>
      <c r="EG31" s="57">
        <v>0</v>
      </c>
      <c r="EH31" s="58">
        <v>0</v>
      </c>
      <c r="EI31" s="59">
        <v>0.33333333333333331</v>
      </c>
      <c r="EJ31" s="57">
        <v>0</v>
      </c>
      <c r="EK31" s="58">
        <v>4.1666666666666657E-2</v>
      </c>
      <c r="EL31" s="59">
        <v>0.33333333333333331</v>
      </c>
      <c r="EM31" s="57">
        <v>6.8965517241379309E-2</v>
      </c>
      <c r="EN31" s="57">
        <v>0</v>
      </c>
      <c r="EO31" s="58">
        <v>0.44827586206896552</v>
      </c>
      <c r="EP31" s="57">
        <v>4.1666666666666657E-2</v>
      </c>
      <c r="EQ31" s="58">
        <v>0</v>
      </c>
      <c r="ER31" s="59">
        <v>0</v>
      </c>
      <c r="ES31" s="57">
        <v>0.2142857142857143</v>
      </c>
      <c r="ET31" s="57">
        <v>0.22222222222222221</v>
      </c>
      <c r="EU31" s="57">
        <v>0.26315789473684209</v>
      </c>
      <c r="EV31" s="58">
        <v>0.4</v>
      </c>
      <c r="EW31" s="57">
        <v>0.16</v>
      </c>
      <c r="EX31" s="57">
        <v>0.375</v>
      </c>
      <c r="EY31" s="58">
        <v>0</v>
      </c>
      <c r="EZ31" s="57">
        <v>0.21739130434782611</v>
      </c>
      <c r="FA31" s="58">
        <v>1</v>
      </c>
      <c r="FB31" s="57">
        <v>0.2608695652173913</v>
      </c>
      <c r="FC31" s="57">
        <v>0.14285714285714279</v>
      </c>
      <c r="FD31" s="58">
        <v>0</v>
      </c>
      <c r="FE31" s="59">
        <v>0</v>
      </c>
      <c r="FF31" s="57">
        <v>0.2</v>
      </c>
      <c r="FG31" s="58">
        <v>0</v>
      </c>
      <c r="FH31" s="57">
        <v>0</v>
      </c>
      <c r="FI31" s="58">
        <v>0.1111111111111111</v>
      </c>
      <c r="FJ31" s="57">
        <v>0.1875</v>
      </c>
      <c r="FK31" s="58">
        <v>0</v>
      </c>
      <c r="FL31" s="57">
        <v>0.15</v>
      </c>
      <c r="FM31" s="57">
        <v>0</v>
      </c>
      <c r="FN31" s="58">
        <v>0.31578947368421051</v>
      </c>
      <c r="FO31" s="57">
        <v>0</v>
      </c>
      <c r="FP31" s="58">
        <v>0</v>
      </c>
      <c r="FQ31" s="59">
        <v>0.4</v>
      </c>
      <c r="FR31" s="57">
        <v>0.42857142857142849</v>
      </c>
      <c r="FS31" s="58">
        <v>0</v>
      </c>
      <c r="FT31" s="59">
        <v>0.1111111111111111</v>
      </c>
      <c r="FU31" s="57">
        <v>0</v>
      </c>
      <c r="FV31" s="58">
        <v>0</v>
      </c>
      <c r="FW31" s="59">
        <v>0.26666666666666672</v>
      </c>
      <c r="FX31" s="57">
        <v>0.15789473684210531</v>
      </c>
      <c r="FY31" s="57">
        <v>0.35294117647058831</v>
      </c>
      <c r="FZ31" s="58">
        <v>0</v>
      </c>
      <c r="GA31" s="57">
        <v>0</v>
      </c>
      <c r="GB31" s="58">
        <v>0.4</v>
      </c>
      <c r="GC31" s="57">
        <v>0.2</v>
      </c>
      <c r="GD31" s="58">
        <v>0</v>
      </c>
      <c r="GE31" s="59">
        <v>0</v>
      </c>
      <c r="GF31" s="57">
        <v>7.1428571428571425E-2</v>
      </c>
      <c r="GG31" s="58">
        <v>0</v>
      </c>
      <c r="GH31" s="57">
        <v>7.1428571428571425E-2</v>
      </c>
      <c r="GI31" s="58">
        <v>0</v>
      </c>
      <c r="GJ31" s="57">
        <v>0.1</v>
      </c>
      <c r="GK31" s="58">
        <v>0</v>
      </c>
      <c r="GL31" s="59">
        <v>0.25</v>
      </c>
      <c r="GM31" s="57">
        <v>0.14285714285714279</v>
      </c>
      <c r="GN31" s="57">
        <v>0.35714285714285721</v>
      </c>
      <c r="GO31" s="57">
        <v>0.25</v>
      </c>
      <c r="GP31" s="58">
        <v>0</v>
      </c>
      <c r="GQ31" s="59">
        <v>0</v>
      </c>
      <c r="GR31" s="57">
        <v>7.1428571428571425E-2</v>
      </c>
      <c r="GS31" s="57">
        <v>0</v>
      </c>
      <c r="GT31" s="58">
        <v>0</v>
      </c>
      <c r="GU31" s="59">
        <v>0</v>
      </c>
      <c r="GV31" s="57">
        <v>0</v>
      </c>
      <c r="GW31" s="58">
        <v>0.1818181818181818</v>
      </c>
      <c r="GX31" s="57">
        <v>7.6923076923076927E-2</v>
      </c>
      <c r="GY31" s="57">
        <v>1</v>
      </c>
      <c r="GZ31" s="58">
        <v>0</v>
      </c>
      <c r="HA31" s="59">
        <v>0</v>
      </c>
      <c r="HB31" s="57">
        <v>0.1818181818181818</v>
      </c>
      <c r="HC31" s="57">
        <v>0.16666666666666671</v>
      </c>
      <c r="HD31" s="57">
        <v>0</v>
      </c>
      <c r="HE31" s="57">
        <v>0.1818181818181818</v>
      </c>
      <c r="HF31" s="57">
        <v>0.2</v>
      </c>
      <c r="HG31" s="58">
        <v>0</v>
      </c>
      <c r="HH31" s="59">
        <v>0</v>
      </c>
      <c r="HI31" s="57">
        <v>0.27272727272727271</v>
      </c>
      <c r="HJ31" s="57">
        <v>0.2</v>
      </c>
      <c r="HK31" s="57">
        <v>0.44444444444444442</v>
      </c>
      <c r="HL31" s="57">
        <v>0</v>
      </c>
      <c r="HM31" s="57">
        <v>0.5</v>
      </c>
      <c r="HN31" s="58">
        <v>0</v>
      </c>
      <c r="HO31" s="57">
        <v>0</v>
      </c>
      <c r="HP31" s="58">
        <v>0.2</v>
      </c>
      <c r="HQ31" s="57">
        <v>0</v>
      </c>
      <c r="HR31" s="57">
        <v>0</v>
      </c>
      <c r="HS31" s="58">
        <v>0</v>
      </c>
      <c r="HT31" s="57">
        <v>0</v>
      </c>
      <c r="HU31" s="57">
        <v>0.5</v>
      </c>
      <c r="HV31" s="58">
        <v>0.5</v>
      </c>
      <c r="HW31" s="57">
        <v>0</v>
      </c>
      <c r="HX31" s="58">
        <v>0</v>
      </c>
      <c r="HY31" s="57">
        <v>0.4</v>
      </c>
      <c r="HZ31" s="57">
        <v>0.2</v>
      </c>
      <c r="IA31" s="57">
        <v>0.5</v>
      </c>
      <c r="IB31" s="57">
        <v>0</v>
      </c>
      <c r="IC31" s="57">
        <v>0.25</v>
      </c>
      <c r="ID31" s="57">
        <v>0</v>
      </c>
      <c r="IE31" s="57">
        <v>0</v>
      </c>
      <c r="IF31" s="57">
        <v>0</v>
      </c>
      <c r="IG31" s="58">
        <v>0</v>
      </c>
      <c r="IH31" s="57">
        <v>0.66666666666666663</v>
      </c>
      <c r="II31" s="57">
        <v>0</v>
      </c>
      <c r="IJ31" s="58">
        <v>1</v>
      </c>
      <c r="IK31" s="57">
        <v>0.33333333333333331</v>
      </c>
      <c r="IL31" s="57">
        <v>0</v>
      </c>
      <c r="IM31" s="57">
        <v>0</v>
      </c>
      <c r="IN31" s="58">
        <v>0</v>
      </c>
      <c r="IO31" s="57">
        <v>0.5</v>
      </c>
      <c r="IP31" s="58">
        <v>1</v>
      </c>
      <c r="IQ31" s="57">
        <v>0.33333333333333331</v>
      </c>
      <c r="IR31" s="57">
        <v>0.5</v>
      </c>
      <c r="IS31" s="57">
        <v>0</v>
      </c>
      <c r="IT31" s="58">
        <v>1</v>
      </c>
      <c r="IU31" s="57">
        <v>0</v>
      </c>
      <c r="IV31" s="58">
        <v>0</v>
      </c>
      <c r="IW31" s="57">
        <v>0.5</v>
      </c>
      <c r="IX31" s="57">
        <v>0</v>
      </c>
      <c r="IY31" s="57">
        <v>1</v>
      </c>
      <c r="IZ31" s="57">
        <v>0</v>
      </c>
      <c r="JA31" s="57">
        <v>0</v>
      </c>
      <c r="JB31" s="57">
        <v>0</v>
      </c>
      <c r="JC31" s="57">
        <v>0</v>
      </c>
      <c r="JD31" s="57">
        <v>0</v>
      </c>
      <c r="JE31" s="57">
        <v>0</v>
      </c>
      <c r="JF31" s="57">
        <v>0</v>
      </c>
      <c r="JG31" s="57">
        <v>0</v>
      </c>
      <c r="JH31" s="57">
        <v>0</v>
      </c>
      <c r="JI31" s="57">
        <v>0</v>
      </c>
      <c r="JJ31" s="57">
        <v>0</v>
      </c>
      <c r="JK31" s="57">
        <v>0</v>
      </c>
      <c r="JL31" s="57">
        <v>1</v>
      </c>
      <c r="JM31" s="57">
        <v>0</v>
      </c>
      <c r="JN31" s="57">
        <v>0</v>
      </c>
      <c r="JO31" s="57">
        <v>0</v>
      </c>
      <c r="JP31" s="60">
        <v>0</v>
      </c>
    </row>
    <row r="32" spans="1:276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2"/>
      <c r="Q32" s="63"/>
      <c r="R32" s="64"/>
      <c r="S32" s="62"/>
      <c r="T32" s="63"/>
      <c r="U32" s="64"/>
      <c r="V32" s="62"/>
      <c r="W32" s="63"/>
      <c r="X32" s="62"/>
      <c r="Y32" s="63"/>
      <c r="Z32" s="64"/>
      <c r="AA32" s="62"/>
      <c r="AB32" s="63"/>
      <c r="AC32" s="64"/>
      <c r="AD32" s="62"/>
      <c r="AE32" s="63"/>
      <c r="AF32" s="64"/>
      <c r="AG32" s="62"/>
      <c r="AH32" s="63"/>
      <c r="AI32" s="64"/>
      <c r="AJ32" s="62"/>
      <c r="AK32" s="62"/>
      <c r="AL32" s="63"/>
      <c r="AM32" s="64"/>
      <c r="AN32" s="62"/>
      <c r="AO32" s="63"/>
      <c r="AP32" s="62"/>
      <c r="AQ32" s="63"/>
      <c r="AR32" s="64"/>
      <c r="AS32" s="62"/>
      <c r="AT32" s="63"/>
      <c r="AU32" s="64"/>
      <c r="AV32" s="62"/>
      <c r="AW32" s="63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2"/>
      <c r="BV32" s="63"/>
      <c r="BW32" s="64"/>
      <c r="BX32" s="62"/>
      <c r="BY32" s="63"/>
      <c r="BZ32" s="62"/>
      <c r="CA32" s="63"/>
      <c r="CB32" s="62"/>
      <c r="CC32" s="63"/>
      <c r="CD32" s="64"/>
      <c r="CE32" s="62"/>
      <c r="CF32" s="63"/>
      <c r="CG32" s="64"/>
      <c r="CH32" s="62"/>
      <c r="CI32" s="63"/>
      <c r="CJ32" s="62"/>
      <c r="CK32" s="63"/>
      <c r="CL32" s="64"/>
      <c r="CM32" s="62"/>
      <c r="CN32" s="63"/>
      <c r="CO32" s="64"/>
      <c r="CP32" s="62"/>
      <c r="CQ32" s="63"/>
      <c r="CR32" s="62"/>
      <c r="CS32" s="63"/>
      <c r="CT32" s="62"/>
      <c r="CU32" s="63"/>
      <c r="CV32" s="64"/>
      <c r="CW32" s="62"/>
      <c r="CX32" s="63"/>
      <c r="CY32" s="62"/>
      <c r="CZ32" s="63"/>
      <c r="DA32" s="64"/>
      <c r="DB32" s="62"/>
      <c r="DC32" s="63"/>
      <c r="DD32" s="64"/>
      <c r="DE32" s="62"/>
      <c r="DF32" s="63"/>
      <c r="DG32" s="64"/>
      <c r="DH32" s="62"/>
      <c r="DI32" s="63"/>
      <c r="DJ32" s="64"/>
      <c r="DK32" s="62"/>
      <c r="DL32" s="63"/>
      <c r="DM32" s="62"/>
      <c r="DN32" s="63"/>
      <c r="DO32" s="64"/>
      <c r="DP32" s="62"/>
      <c r="DQ32" s="63"/>
      <c r="DR32" s="64"/>
      <c r="DS32" s="62"/>
      <c r="DT32" s="63"/>
      <c r="DU32" s="64"/>
      <c r="DV32" s="62"/>
      <c r="DW32" s="63"/>
      <c r="DX32" s="64"/>
      <c r="DY32" s="62"/>
      <c r="DZ32" s="63"/>
      <c r="EA32" s="62"/>
      <c r="EB32" s="63"/>
      <c r="EC32" s="64"/>
      <c r="ED32" s="62"/>
      <c r="EE32" s="63"/>
      <c r="EF32" s="62"/>
      <c r="EG32" s="62"/>
      <c r="EH32" s="63"/>
      <c r="EI32" s="64"/>
      <c r="EJ32" s="62"/>
      <c r="EK32" s="63"/>
      <c r="EL32" s="64"/>
      <c r="EM32" s="62"/>
      <c r="EN32" s="62"/>
      <c r="EO32" s="63"/>
      <c r="EP32" s="62"/>
      <c r="EQ32" s="63"/>
      <c r="ER32" s="64"/>
      <c r="ES32" s="62"/>
      <c r="ET32" s="62"/>
      <c r="EU32" s="62"/>
      <c r="EV32" s="63"/>
      <c r="EW32" s="62"/>
      <c r="EX32" s="62"/>
      <c r="EY32" s="63"/>
      <c r="EZ32" s="62"/>
      <c r="FA32" s="63"/>
      <c r="FB32" s="62"/>
      <c r="FC32" s="62"/>
      <c r="FD32" s="63"/>
      <c r="FE32" s="64"/>
      <c r="FF32" s="62"/>
      <c r="FG32" s="63"/>
      <c r="FH32" s="62"/>
      <c r="FI32" s="63"/>
      <c r="FJ32" s="62"/>
      <c r="FK32" s="63"/>
      <c r="FL32" s="62"/>
      <c r="FM32" s="62"/>
      <c r="FN32" s="63"/>
      <c r="FO32" s="62"/>
      <c r="FP32" s="63"/>
      <c r="FQ32" s="64"/>
      <c r="FR32" s="62"/>
      <c r="FS32" s="63"/>
      <c r="FT32" s="64"/>
      <c r="FU32" s="62"/>
      <c r="FV32" s="63"/>
      <c r="FW32" s="64"/>
      <c r="FX32" s="62"/>
      <c r="FY32" s="62"/>
      <c r="FZ32" s="63"/>
      <c r="GA32" s="62"/>
      <c r="GB32" s="63"/>
      <c r="GC32" s="62"/>
      <c r="GD32" s="63"/>
      <c r="GE32" s="64"/>
      <c r="GF32" s="62"/>
      <c r="GG32" s="63"/>
      <c r="GH32" s="62"/>
      <c r="GI32" s="63"/>
      <c r="GJ32" s="62"/>
      <c r="GK32" s="63"/>
      <c r="GL32" s="64"/>
      <c r="GM32" s="62"/>
      <c r="GN32" s="62"/>
      <c r="GO32" s="62"/>
      <c r="GP32" s="63"/>
      <c r="GQ32" s="64"/>
      <c r="GR32" s="62"/>
      <c r="GS32" s="62"/>
      <c r="GT32" s="63"/>
      <c r="GU32" s="64"/>
      <c r="GV32" s="62"/>
      <c r="GW32" s="63"/>
      <c r="GX32" s="62"/>
      <c r="GY32" s="62"/>
      <c r="GZ32" s="63"/>
      <c r="HA32" s="64"/>
      <c r="HB32" s="62"/>
      <c r="HC32" s="62"/>
      <c r="HD32" s="62"/>
      <c r="HE32" s="62"/>
      <c r="HF32" s="62"/>
      <c r="HG32" s="63"/>
      <c r="HH32" s="64"/>
      <c r="HI32" s="62"/>
      <c r="HJ32" s="62"/>
      <c r="HK32" s="62"/>
      <c r="HL32" s="62"/>
      <c r="HM32" s="62"/>
      <c r="HN32" s="63"/>
      <c r="HO32" s="62"/>
      <c r="HP32" s="63"/>
      <c r="HQ32" s="62"/>
      <c r="HR32" s="62"/>
      <c r="HS32" s="63"/>
      <c r="HT32" s="62"/>
      <c r="HU32" s="62"/>
      <c r="HV32" s="63"/>
      <c r="HW32" s="62"/>
      <c r="HX32" s="63"/>
      <c r="HY32" s="62"/>
      <c r="HZ32" s="62"/>
      <c r="IA32" s="62"/>
      <c r="IB32" s="62"/>
      <c r="IC32" s="62"/>
      <c r="ID32" s="62"/>
      <c r="IE32" s="62"/>
      <c r="IF32" s="62"/>
      <c r="IG32" s="63"/>
      <c r="IH32" s="62"/>
      <c r="II32" s="62"/>
      <c r="IJ32" s="63"/>
      <c r="IK32" s="62"/>
      <c r="IL32" s="62"/>
      <c r="IM32" s="62"/>
      <c r="IN32" s="63"/>
      <c r="IO32" s="62"/>
      <c r="IP32" s="63"/>
      <c r="IQ32" s="62"/>
      <c r="IR32" s="62"/>
      <c r="IS32" s="62"/>
      <c r="IT32" s="63"/>
      <c r="IU32" s="62"/>
      <c r="IV32" s="63"/>
      <c r="IW32" s="62"/>
      <c r="IX32" s="62"/>
      <c r="IY32" s="62"/>
      <c r="IZ32" s="62"/>
      <c r="JA32" s="62"/>
      <c r="JB32" s="62"/>
      <c r="JC32" s="62"/>
      <c r="JD32" s="62"/>
      <c r="JE32" s="62"/>
      <c r="JF32" s="62"/>
      <c r="JG32" s="62"/>
      <c r="JH32" s="62"/>
      <c r="JI32" s="62"/>
      <c r="JJ32" s="62"/>
      <c r="JK32" s="62"/>
      <c r="JL32" s="62"/>
      <c r="JM32" s="62"/>
      <c r="JN32" s="62"/>
      <c r="JO32" s="62"/>
      <c r="JP32" s="65"/>
    </row>
    <row r="33" spans="1:276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7"/>
      <c r="Q33" s="58"/>
      <c r="R33" s="59"/>
      <c r="S33" s="57"/>
      <c r="T33" s="58"/>
      <c r="U33" s="59"/>
      <c r="V33" s="57"/>
      <c r="W33" s="58"/>
      <c r="X33" s="57"/>
      <c r="Y33" s="58"/>
      <c r="Z33" s="59"/>
      <c r="AA33" s="57"/>
      <c r="AB33" s="58"/>
      <c r="AC33" s="59"/>
      <c r="AD33" s="57"/>
      <c r="AE33" s="58"/>
      <c r="AF33" s="59"/>
      <c r="AG33" s="57"/>
      <c r="AH33" s="58"/>
      <c r="AI33" s="59"/>
      <c r="AJ33" s="57"/>
      <c r="AK33" s="57"/>
      <c r="AL33" s="58"/>
      <c r="AM33" s="59"/>
      <c r="AN33" s="57"/>
      <c r="AO33" s="58"/>
      <c r="AP33" s="57"/>
      <c r="AQ33" s="58"/>
      <c r="AR33" s="59"/>
      <c r="AS33" s="57"/>
      <c r="AT33" s="58"/>
      <c r="AU33" s="59"/>
      <c r="AV33" s="57"/>
      <c r="AW33" s="58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7"/>
      <c r="BV33" s="58"/>
      <c r="BW33" s="59"/>
      <c r="BX33" s="57"/>
      <c r="BY33" s="58"/>
      <c r="BZ33" s="57"/>
      <c r="CA33" s="58"/>
      <c r="CB33" s="57"/>
      <c r="CC33" s="58"/>
      <c r="CD33" s="59"/>
      <c r="CE33" s="57"/>
      <c r="CF33" s="58"/>
      <c r="CG33" s="59"/>
      <c r="CH33" s="57"/>
      <c r="CI33" s="58"/>
      <c r="CJ33" s="57"/>
      <c r="CK33" s="58"/>
      <c r="CL33" s="59"/>
      <c r="CM33" s="57"/>
      <c r="CN33" s="58"/>
      <c r="CO33" s="59"/>
      <c r="CP33" s="57"/>
      <c r="CQ33" s="58"/>
      <c r="CR33" s="57"/>
      <c r="CS33" s="58"/>
      <c r="CT33" s="57"/>
      <c r="CU33" s="58"/>
      <c r="CV33" s="59"/>
      <c r="CW33" s="57"/>
      <c r="CX33" s="58"/>
      <c r="CY33" s="57"/>
      <c r="CZ33" s="58"/>
      <c r="DA33" s="59"/>
      <c r="DB33" s="57"/>
      <c r="DC33" s="58"/>
      <c r="DD33" s="59"/>
      <c r="DE33" s="57"/>
      <c r="DF33" s="58"/>
      <c r="DG33" s="59"/>
      <c r="DH33" s="57"/>
      <c r="DI33" s="58"/>
      <c r="DJ33" s="59"/>
      <c r="DK33" s="57"/>
      <c r="DL33" s="58"/>
      <c r="DM33" s="57"/>
      <c r="DN33" s="58"/>
      <c r="DO33" s="59"/>
      <c r="DP33" s="57"/>
      <c r="DQ33" s="58"/>
      <c r="DR33" s="59"/>
      <c r="DS33" s="57"/>
      <c r="DT33" s="58"/>
      <c r="DU33" s="59"/>
      <c r="DV33" s="57"/>
      <c r="DW33" s="58"/>
      <c r="DX33" s="59"/>
      <c r="DY33" s="57"/>
      <c r="DZ33" s="58"/>
      <c r="EA33" s="57"/>
      <c r="EB33" s="58"/>
      <c r="EC33" s="59"/>
      <c r="ED33" s="57"/>
      <c r="EE33" s="58"/>
      <c r="EF33" s="57"/>
      <c r="EG33" s="57"/>
      <c r="EH33" s="58"/>
      <c r="EI33" s="59"/>
      <c r="EJ33" s="57"/>
      <c r="EK33" s="58"/>
      <c r="EL33" s="59"/>
      <c r="EM33" s="57"/>
      <c r="EN33" s="57"/>
      <c r="EO33" s="58"/>
      <c r="EP33" s="57"/>
      <c r="EQ33" s="58"/>
      <c r="ER33" s="59"/>
      <c r="ES33" s="57"/>
      <c r="ET33" s="57"/>
      <c r="EU33" s="57"/>
      <c r="EV33" s="58"/>
      <c r="EW33" s="57"/>
      <c r="EX33" s="57"/>
      <c r="EY33" s="58"/>
      <c r="EZ33" s="57"/>
      <c r="FA33" s="58"/>
      <c r="FB33" s="57"/>
      <c r="FC33" s="57"/>
      <c r="FD33" s="58"/>
      <c r="FE33" s="59"/>
      <c r="FF33" s="57"/>
      <c r="FG33" s="58"/>
      <c r="FH33" s="57"/>
      <c r="FI33" s="58"/>
      <c r="FJ33" s="57"/>
      <c r="FK33" s="58"/>
      <c r="FL33" s="57"/>
      <c r="FM33" s="57"/>
      <c r="FN33" s="58"/>
      <c r="FO33" s="57"/>
      <c r="FP33" s="58"/>
      <c r="FQ33" s="59"/>
      <c r="FR33" s="57"/>
      <c r="FS33" s="58"/>
      <c r="FT33" s="59"/>
      <c r="FU33" s="57"/>
      <c r="FV33" s="58"/>
      <c r="FW33" s="59"/>
      <c r="FX33" s="57"/>
      <c r="FY33" s="57"/>
      <c r="FZ33" s="58"/>
      <c r="GA33" s="57"/>
      <c r="GB33" s="58"/>
      <c r="GC33" s="57"/>
      <c r="GD33" s="58"/>
      <c r="GE33" s="59"/>
      <c r="GF33" s="57"/>
      <c r="GG33" s="58"/>
      <c r="GH33" s="57"/>
      <c r="GI33" s="58"/>
      <c r="GJ33" s="57"/>
      <c r="GK33" s="58"/>
      <c r="GL33" s="59"/>
      <c r="GM33" s="57"/>
      <c r="GN33" s="57"/>
      <c r="GO33" s="57"/>
      <c r="GP33" s="58"/>
      <c r="GQ33" s="59"/>
      <c r="GR33" s="57"/>
      <c r="GS33" s="57"/>
      <c r="GT33" s="58"/>
      <c r="GU33" s="59"/>
      <c r="GV33" s="57"/>
      <c r="GW33" s="58"/>
      <c r="GX33" s="57"/>
      <c r="GY33" s="57"/>
      <c r="GZ33" s="58"/>
      <c r="HA33" s="59"/>
      <c r="HB33" s="57"/>
      <c r="HC33" s="57"/>
      <c r="HD33" s="57"/>
      <c r="HE33" s="57"/>
      <c r="HF33" s="57"/>
      <c r="HG33" s="58"/>
      <c r="HH33" s="59"/>
      <c r="HI33" s="57"/>
      <c r="HJ33" s="57"/>
      <c r="HK33" s="57"/>
      <c r="HL33" s="57"/>
      <c r="HM33" s="57"/>
      <c r="HN33" s="58"/>
      <c r="HO33" s="57"/>
      <c r="HP33" s="58"/>
      <c r="HQ33" s="57"/>
      <c r="HR33" s="57"/>
      <c r="HS33" s="58"/>
      <c r="HT33" s="57"/>
      <c r="HU33" s="57"/>
      <c r="HV33" s="58"/>
      <c r="HW33" s="57"/>
      <c r="HX33" s="58"/>
      <c r="HY33" s="57"/>
      <c r="HZ33" s="57"/>
      <c r="IA33" s="57"/>
      <c r="IB33" s="57"/>
      <c r="IC33" s="57"/>
      <c r="ID33" s="57"/>
      <c r="IE33" s="57"/>
      <c r="IF33" s="57"/>
      <c r="IG33" s="58"/>
      <c r="IH33" s="57"/>
      <c r="II33" s="57"/>
      <c r="IJ33" s="58"/>
      <c r="IK33" s="57"/>
      <c r="IL33" s="57"/>
      <c r="IM33" s="57"/>
      <c r="IN33" s="58"/>
      <c r="IO33" s="57"/>
      <c r="IP33" s="58"/>
      <c r="IQ33" s="57"/>
      <c r="IR33" s="57"/>
      <c r="IS33" s="57"/>
      <c r="IT33" s="58"/>
      <c r="IU33" s="57"/>
      <c r="IV33" s="58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60"/>
    </row>
    <row r="34" spans="1:276" x14ac:dyDescent="0.25">
      <c r="A34" s="72" t="s">
        <v>43</v>
      </c>
      <c r="B34" s="57">
        <v>0</v>
      </c>
      <c r="C34" s="58">
        <v>8.8339222614840993E-3</v>
      </c>
      <c r="D34" s="59">
        <v>0</v>
      </c>
      <c r="E34" s="57">
        <v>0</v>
      </c>
      <c r="F34" s="58">
        <v>2.103786816269285E-2</v>
      </c>
      <c r="G34" s="59">
        <v>0.1333333333333333</v>
      </c>
      <c r="H34" s="57">
        <v>7.1428571428571425E-2</v>
      </c>
      <c r="I34" s="58">
        <v>0.33333333333333331</v>
      </c>
      <c r="J34" s="59">
        <v>0</v>
      </c>
      <c r="K34" s="57">
        <v>5.7142857142857141E-2</v>
      </c>
      <c r="L34" s="58">
        <v>0</v>
      </c>
      <c r="M34" s="59">
        <v>7.1782178217821777E-2</v>
      </c>
      <c r="N34" s="57">
        <v>0.14285714285714279</v>
      </c>
      <c r="O34" s="58">
        <v>2.879581151832461E-2</v>
      </c>
      <c r="P34" s="57">
        <v>0</v>
      </c>
      <c r="Q34" s="58">
        <v>8.0645161290322578E-3</v>
      </c>
      <c r="R34" s="59">
        <v>0</v>
      </c>
      <c r="S34" s="57">
        <v>0</v>
      </c>
      <c r="T34" s="58">
        <v>1.522842639593909E-2</v>
      </c>
      <c r="U34" s="59">
        <v>9.0909090909090912E-2</v>
      </c>
      <c r="V34" s="57">
        <v>0</v>
      </c>
      <c r="W34" s="58">
        <v>0.1111111111111111</v>
      </c>
      <c r="X34" s="57">
        <v>0</v>
      </c>
      <c r="Y34" s="58">
        <v>3.1645569620253167E-2</v>
      </c>
      <c r="Z34" s="59">
        <v>7.6923076923076927E-2</v>
      </c>
      <c r="AA34" s="57">
        <v>3.7735849056603772E-2</v>
      </c>
      <c r="AB34" s="58">
        <v>0</v>
      </c>
      <c r="AC34" s="59">
        <v>0.1153846153846154</v>
      </c>
      <c r="AD34" s="57">
        <v>0</v>
      </c>
      <c r="AE34" s="58">
        <v>1.973684210526316E-2</v>
      </c>
      <c r="AF34" s="59">
        <v>0</v>
      </c>
      <c r="AG34" s="57">
        <v>0</v>
      </c>
      <c r="AH34" s="58">
        <v>0</v>
      </c>
      <c r="AI34" s="59">
        <v>6.7567567567567571E-2</v>
      </c>
      <c r="AJ34" s="57">
        <v>9.0909090909090912E-2</v>
      </c>
      <c r="AK34" s="57">
        <v>0</v>
      </c>
      <c r="AL34" s="58">
        <v>0</v>
      </c>
      <c r="AM34" s="59">
        <v>7.8947368421052627E-2</v>
      </c>
      <c r="AN34" s="57">
        <v>0</v>
      </c>
      <c r="AO34" s="58">
        <v>7.8947368421052627E-2</v>
      </c>
      <c r="AP34" s="57">
        <v>0</v>
      </c>
      <c r="AQ34" s="58">
        <v>0</v>
      </c>
      <c r="AR34" s="59">
        <v>0.1067961165048544</v>
      </c>
      <c r="AS34" s="57">
        <v>0</v>
      </c>
      <c r="AT34" s="58">
        <v>0</v>
      </c>
      <c r="AU34" s="59">
        <v>9.9009900990099015E-2</v>
      </c>
      <c r="AV34" s="57">
        <v>9.6153846153846159E-3</v>
      </c>
      <c r="AW34" s="58">
        <v>0</v>
      </c>
      <c r="AX34" s="57">
        <v>8.6956521739130432E-2</v>
      </c>
      <c r="AY34" s="58">
        <v>1.666666666666667E-2</v>
      </c>
      <c r="AZ34" s="59">
        <v>5.5555555555555552E-2</v>
      </c>
      <c r="BA34" s="57">
        <v>7.5268817204301078E-2</v>
      </c>
      <c r="BB34" s="58">
        <v>0</v>
      </c>
      <c r="BC34" s="59">
        <v>0</v>
      </c>
      <c r="BD34" s="57">
        <v>0.33333333333333331</v>
      </c>
      <c r="BE34" s="58">
        <v>0</v>
      </c>
      <c r="BF34" s="59">
        <v>8.5365853658536592E-2</v>
      </c>
      <c r="BG34" s="57">
        <v>7.8125E-2</v>
      </c>
      <c r="BH34" s="58">
        <v>0</v>
      </c>
      <c r="BI34" s="59">
        <v>0.16666666666666671</v>
      </c>
      <c r="BJ34" s="57">
        <v>5.9523809523809521E-2</v>
      </c>
      <c r="BK34" s="58">
        <v>0</v>
      </c>
      <c r="BL34" s="59">
        <v>0</v>
      </c>
      <c r="BM34" s="57">
        <v>9.0909090909090912E-2</v>
      </c>
      <c r="BN34" s="58">
        <v>0.25</v>
      </c>
      <c r="BO34" s="59">
        <v>7.1428571428571425E-2</v>
      </c>
      <c r="BP34" s="57">
        <v>0.15254237288135589</v>
      </c>
      <c r="BQ34" s="58">
        <v>0</v>
      </c>
      <c r="BR34" s="59">
        <v>0.10526315789473679</v>
      </c>
      <c r="BS34" s="57">
        <v>0.1333333333333333</v>
      </c>
      <c r="BT34" s="58">
        <v>0</v>
      </c>
      <c r="BU34" s="57">
        <v>0</v>
      </c>
      <c r="BV34" s="58">
        <v>4.1666666666666657E-2</v>
      </c>
      <c r="BW34" s="59">
        <v>9.0909090909090912E-2</v>
      </c>
      <c r="BX34" s="57">
        <v>0</v>
      </c>
      <c r="BY34" s="58">
        <v>0.1111111111111111</v>
      </c>
      <c r="BZ34" s="57">
        <v>0</v>
      </c>
      <c r="CA34" s="58">
        <v>0.14285714285714279</v>
      </c>
      <c r="CB34" s="57">
        <v>0</v>
      </c>
      <c r="CC34" s="58">
        <v>0</v>
      </c>
      <c r="CD34" s="59">
        <v>0</v>
      </c>
      <c r="CE34" s="57">
        <v>1</v>
      </c>
      <c r="CF34" s="58">
        <v>0</v>
      </c>
      <c r="CG34" s="59">
        <v>1.9607843137254902E-2</v>
      </c>
      <c r="CH34" s="57">
        <v>0</v>
      </c>
      <c r="CI34" s="58">
        <v>3.8461538461538457E-2</v>
      </c>
      <c r="CJ34" s="57">
        <v>0</v>
      </c>
      <c r="CK34" s="58">
        <v>0</v>
      </c>
      <c r="CL34" s="59">
        <v>7.6923076923076927E-2</v>
      </c>
      <c r="CM34" s="57">
        <v>0.22222222222222221</v>
      </c>
      <c r="CN34" s="58">
        <v>0</v>
      </c>
      <c r="CO34" s="59">
        <v>0</v>
      </c>
      <c r="CP34" s="57">
        <v>0</v>
      </c>
      <c r="CQ34" s="58">
        <v>7.1428571428571425E-2</v>
      </c>
      <c r="CR34" s="57">
        <v>3.3333333333333333E-2</v>
      </c>
      <c r="CS34" s="58">
        <v>0</v>
      </c>
      <c r="CT34" s="57">
        <v>0</v>
      </c>
      <c r="CU34" s="58">
        <v>0</v>
      </c>
      <c r="CV34" s="59">
        <v>0.1111111111111111</v>
      </c>
      <c r="CW34" s="57">
        <v>0.1111111111111111</v>
      </c>
      <c r="CX34" s="58">
        <v>3.7037037037037028E-2</v>
      </c>
      <c r="CY34" s="57">
        <v>0</v>
      </c>
      <c r="CZ34" s="58">
        <v>0</v>
      </c>
      <c r="DA34" s="59">
        <v>4.5454545454545463E-2</v>
      </c>
      <c r="DB34" s="57">
        <v>0.1</v>
      </c>
      <c r="DC34" s="58">
        <v>0</v>
      </c>
      <c r="DD34" s="59">
        <v>8.1081081081081086E-2</v>
      </c>
      <c r="DE34" s="57">
        <v>0.14893617021276601</v>
      </c>
      <c r="DF34" s="58">
        <v>0</v>
      </c>
      <c r="DG34" s="59">
        <v>0</v>
      </c>
      <c r="DH34" s="57">
        <v>8.6956521739130432E-2</v>
      </c>
      <c r="DI34" s="58">
        <v>0</v>
      </c>
      <c r="DJ34" s="59">
        <v>0</v>
      </c>
      <c r="DK34" s="57">
        <v>0</v>
      </c>
      <c r="DL34" s="58">
        <v>2.1739130434782612E-2</v>
      </c>
      <c r="DM34" s="57">
        <v>0</v>
      </c>
      <c r="DN34" s="58">
        <v>0</v>
      </c>
      <c r="DO34" s="59">
        <v>9.7560975609756101E-2</v>
      </c>
      <c r="DP34" s="57">
        <v>9.3023255813953487E-2</v>
      </c>
      <c r="DQ34" s="58">
        <v>0</v>
      </c>
      <c r="DR34" s="59">
        <v>0.33333333333333331</v>
      </c>
      <c r="DS34" s="57">
        <v>0</v>
      </c>
      <c r="DT34" s="58">
        <v>0</v>
      </c>
      <c r="DU34" s="59">
        <v>0.1111111111111111</v>
      </c>
      <c r="DV34" s="57">
        <v>0.25</v>
      </c>
      <c r="DW34" s="58">
        <v>0</v>
      </c>
      <c r="DX34" s="59">
        <v>7.1428571428571425E-2</v>
      </c>
      <c r="DY34" s="57">
        <v>0</v>
      </c>
      <c r="DZ34" s="58">
        <v>6.25E-2</v>
      </c>
      <c r="EA34" s="57">
        <v>0</v>
      </c>
      <c r="EB34" s="58">
        <v>7.1428571428571425E-2</v>
      </c>
      <c r="EC34" s="59">
        <v>7.1428571428571425E-2</v>
      </c>
      <c r="ED34" s="57">
        <v>8.1081081081081086E-2</v>
      </c>
      <c r="EE34" s="58">
        <v>0</v>
      </c>
      <c r="EF34" s="57">
        <v>0</v>
      </c>
      <c r="EG34" s="57">
        <v>0.25</v>
      </c>
      <c r="EH34" s="58">
        <v>0</v>
      </c>
      <c r="EI34" s="59">
        <v>0</v>
      </c>
      <c r="EJ34" s="57">
        <v>1</v>
      </c>
      <c r="EK34" s="58">
        <v>3.7037037037037028E-2</v>
      </c>
      <c r="EL34" s="59">
        <v>0</v>
      </c>
      <c r="EM34" s="57">
        <v>3.03030303030303E-2</v>
      </c>
      <c r="EN34" s="57">
        <v>0</v>
      </c>
      <c r="EO34" s="58">
        <v>0.13793103448275859</v>
      </c>
      <c r="EP34" s="57">
        <v>0.125</v>
      </c>
      <c r="EQ34" s="58">
        <v>0</v>
      </c>
      <c r="ER34" s="59">
        <v>0</v>
      </c>
      <c r="ES34" s="57">
        <v>3.5714285714285712E-2</v>
      </c>
      <c r="ET34" s="57">
        <v>7.407407407407407E-2</v>
      </c>
      <c r="EU34" s="57">
        <v>0.10526315789473679</v>
      </c>
      <c r="EV34" s="58">
        <v>0</v>
      </c>
      <c r="EW34" s="57">
        <v>0.12</v>
      </c>
      <c r="EX34" s="57">
        <v>0.125</v>
      </c>
      <c r="EY34" s="58">
        <v>0</v>
      </c>
      <c r="EZ34" s="57">
        <v>0</v>
      </c>
      <c r="FA34" s="58">
        <v>0</v>
      </c>
      <c r="FB34" s="57">
        <v>4.5454545454545463E-2</v>
      </c>
      <c r="FC34" s="57">
        <v>0.14285714285714279</v>
      </c>
      <c r="FD34" s="58">
        <v>0</v>
      </c>
      <c r="FE34" s="59">
        <v>0</v>
      </c>
      <c r="FF34" s="57">
        <v>0.05</v>
      </c>
      <c r="FG34" s="58">
        <v>0</v>
      </c>
      <c r="FH34" s="57">
        <v>0</v>
      </c>
      <c r="FI34" s="58">
        <v>5.5555555555555552E-2</v>
      </c>
      <c r="FJ34" s="57">
        <v>0.125</v>
      </c>
      <c r="FK34" s="58">
        <v>0</v>
      </c>
      <c r="FL34" s="57">
        <v>0</v>
      </c>
      <c r="FM34" s="57">
        <v>0</v>
      </c>
      <c r="FN34" s="58">
        <v>0.10526315789473679</v>
      </c>
      <c r="FO34" s="57">
        <v>0</v>
      </c>
      <c r="FP34" s="58">
        <v>7.1428571428571425E-2</v>
      </c>
      <c r="FQ34" s="59">
        <v>0.2</v>
      </c>
      <c r="FR34" s="57">
        <v>0</v>
      </c>
      <c r="FS34" s="58">
        <v>0</v>
      </c>
      <c r="FT34" s="59">
        <v>0</v>
      </c>
      <c r="FU34" s="57">
        <v>0</v>
      </c>
      <c r="FV34" s="58">
        <v>0</v>
      </c>
      <c r="FW34" s="59">
        <v>6.6666666666666666E-2</v>
      </c>
      <c r="FX34" s="57">
        <v>5.8823529411764712E-2</v>
      </c>
      <c r="FY34" s="57">
        <v>0.23529411764705879</v>
      </c>
      <c r="FZ34" s="58">
        <v>0</v>
      </c>
      <c r="GA34" s="57">
        <v>0</v>
      </c>
      <c r="GB34" s="58">
        <v>0</v>
      </c>
      <c r="GC34" s="57">
        <v>0.1333333333333333</v>
      </c>
      <c r="GD34" s="58">
        <v>0</v>
      </c>
      <c r="GE34" s="59">
        <v>0</v>
      </c>
      <c r="GF34" s="57">
        <v>0</v>
      </c>
      <c r="GG34" s="58">
        <v>0</v>
      </c>
      <c r="GH34" s="57">
        <v>0.2857142857142857</v>
      </c>
      <c r="GI34" s="58">
        <v>0.5</v>
      </c>
      <c r="GJ34" s="57">
        <v>0</v>
      </c>
      <c r="GK34" s="58">
        <v>0</v>
      </c>
      <c r="GL34" s="59">
        <v>0</v>
      </c>
      <c r="GM34" s="57">
        <v>0.2857142857142857</v>
      </c>
      <c r="GN34" s="57">
        <v>7.1428571428571425E-2</v>
      </c>
      <c r="GO34" s="57">
        <v>0</v>
      </c>
      <c r="GP34" s="58">
        <v>0</v>
      </c>
      <c r="GQ34" s="59">
        <v>0</v>
      </c>
      <c r="GR34" s="57">
        <v>0</v>
      </c>
      <c r="GS34" s="57">
        <v>0</v>
      </c>
      <c r="GT34" s="58">
        <v>0</v>
      </c>
      <c r="GU34" s="59">
        <v>0</v>
      </c>
      <c r="GV34" s="57">
        <v>0</v>
      </c>
      <c r="GW34" s="58">
        <v>0</v>
      </c>
      <c r="GX34" s="57">
        <v>0.15384615384615391</v>
      </c>
      <c r="GY34" s="57">
        <v>0</v>
      </c>
      <c r="GZ34" s="58">
        <v>0</v>
      </c>
      <c r="HA34" s="59">
        <v>9.0909090909090912E-2</v>
      </c>
      <c r="HB34" s="57">
        <v>0.1818181818181818</v>
      </c>
      <c r="HC34" s="57">
        <v>0</v>
      </c>
      <c r="HD34" s="57">
        <v>0</v>
      </c>
      <c r="HE34" s="57">
        <v>0.1</v>
      </c>
      <c r="HF34" s="57">
        <v>0</v>
      </c>
      <c r="HG34" s="58">
        <v>0</v>
      </c>
      <c r="HH34" s="59">
        <v>0</v>
      </c>
      <c r="HI34" s="57">
        <v>0</v>
      </c>
      <c r="HJ34" s="57">
        <v>0.1</v>
      </c>
      <c r="HK34" s="57">
        <v>0</v>
      </c>
      <c r="HL34" s="57">
        <v>0</v>
      </c>
      <c r="HM34" s="57">
        <v>0</v>
      </c>
      <c r="HN34" s="58">
        <v>0</v>
      </c>
      <c r="HO34" s="57">
        <v>0</v>
      </c>
      <c r="HP34" s="58">
        <v>0.2</v>
      </c>
      <c r="HQ34" s="57">
        <v>0.16666666666666671</v>
      </c>
      <c r="HR34" s="57">
        <v>0</v>
      </c>
      <c r="HS34" s="58">
        <v>0</v>
      </c>
      <c r="HT34" s="57">
        <v>0.33333333333333331</v>
      </c>
      <c r="HU34" s="57">
        <v>0</v>
      </c>
      <c r="HV34" s="58">
        <v>0</v>
      </c>
      <c r="HW34" s="57">
        <v>0</v>
      </c>
      <c r="HX34" s="58">
        <v>0.25</v>
      </c>
      <c r="HY34" s="57">
        <v>0.2</v>
      </c>
      <c r="HZ34" s="57">
        <v>0</v>
      </c>
      <c r="IA34" s="57">
        <v>0</v>
      </c>
      <c r="IB34" s="57">
        <v>0.5</v>
      </c>
      <c r="IC34" s="57">
        <v>0</v>
      </c>
      <c r="ID34" s="57">
        <v>0</v>
      </c>
      <c r="IE34" s="57">
        <v>0</v>
      </c>
      <c r="IF34" s="57">
        <v>0</v>
      </c>
      <c r="IG34" s="58">
        <v>0</v>
      </c>
      <c r="IH34" s="57">
        <v>0.33333333333333331</v>
      </c>
      <c r="II34" s="57">
        <v>0</v>
      </c>
      <c r="IJ34" s="58">
        <v>0</v>
      </c>
      <c r="IK34" s="57">
        <v>0</v>
      </c>
      <c r="IL34" s="57">
        <v>0.33333333333333331</v>
      </c>
      <c r="IM34" s="57">
        <v>0</v>
      </c>
      <c r="IN34" s="58">
        <v>0</v>
      </c>
      <c r="IO34" s="57">
        <v>0.5</v>
      </c>
      <c r="IP34" s="58">
        <v>0</v>
      </c>
      <c r="IQ34" s="57">
        <v>0</v>
      </c>
      <c r="IR34" s="57">
        <v>0</v>
      </c>
      <c r="IS34" s="57">
        <v>0</v>
      </c>
      <c r="IT34" s="58">
        <v>0</v>
      </c>
      <c r="IU34" s="57">
        <v>1</v>
      </c>
      <c r="IV34" s="58">
        <v>0</v>
      </c>
      <c r="IW34" s="57">
        <v>0</v>
      </c>
      <c r="IX34" s="57">
        <v>0</v>
      </c>
      <c r="IY34" s="57">
        <v>0</v>
      </c>
      <c r="IZ34" s="57">
        <v>1</v>
      </c>
      <c r="JA34" s="57">
        <v>0</v>
      </c>
      <c r="JB34" s="57">
        <v>0</v>
      </c>
      <c r="JC34" s="57">
        <v>0</v>
      </c>
      <c r="JD34" s="57">
        <v>0</v>
      </c>
      <c r="JE34" s="57">
        <v>0</v>
      </c>
      <c r="JF34" s="57">
        <v>0</v>
      </c>
      <c r="JG34" s="57">
        <v>0</v>
      </c>
      <c r="JH34" s="57">
        <v>0</v>
      </c>
      <c r="JI34" s="57">
        <v>0</v>
      </c>
      <c r="JJ34" s="57">
        <v>1</v>
      </c>
      <c r="JK34" s="57">
        <v>0</v>
      </c>
      <c r="JL34" s="57">
        <v>0</v>
      </c>
      <c r="JM34" s="57">
        <v>0</v>
      </c>
      <c r="JN34" s="57">
        <v>0</v>
      </c>
      <c r="JO34" s="57">
        <v>0</v>
      </c>
      <c r="JP34" s="60">
        <v>0</v>
      </c>
    </row>
    <row r="35" spans="1:276" x14ac:dyDescent="0.25">
      <c r="A35" s="72" t="s">
        <v>84</v>
      </c>
      <c r="B35" s="75" t="s">
        <v>83</v>
      </c>
      <c r="C35" s="81">
        <v>10</v>
      </c>
      <c r="D35" s="76" t="s">
        <v>83</v>
      </c>
      <c r="E35" s="75" t="s">
        <v>83</v>
      </c>
      <c r="F35" s="81">
        <v>15</v>
      </c>
      <c r="G35" s="76" t="s">
        <v>83</v>
      </c>
      <c r="H35" s="75">
        <v>37</v>
      </c>
      <c r="I35" s="81" t="s">
        <v>83</v>
      </c>
      <c r="J35" s="76" t="s">
        <v>83</v>
      </c>
      <c r="K35" s="75" t="s">
        <v>83</v>
      </c>
      <c r="L35" s="81" t="s">
        <v>83</v>
      </c>
      <c r="M35" s="76">
        <v>29</v>
      </c>
      <c r="N35" s="75" t="s">
        <v>83</v>
      </c>
      <c r="O35" s="81">
        <v>11</v>
      </c>
      <c r="P35" s="75" t="s">
        <v>83</v>
      </c>
      <c r="Q35" s="81" t="s">
        <v>83</v>
      </c>
      <c r="R35" s="76" t="s">
        <v>83</v>
      </c>
      <c r="S35" s="75" t="s">
        <v>83</v>
      </c>
      <c r="T35" s="81" t="s">
        <v>83</v>
      </c>
      <c r="U35" s="76" t="s">
        <v>83</v>
      </c>
      <c r="V35" s="75" t="s">
        <v>83</v>
      </c>
      <c r="W35" s="81" t="s">
        <v>83</v>
      </c>
      <c r="X35" s="75" t="s">
        <v>83</v>
      </c>
      <c r="Y35" s="81">
        <v>5</v>
      </c>
      <c r="Z35" s="76" t="s">
        <v>83</v>
      </c>
      <c r="AA35" s="75" t="s">
        <v>83</v>
      </c>
      <c r="AB35" s="81" t="s">
        <v>83</v>
      </c>
      <c r="AC35" s="76" t="s">
        <v>83</v>
      </c>
      <c r="AD35" s="75" t="s">
        <v>83</v>
      </c>
      <c r="AE35" s="81" t="s">
        <v>83</v>
      </c>
      <c r="AF35" s="76" t="s">
        <v>83</v>
      </c>
      <c r="AG35" s="75" t="s">
        <v>83</v>
      </c>
      <c r="AH35" s="81" t="s">
        <v>83</v>
      </c>
      <c r="AI35" s="76">
        <v>5</v>
      </c>
      <c r="AJ35" s="75">
        <v>12</v>
      </c>
      <c r="AK35" s="75" t="s">
        <v>83</v>
      </c>
      <c r="AL35" s="81" t="s">
        <v>83</v>
      </c>
      <c r="AM35" s="76" t="s">
        <v>83</v>
      </c>
      <c r="AN35" s="75" t="s">
        <v>83</v>
      </c>
      <c r="AO35" s="81">
        <v>9</v>
      </c>
      <c r="AP35" s="75" t="s">
        <v>83</v>
      </c>
      <c r="AQ35" s="81" t="s">
        <v>83</v>
      </c>
      <c r="AR35" s="76">
        <v>11</v>
      </c>
      <c r="AS35" s="75" t="s">
        <v>83</v>
      </c>
      <c r="AT35" s="81" t="s">
        <v>83</v>
      </c>
      <c r="AU35" s="76">
        <v>10</v>
      </c>
      <c r="AV35" s="75" t="s">
        <v>83</v>
      </c>
      <c r="AW35" s="81" t="s">
        <v>83</v>
      </c>
      <c r="AX35" s="75" t="s">
        <v>83</v>
      </c>
      <c r="AY35" s="81" t="s">
        <v>83</v>
      </c>
      <c r="AZ35" s="76" t="s">
        <v>83</v>
      </c>
      <c r="BA35" s="75">
        <v>7</v>
      </c>
      <c r="BB35" s="81" t="s">
        <v>83</v>
      </c>
      <c r="BC35" s="76" t="s">
        <v>83</v>
      </c>
      <c r="BD35" s="75" t="s">
        <v>83</v>
      </c>
      <c r="BE35" s="81" t="s">
        <v>83</v>
      </c>
      <c r="BF35" s="76">
        <v>7</v>
      </c>
      <c r="BG35" s="75">
        <v>5</v>
      </c>
      <c r="BH35" s="81" t="s">
        <v>83</v>
      </c>
      <c r="BI35" s="76" t="s">
        <v>83</v>
      </c>
      <c r="BJ35" s="75">
        <v>5</v>
      </c>
      <c r="BK35" s="81" t="s">
        <v>83</v>
      </c>
      <c r="BL35" s="76" t="s">
        <v>83</v>
      </c>
      <c r="BM35" s="75">
        <v>6</v>
      </c>
      <c r="BN35" s="81" t="s">
        <v>83</v>
      </c>
      <c r="BO35" s="76" t="s">
        <v>83</v>
      </c>
      <c r="BP35" s="75">
        <v>9</v>
      </c>
      <c r="BQ35" s="81" t="s">
        <v>83</v>
      </c>
      <c r="BR35" s="76" t="s">
        <v>83</v>
      </c>
      <c r="BS35" s="75">
        <v>10</v>
      </c>
      <c r="BT35" s="81" t="s">
        <v>83</v>
      </c>
      <c r="BU35" s="75" t="s">
        <v>83</v>
      </c>
      <c r="BV35" s="81" t="s">
        <v>83</v>
      </c>
      <c r="BW35" s="76" t="s">
        <v>83</v>
      </c>
      <c r="BX35" s="75" t="s">
        <v>83</v>
      </c>
      <c r="BY35" s="81">
        <v>8</v>
      </c>
      <c r="BZ35" s="75" t="s">
        <v>83</v>
      </c>
      <c r="CA35" s="81">
        <v>5</v>
      </c>
      <c r="CB35" s="75" t="s">
        <v>83</v>
      </c>
      <c r="CC35" s="81" t="s">
        <v>83</v>
      </c>
      <c r="CD35" s="76" t="s">
        <v>83</v>
      </c>
      <c r="CE35" s="75" t="s">
        <v>83</v>
      </c>
      <c r="CF35" s="81" t="s">
        <v>83</v>
      </c>
      <c r="CG35" s="76" t="s">
        <v>83</v>
      </c>
      <c r="CH35" s="75" t="s">
        <v>83</v>
      </c>
      <c r="CI35" s="81" t="s">
        <v>83</v>
      </c>
      <c r="CJ35" s="75" t="s">
        <v>83</v>
      </c>
      <c r="CK35" s="81" t="s">
        <v>83</v>
      </c>
      <c r="CL35" s="76" t="s">
        <v>83</v>
      </c>
      <c r="CM35" s="75" t="s">
        <v>83</v>
      </c>
      <c r="CN35" s="81" t="s">
        <v>83</v>
      </c>
      <c r="CO35" s="76" t="s">
        <v>83</v>
      </c>
      <c r="CP35" s="75" t="s">
        <v>83</v>
      </c>
      <c r="CQ35" s="81" t="s">
        <v>83</v>
      </c>
      <c r="CR35" s="75" t="s">
        <v>83</v>
      </c>
      <c r="CS35" s="81" t="s">
        <v>83</v>
      </c>
      <c r="CT35" s="75" t="s">
        <v>83</v>
      </c>
      <c r="CU35" s="81" t="s">
        <v>83</v>
      </c>
      <c r="CV35" s="76" t="s">
        <v>83</v>
      </c>
      <c r="CW35" s="75" t="s">
        <v>83</v>
      </c>
      <c r="CX35" s="81" t="s">
        <v>83</v>
      </c>
      <c r="CY35" s="75" t="s">
        <v>83</v>
      </c>
      <c r="CZ35" s="81" t="s">
        <v>83</v>
      </c>
      <c r="DA35" s="76" t="s">
        <v>83</v>
      </c>
      <c r="DB35" s="75" t="s">
        <v>83</v>
      </c>
      <c r="DC35" s="81" t="s">
        <v>83</v>
      </c>
      <c r="DD35" s="76" t="s">
        <v>83</v>
      </c>
      <c r="DE35" s="75">
        <v>7</v>
      </c>
      <c r="DF35" s="81" t="s">
        <v>83</v>
      </c>
      <c r="DG35" s="76" t="s">
        <v>83</v>
      </c>
      <c r="DH35" s="75" t="s">
        <v>83</v>
      </c>
      <c r="DI35" s="81" t="s">
        <v>83</v>
      </c>
      <c r="DJ35" s="76" t="s">
        <v>83</v>
      </c>
      <c r="DK35" s="75" t="s">
        <v>83</v>
      </c>
      <c r="DL35" s="81" t="s">
        <v>83</v>
      </c>
      <c r="DM35" s="75" t="s">
        <v>83</v>
      </c>
      <c r="DN35" s="81" t="s">
        <v>83</v>
      </c>
      <c r="DO35" s="76" t="s">
        <v>83</v>
      </c>
      <c r="DP35" s="75" t="s">
        <v>83</v>
      </c>
      <c r="DQ35" s="81" t="s">
        <v>83</v>
      </c>
      <c r="DR35" s="76" t="s">
        <v>83</v>
      </c>
      <c r="DS35" s="75" t="s">
        <v>83</v>
      </c>
      <c r="DT35" s="81" t="s">
        <v>83</v>
      </c>
      <c r="DU35" s="76" t="s">
        <v>83</v>
      </c>
      <c r="DV35" s="75" t="s">
        <v>83</v>
      </c>
      <c r="DW35" s="81" t="s">
        <v>83</v>
      </c>
      <c r="DX35" s="76" t="s">
        <v>83</v>
      </c>
      <c r="DY35" s="75" t="s">
        <v>83</v>
      </c>
      <c r="DZ35" s="81" t="s">
        <v>83</v>
      </c>
      <c r="EA35" s="75" t="s">
        <v>83</v>
      </c>
      <c r="EB35" s="81" t="s">
        <v>83</v>
      </c>
      <c r="EC35" s="76" t="s">
        <v>83</v>
      </c>
      <c r="ED35" s="75" t="s">
        <v>83</v>
      </c>
      <c r="EE35" s="81" t="s">
        <v>83</v>
      </c>
      <c r="EF35" s="75" t="s">
        <v>83</v>
      </c>
      <c r="EG35" s="75" t="s">
        <v>83</v>
      </c>
      <c r="EH35" s="81" t="s">
        <v>83</v>
      </c>
      <c r="EI35" s="76" t="s">
        <v>83</v>
      </c>
      <c r="EJ35" s="75" t="s">
        <v>83</v>
      </c>
      <c r="EK35" s="81" t="s">
        <v>83</v>
      </c>
      <c r="EL35" s="76" t="s">
        <v>83</v>
      </c>
      <c r="EM35" s="75" t="s">
        <v>83</v>
      </c>
      <c r="EN35" s="75" t="s">
        <v>83</v>
      </c>
      <c r="EO35" s="81" t="s">
        <v>83</v>
      </c>
      <c r="EP35" s="75" t="s">
        <v>83</v>
      </c>
      <c r="EQ35" s="81" t="s">
        <v>83</v>
      </c>
      <c r="ER35" s="76" t="s">
        <v>83</v>
      </c>
      <c r="ES35" s="75" t="s">
        <v>83</v>
      </c>
      <c r="ET35" s="75" t="s">
        <v>83</v>
      </c>
      <c r="EU35" s="75" t="s">
        <v>83</v>
      </c>
      <c r="EV35" s="81" t="s">
        <v>83</v>
      </c>
      <c r="EW35" s="75" t="s">
        <v>83</v>
      </c>
      <c r="EX35" s="75" t="s">
        <v>83</v>
      </c>
      <c r="EY35" s="81" t="s">
        <v>83</v>
      </c>
      <c r="EZ35" s="75" t="s">
        <v>83</v>
      </c>
      <c r="FA35" s="81" t="s">
        <v>83</v>
      </c>
      <c r="FB35" s="75" t="s">
        <v>83</v>
      </c>
      <c r="FC35" s="75" t="s">
        <v>83</v>
      </c>
      <c r="FD35" s="81" t="s">
        <v>83</v>
      </c>
      <c r="FE35" s="76" t="s">
        <v>83</v>
      </c>
      <c r="FF35" s="75" t="s">
        <v>83</v>
      </c>
      <c r="FG35" s="81" t="s">
        <v>83</v>
      </c>
      <c r="FH35" s="75" t="s">
        <v>83</v>
      </c>
      <c r="FI35" s="81" t="s">
        <v>83</v>
      </c>
      <c r="FJ35" s="75" t="s">
        <v>83</v>
      </c>
      <c r="FK35" s="81" t="s">
        <v>83</v>
      </c>
      <c r="FL35" s="75" t="s">
        <v>83</v>
      </c>
      <c r="FM35" s="75" t="s">
        <v>83</v>
      </c>
      <c r="FN35" s="81" t="s">
        <v>83</v>
      </c>
      <c r="FO35" s="75" t="s">
        <v>83</v>
      </c>
      <c r="FP35" s="81" t="s">
        <v>83</v>
      </c>
      <c r="FQ35" s="76" t="s">
        <v>83</v>
      </c>
      <c r="FR35" s="75" t="s">
        <v>83</v>
      </c>
      <c r="FS35" s="81" t="s">
        <v>83</v>
      </c>
      <c r="FT35" s="76" t="s">
        <v>83</v>
      </c>
      <c r="FU35" s="75" t="s">
        <v>83</v>
      </c>
      <c r="FV35" s="81" t="s">
        <v>83</v>
      </c>
      <c r="FW35" s="76" t="s">
        <v>83</v>
      </c>
      <c r="FX35" s="75" t="s">
        <v>83</v>
      </c>
      <c r="FY35" s="75" t="s">
        <v>83</v>
      </c>
      <c r="FZ35" s="81" t="s">
        <v>83</v>
      </c>
      <c r="GA35" s="75" t="s">
        <v>83</v>
      </c>
      <c r="GB35" s="81" t="s">
        <v>83</v>
      </c>
      <c r="GC35" s="75" t="s">
        <v>83</v>
      </c>
      <c r="GD35" s="81" t="s">
        <v>83</v>
      </c>
      <c r="GE35" s="76" t="s">
        <v>83</v>
      </c>
      <c r="GF35" s="75" t="s">
        <v>83</v>
      </c>
      <c r="GG35" s="81" t="s">
        <v>83</v>
      </c>
      <c r="GH35" s="75" t="s">
        <v>83</v>
      </c>
      <c r="GI35" s="81" t="s">
        <v>83</v>
      </c>
      <c r="GJ35" s="75" t="s">
        <v>83</v>
      </c>
      <c r="GK35" s="81" t="s">
        <v>83</v>
      </c>
      <c r="GL35" s="76" t="s">
        <v>83</v>
      </c>
      <c r="GM35" s="75" t="s">
        <v>83</v>
      </c>
      <c r="GN35" s="75" t="s">
        <v>83</v>
      </c>
      <c r="GO35" s="75" t="s">
        <v>83</v>
      </c>
      <c r="GP35" s="81" t="s">
        <v>83</v>
      </c>
      <c r="GQ35" s="76" t="s">
        <v>83</v>
      </c>
      <c r="GR35" s="75" t="s">
        <v>83</v>
      </c>
      <c r="GS35" s="75" t="s">
        <v>83</v>
      </c>
      <c r="GT35" s="81" t="s">
        <v>83</v>
      </c>
      <c r="GU35" s="76" t="s">
        <v>83</v>
      </c>
      <c r="GV35" s="75" t="s">
        <v>83</v>
      </c>
      <c r="GW35" s="81" t="s">
        <v>83</v>
      </c>
      <c r="GX35" s="75" t="s">
        <v>83</v>
      </c>
      <c r="GY35" s="75" t="s">
        <v>83</v>
      </c>
      <c r="GZ35" s="81" t="s">
        <v>83</v>
      </c>
      <c r="HA35" s="76" t="s">
        <v>83</v>
      </c>
      <c r="HB35" s="75" t="s">
        <v>83</v>
      </c>
      <c r="HC35" s="75" t="s">
        <v>83</v>
      </c>
      <c r="HD35" s="75" t="s">
        <v>83</v>
      </c>
      <c r="HE35" s="75" t="s">
        <v>83</v>
      </c>
      <c r="HF35" s="75" t="s">
        <v>83</v>
      </c>
      <c r="HG35" s="81" t="s">
        <v>83</v>
      </c>
      <c r="HH35" s="76" t="s">
        <v>83</v>
      </c>
      <c r="HI35" s="75" t="s">
        <v>83</v>
      </c>
      <c r="HJ35" s="75" t="s">
        <v>83</v>
      </c>
      <c r="HK35" s="75" t="s">
        <v>83</v>
      </c>
      <c r="HL35" s="75" t="s">
        <v>83</v>
      </c>
      <c r="HM35" s="75" t="s">
        <v>83</v>
      </c>
      <c r="HN35" s="81" t="s">
        <v>83</v>
      </c>
      <c r="HO35" s="75" t="s">
        <v>83</v>
      </c>
      <c r="HP35" s="81" t="s">
        <v>83</v>
      </c>
      <c r="HQ35" s="75" t="s">
        <v>83</v>
      </c>
      <c r="HR35" s="75" t="s">
        <v>83</v>
      </c>
      <c r="HS35" s="81" t="s">
        <v>83</v>
      </c>
      <c r="HT35" s="75" t="s">
        <v>83</v>
      </c>
      <c r="HU35" s="75" t="s">
        <v>83</v>
      </c>
      <c r="HV35" s="81" t="s">
        <v>83</v>
      </c>
      <c r="HW35" s="75" t="s">
        <v>83</v>
      </c>
      <c r="HX35" s="81" t="s">
        <v>83</v>
      </c>
      <c r="HY35" s="75" t="s">
        <v>83</v>
      </c>
      <c r="HZ35" s="75" t="s">
        <v>83</v>
      </c>
      <c r="IA35" s="75" t="s">
        <v>83</v>
      </c>
      <c r="IB35" s="75" t="s">
        <v>83</v>
      </c>
      <c r="IC35" s="75" t="s">
        <v>83</v>
      </c>
      <c r="ID35" s="75" t="s">
        <v>83</v>
      </c>
      <c r="IE35" s="75" t="s">
        <v>83</v>
      </c>
      <c r="IF35" s="75" t="s">
        <v>83</v>
      </c>
      <c r="IG35" s="81" t="s">
        <v>83</v>
      </c>
      <c r="IH35" s="75" t="s">
        <v>83</v>
      </c>
      <c r="II35" s="75" t="s">
        <v>83</v>
      </c>
      <c r="IJ35" s="81" t="s">
        <v>83</v>
      </c>
      <c r="IK35" s="75" t="s">
        <v>83</v>
      </c>
      <c r="IL35" s="75" t="s">
        <v>83</v>
      </c>
      <c r="IM35" s="75" t="s">
        <v>83</v>
      </c>
      <c r="IN35" s="81" t="s">
        <v>83</v>
      </c>
      <c r="IO35" s="75" t="s">
        <v>83</v>
      </c>
      <c r="IP35" s="81" t="s">
        <v>83</v>
      </c>
      <c r="IQ35" s="75" t="s">
        <v>83</v>
      </c>
      <c r="IR35" s="75" t="s">
        <v>83</v>
      </c>
      <c r="IS35" s="75" t="s">
        <v>83</v>
      </c>
      <c r="IT35" s="81" t="s">
        <v>83</v>
      </c>
      <c r="IU35" s="75" t="s">
        <v>83</v>
      </c>
      <c r="IV35" s="81" t="s">
        <v>83</v>
      </c>
      <c r="IW35" s="75" t="s">
        <v>83</v>
      </c>
      <c r="IX35" s="75" t="s">
        <v>83</v>
      </c>
      <c r="IY35" s="75" t="s">
        <v>83</v>
      </c>
      <c r="IZ35" s="75" t="s">
        <v>83</v>
      </c>
      <c r="JA35" s="75" t="s">
        <v>83</v>
      </c>
      <c r="JB35" s="75" t="s">
        <v>83</v>
      </c>
      <c r="JC35" s="75" t="s">
        <v>83</v>
      </c>
      <c r="JD35" s="75" t="s">
        <v>83</v>
      </c>
      <c r="JE35" s="75" t="s">
        <v>83</v>
      </c>
      <c r="JF35" s="75" t="s">
        <v>83</v>
      </c>
      <c r="JG35" s="75" t="s">
        <v>83</v>
      </c>
      <c r="JH35" s="75" t="s">
        <v>83</v>
      </c>
      <c r="JI35" s="75" t="s">
        <v>83</v>
      </c>
      <c r="JJ35" s="75" t="s">
        <v>83</v>
      </c>
      <c r="JK35" s="75" t="s">
        <v>83</v>
      </c>
      <c r="JL35" s="75" t="s">
        <v>83</v>
      </c>
      <c r="JM35" s="75" t="s">
        <v>83</v>
      </c>
      <c r="JN35" s="75" t="s">
        <v>83</v>
      </c>
      <c r="JO35" s="75" t="s">
        <v>83</v>
      </c>
      <c r="JP35" s="79" t="s">
        <v>83</v>
      </c>
    </row>
    <row r="36" spans="1:276" x14ac:dyDescent="0.25">
      <c r="A36" s="74" t="s">
        <v>85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7"/>
      <c r="Q36" s="58"/>
      <c r="R36" s="59"/>
      <c r="S36" s="57"/>
      <c r="T36" s="58"/>
      <c r="U36" s="59"/>
      <c r="V36" s="57"/>
      <c r="W36" s="58"/>
      <c r="X36" s="57"/>
      <c r="Y36" s="58"/>
      <c r="Z36" s="59"/>
      <c r="AA36" s="57"/>
      <c r="AB36" s="58"/>
      <c r="AC36" s="59"/>
      <c r="AD36" s="57"/>
      <c r="AE36" s="58"/>
      <c r="AF36" s="59"/>
      <c r="AG36" s="57"/>
      <c r="AH36" s="58"/>
      <c r="AI36" s="59"/>
      <c r="AJ36" s="57"/>
      <c r="AK36" s="57"/>
      <c r="AL36" s="58"/>
      <c r="AM36" s="59"/>
      <c r="AN36" s="57"/>
      <c r="AO36" s="58"/>
      <c r="AP36" s="57"/>
      <c r="AQ36" s="58"/>
      <c r="AR36" s="59"/>
      <c r="AS36" s="57"/>
      <c r="AT36" s="58"/>
      <c r="AU36" s="59"/>
      <c r="AV36" s="57"/>
      <c r="AW36" s="58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7"/>
      <c r="BV36" s="58"/>
      <c r="BW36" s="59"/>
      <c r="BX36" s="57"/>
      <c r="BY36" s="58"/>
      <c r="BZ36" s="57"/>
      <c r="CA36" s="58"/>
      <c r="CB36" s="57"/>
      <c r="CC36" s="58"/>
      <c r="CD36" s="59"/>
      <c r="CE36" s="57"/>
      <c r="CF36" s="58"/>
      <c r="CG36" s="59"/>
      <c r="CH36" s="57"/>
      <c r="CI36" s="58"/>
      <c r="CJ36" s="57"/>
      <c r="CK36" s="58"/>
      <c r="CL36" s="59"/>
      <c r="CM36" s="57"/>
      <c r="CN36" s="58"/>
      <c r="CO36" s="59"/>
      <c r="CP36" s="57"/>
      <c r="CQ36" s="58"/>
      <c r="CR36" s="57"/>
      <c r="CS36" s="58"/>
      <c r="CT36" s="57"/>
      <c r="CU36" s="58"/>
      <c r="CV36" s="59"/>
      <c r="CW36" s="57"/>
      <c r="CX36" s="58"/>
      <c r="CY36" s="57"/>
      <c r="CZ36" s="58"/>
      <c r="DA36" s="59"/>
      <c r="DB36" s="57"/>
      <c r="DC36" s="58"/>
      <c r="DD36" s="59"/>
      <c r="DE36" s="57"/>
      <c r="DF36" s="58"/>
      <c r="DG36" s="59"/>
      <c r="DH36" s="57"/>
      <c r="DI36" s="58"/>
      <c r="DJ36" s="59"/>
      <c r="DK36" s="57"/>
      <c r="DL36" s="58"/>
      <c r="DM36" s="57"/>
      <c r="DN36" s="58"/>
      <c r="DO36" s="59"/>
      <c r="DP36" s="57"/>
      <c r="DQ36" s="58"/>
      <c r="DR36" s="59"/>
      <c r="DS36" s="57"/>
      <c r="DT36" s="58"/>
      <c r="DU36" s="59"/>
      <c r="DV36" s="57"/>
      <c r="DW36" s="58"/>
      <c r="DX36" s="59"/>
      <c r="DY36" s="57"/>
      <c r="DZ36" s="58"/>
      <c r="EA36" s="57"/>
      <c r="EB36" s="58"/>
      <c r="EC36" s="59"/>
      <c r="ED36" s="57"/>
      <c r="EE36" s="58"/>
      <c r="EF36" s="57"/>
      <c r="EG36" s="57"/>
      <c r="EH36" s="58"/>
      <c r="EI36" s="59"/>
      <c r="EJ36" s="57"/>
      <c r="EK36" s="58"/>
      <c r="EL36" s="59"/>
      <c r="EM36" s="57"/>
      <c r="EN36" s="57"/>
      <c r="EO36" s="58"/>
      <c r="EP36" s="57"/>
      <c r="EQ36" s="58"/>
      <c r="ER36" s="59"/>
      <c r="ES36" s="57"/>
      <c r="ET36" s="57"/>
      <c r="EU36" s="57"/>
      <c r="EV36" s="58"/>
      <c r="EW36" s="57"/>
      <c r="EX36" s="57"/>
      <c r="EY36" s="58"/>
      <c r="EZ36" s="57"/>
      <c r="FA36" s="58"/>
      <c r="FB36" s="57"/>
      <c r="FC36" s="57"/>
      <c r="FD36" s="58"/>
      <c r="FE36" s="59"/>
      <c r="FF36" s="57"/>
      <c r="FG36" s="58"/>
      <c r="FH36" s="57"/>
      <c r="FI36" s="58"/>
      <c r="FJ36" s="57"/>
      <c r="FK36" s="58"/>
      <c r="FL36" s="57"/>
      <c r="FM36" s="57"/>
      <c r="FN36" s="58"/>
      <c r="FO36" s="57"/>
      <c r="FP36" s="58"/>
      <c r="FQ36" s="59"/>
      <c r="FR36" s="57"/>
      <c r="FS36" s="58"/>
      <c r="FT36" s="59"/>
      <c r="FU36" s="57"/>
      <c r="FV36" s="58"/>
      <c r="FW36" s="59"/>
      <c r="FX36" s="57"/>
      <c r="FY36" s="57"/>
      <c r="FZ36" s="58"/>
      <c r="GA36" s="57"/>
      <c r="GB36" s="58"/>
      <c r="GC36" s="57"/>
      <c r="GD36" s="58"/>
      <c r="GE36" s="59"/>
      <c r="GF36" s="57"/>
      <c r="GG36" s="58"/>
      <c r="GH36" s="57"/>
      <c r="GI36" s="58"/>
      <c r="GJ36" s="57"/>
      <c r="GK36" s="58"/>
      <c r="GL36" s="59"/>
      <c r="GM36" s="57"/>
      <c r="GN36" s="57"/>
      <c r="GO36" s="57"/>
      <c r="GP36" s="58"/>
      <c r="GQ36" s="59"/>
      <c r="GR36" s="57"/>
      <c r="GS36" s="57"/>
      <c r="GT36" s="58"/>
      <c r="GU36" s="59"/>
      <c r="GV36" s="57"/>
      <c r="GW36" s="58"/>
      <c r="GX36" s="57"/>
      <c r="GY36" s="57"/>
      <c r="GZ36" s="58"/>
      <c r="HA36" s="59"/>
      <c r="HB36" s="57"/>
      <c r="HC36" s="57"/>
      <c r="HD36" s="57"/>
      <c r="HE36" s="57"/>
      <c r="HF36" s="57"/>
      <c r="HG36" s="58"/>
      <c r="HH36" s="59"/>
      <c r="HI36" s="57"/>
      <c r="HJ36" s="57"/>
      <c r="HK36" s="57"/>
      <c r="HL36" s="57"/>
      <c r="HM36" s="57"/>
      <c r="HN36" s="58"/>
      <c r="HO36" s="57"/>
      <c r="HP36" s="58"/>
      <c r="HQ36" s="57"/>
      <c r="HR36" s="57"/>
      <c r="HS36" s="58"/>
      <c r="HT36" s="57"/>
      <c r="HU36" s="57"/>
      <c r="HV36" s="58"/>
      <c r="HW36" s="57"/>
      <c r="HX36" s="58"/>
      <c r="HY36" s="57"/>
      <c r="HZ36" s="57"/>
      <c r="IA36" s="57"/>
      <c r="IB36" s="57"/>
      <c r="IC36" s="57"/>
      <c r="ID36" s="57"/>
      <c r="IE36" s="57"/>
      <c r="IF36" s="57"/>
      <c r="IG36" s="58"/>
      <c r="IH36" s="57"/>
      <c r="II36" s="57"/>
      <c r="IJ36" s="58"/>
      <c r="IK36" s="57"/>
      <c r="IL36" s="57"/>
      <c r="IM36" s="57"/>
      <c r="IN36" s="58"/>
      <c r="IO36" s="57"/>
      <c r="IP36" s="58"/>
      <c r="IQ36" s="57"/>
      <c r="IR36" s="57"/>
      <c r="IS36" s="57"/>
      <c r="IT36" s="58"/>
      <c r="IU36" s="57"/>
      <c r="IV36" s="58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60"/>
    </row>
    <row r="37" spans="1:276" x14ac:dyDescent="0.25">
      <c r="A37" s="72" t="s">
        <v>43</v>
      </c>
      <c r="B37" s="57">
        <v>0.88888888888888884</v>
      </c>
      <c r="C37" s="58">
        <v>0.66696113074204944</v>
      </c>
      <c r="D37" s="59">
        <v>0.6</v>
      </c>
      <c r="E37" s="57">
        <v>1</v>
      </c>
      <c r="F37" s="58">
        <v>0.60308555399719499</v>
      </c>
      <c r="G37" s="59">
        <v>0.5</v>
      </c>
      <c r="H37" s="57">
        <v>0.68725868725868722</v>
      </c>
      <c r="I37" s="58">
        <v>0.66666666666666663</v>
      </c>
      <c r="J37" s="59">
        <v>0.5</v>
      </c>
      <c r="K37" s="57">
        <v>0.8</v>
      </c>
      <c r="L37" s="58">
        <v>0.63636363636363635</v>
      </c>
      <c r="M37" s="59">
        <v>0.48514851485148508</v>
      </c>
      <c r="N37" s="57">
        <v>0.7142857142857143</v>
      </c>
      <c r="O37" s="58">
        <v>0.69109947643979053</v>
      </c>
      <c r="P37" s="57">
        <v>1</v>
      </c>
      <c r="Q37" s="58">
        <v>0.69758064516129037</v>
      </c>
      <c r="R37" s="59">
        <v>0.5</v>
      </c>
      <c r="S37" s="57">
        <v>1</v>
      </c>
      <c r="T37" s="58">
        <v>0.64467005076142136</v>
      </c>
      <c r="U37" s="59">
        <v>0.63636363636363635</v>
      </c>
      <c r="V37" s="57">
        <v>0.70454545454545459</v>
      </c>
      <c r="W37" s="58">
        <v>0.33333333333333331</v>
      </c>
      <c r="X37" s="57">
        <v>1</v>
      </c>
      <c r="Y37" s="58">
        <v>0.689873417721519</v>
      </c>
      <c r="Z37" s="59">
        <v>0.38461538461538458</v>
      </c>
      <c r="AA37" s="57">
        <v>0.54716981132075471</v>
      </c>
      <c r="AB37" s="58">
        <v>0.51724137931034486</v>
      </c>
      <c r="AC37" s="59">
        <v>0.30769230769230771</v>
      </c>
      <c r="AD37" s="57">
        <v>1</v>
      </c>
      <c r="AE37" s="58">
        <v>0.63815789473684215</v>
      </c>
      <c r="AF37" s="59">
        <v>0</v>
      </c>
      <c r="AG37" s="57">
        <v>0.69696969696969702</v>
      </c>
      <c r="AH37" s="58">
        <v>0.69444444444444442</v>
      </c>
      <c r="AI37" s="59">
        <v>0.56756756756756754</v>
      </c>
      <c r="AJ37" s="57">
        <v>0.72727272727272729</v>
      </c>
      <c r="AK37" s="57">
        <v>1</v>
      </c>
      <c r="AL37" s="58">
        <v>0.66249999999999998</v>
      </c>
      <c r="AM37" s="59">
        <v>0.44736842105263158</v>
      </c>
      <c r="AN37" s="57">
        <v>0.25</v>
      </c>
      <c r="AO37" s="58">
        <v>0.55263157894736847</v>
      </c>
      <c r="AP37" s="57">
        <v>1</v>
      </c>
      <c r="AQ37" s="58">
        <v>0.75</v>
      </c>
      <c r="AR37" s="59">
        <v>0.49514563106796122</v>
      </c>
      <c r="AS37" s="57">
        <v>1</v>
      </c>
      <c r="AT37" s="58">
        <v>0.2857142857142857</v>
      </c>
      <c r="AU37" s="59">
        <v>0.44554455445544561</v>
      </c>
      <c r="AV37" s="57">
        <v>0.74038461538461542</v>
      </c>
      <c r="AW37" s="58">
        <v>1</v>
      </c>
      <c r="AX37" s="57">
        <v>0.73913043478260865</v>
      </c>
      <c r="AY37" s="58">
        <v>0.66666666666666663</v>
      </c>
      <c r="AZ37" s="59">
        <v>0.61111111111111116</v>
      </c>
      <c r="BA37" s="57">
        <v>0.67741935483870963</v>
      </c>
      <c r="BB37" s="58">
        <v>0</v>
      </c>
      <c r="BC37" s="59">
        <v>0.25</v>
      </c>
      <c r="BD37" s="57">
        <v>0.33333333333333331</v>
      </c>
      <c r="BE37" s="58">
        <v>0.875</v>
      </c>
      <c r="BF37" s="59">
        <v>0.48780487804878048</v>
      </c>
      <c r="BG37" s="57">
        <v>0.796875</v>
      </c>
      <c r="BH37" s="58">
        <v>0.47368421052631582</v>
      </c>
      <c r="BI37" s="59">
        <v>0.33333333333333331</v>
      </c>
      <c r="BJ37" s="57">
        <v>0.69047619047619047</v>
      </c>
      <c r="BK37" s="58">
        <v>0</v>
      </c>
      <c r="BL37" s="59">
        <v>1</v>
      </c>
      <c r="BM37" s="57">
        <v>0.74242424242424243</v>
      </c>
      <c r="BN37" s="58">
        <v>0.5</v>
      </c>
      <c r="BO37" s="59">
        <v>0.42857142857142849</v>
      </c>
      <c r="BP37" s="57">
        <v>0.72881355932203384</v>
      </c>
      <c r="BQ37" s="58">
        <v>1</v>
      </c>
      <c r="BR37" s="59">
        <v>0.63157894736842102</v>
      </c>
      <c r="BS37" s="57">
        <v>0.64</v>
      </c>
      <c r="BT37" s="58">
        <v>0</v>
      </c>
      <c r="BU37" s="57">
        <v>0.875</v>
      </c>
      <c r="BV37" s="58">
        <v>0.58333333333333337</v>
      </c>
      <c r="BW37" s="59">
        <v>0.5757575757575758</v>
      </c>
      <c r="BX37" s="57">
        <v>0</v>
      </c>
      <c r="BY37" s="58">
        <v>0.58333333333333337</v>
      </c>
      <c r="BZ37" s="57">
        <v>0.67567567567567566</v>
      </c>
      <c r="CA37" s="58">
        <v>0.48571428571428571</v>
      </c>
      <c r="CB37" s="57">
        <v>1</v>
      </c>
      <c r="CC37" s="58">
        <v>0.60655737704918034</v>
      </c>
      <c r="CD37" s="59">
        <v>0.7142857142857143</v>
      </c>
      <c r="CE37" s="57">
        <v>0</v>
      </c>
      <c r="CF37" s="58">
        <v>0.6</v>
      </c>
      <c r="CG37" s="59">
        <v>0.68627450980392157</v>
      </c>
      <c r="CH37" s="57">
        <v>0.66666666666666663</v>
      </c>
      <c r="CI37" s="58">
        <v>0.55769230769230771</v>
      </c>
      <c r="CJ37" s="57">
        <v>1</v>
      </c>
      <c r="CK37" s="58">
        <v>0.3</v>
      </c>
      <c r="CL37" s="59">
        <v>0.53846153846153844</v>
      </c>
      <c r="CM37" s="57">
        <v>0.61111111111111116</v>
      </c>
      <c r="CN37" s="58">
        <v>0.5714285714285714</v>
      </c>
      <c r="CO37" s="59">
        <v>0.66666666666666663</v>
      </c>
      <c r="CP37" s="57">
        <v>0.8</v>
      </c>
      <c r="CQ37" s="58">
        <v>0.625</v>
      </c>
      <c r="CR37" s="57">
        <v>0.6</v>
      </c>
      <c r="CS37" s="58">
        <v>1</v>
      </c>
      <c r="CT37" s="57">
        <v>1</v>
      </c>
      <c r="CU37" s="58">
        <v>0.73170731707317072</v>
      </c>
      <c r="CV37" s="59">
        <v>0.72222222222222221</v>
      </c>
      <c r="CW37" s="57">
        <v>0.70370370370370372</v>
      </c>
      <c r="CX37" s="58">
        <v>0.59259259259259256</v>
      </c>
      <c r="CY37" s="57">
        <v>1</v>
      </c>
      <c r="CZ37" s="58">
        <v>0.875</v>
      </c>
      <c r="DA37" s="59">
        <v>0.52272727272727271</v>
      </c>
      <c r="DB37" s="57">
        <v>0.6</v>
      </c>
      <c r="DC37" s="58">
        <v>0.4</v>
      </c>
      <c r="DD37" s="59">
        <v>0.48648648648648651</v>
      </c>
      <c r="DE37" s="57">
        <v>0.72340425531914898</v>
      </c>
      <c r="DF37" s="58">
        <v>0.75</v>
      </c>
      <c r="DG37" s="59">
        <v>0</v>
      </c>
      <c r="DH37" s="57">
        <v>0.76086956521739135</v>
      </c>
      <c r="DI37" s="58">
        <v>1</v>
      </c>
      <c r="DJ37" s="59">
        <v>1</v>
      </c>
      <c r="DK37" s="57">
        <v>1</v>
      </c>
      <c r="DL37" s="58">
        <v>0.63043478260869568</v>
      </c>
      <c r="DM37" s="57">
        <v>1</v>
      </c>
      <c r="DN37" s="58">
        <v>0</v>
      </c>
      <c r="DO37" s="59">
        <v>0.58536585365853655</v>
      </c>
      <c r="DP37" s="57">
        <v>0.76744186046511631</v>
      </c>
      <c r="DQ37" s="58">
        <v>1</v>
      </c>
      <c r="DR37" s="59">
        <v>0.33333333333333331</v>
      </c>
      <c r="DS37" s="57">
        <v>0</v>
      </c>
      <c r="DT37" s="58">
        <v>0.9</v>
      </c>
      <c r="DU37" s="59">
        <v>0.3888888888888889</v>
      </c>
      <c r="DV37" s="57">
        <v>0.5</v>
      </c>
      <c r="DW37" s="58">
        <v>0.72727272727272729</v>
      </c>
      <c r="DX37" s="59">
        <v>0.4642857142857143</v>
      </c>
      <c r="DY37" s="57">
        <v>0.44444444444444442</v>
      </c>
      <c r="DZ37" s="58">
        <v>0.5625</v>
      </c>
      <c r="EA37" s="57">
        <v>0.69230769230769229</v>
      </c>
      <c r="EB37" s="58">
        <v>0.6428571428571429</v>
      </c>
      <c r="EC37" s="59">
        <v>0.2857142857142857</v>
      </c>
      <c r="ED37" s="57">
        <v>0.78378378378378377</v>
      </c>
      <c r="EE37" s="58">
        <v>0</v>
      </c>
      <c r="EF37" s="57">
        <v>0.76315789473684215</v>
      </c>
      <c r="EG37" s="57">
        <v>0.75</v>
      </c>
      <c r="EH37" s="58">
        <v>1</v>
      </c>
      <c r="EI37" s="59">
        <v>0.51724137931034486</v>
      </c>
      <c r="EJ37" s="57">
        <v>0</v>
      </c>
      <c r="EK37" s="58">
        <v>0.40740740740740738</v>
      </c>
      <c r="EL37" s="59">
        <v>0.16666666666666671</v>
      </c>
      <c r="EM37" s="57">
        <v>0.54545454545454541</v>
      </c>
      <c r="EN37" s="57">
        <v>1</v>
      </c>
      <c r="EO37" s="58">
        <v>0.48275862068965519</v>
      </c>
      <c r="EP37" s="57">
        <v>0.75</v>
      </c>
      <c r="EQ37" s="58">
        <v>0.33333333333333331</v>
      </c>
      <c r="ER37" s="59">
        <v>0</v>
      </c>
      <c r="ES37" s="57">
        <v>0.75</v>
      </c>
      <c r="ET37" s="57">
        <v>0.70370370370370372</v>
      </c>
      <c r="EU37" s="57">
        <v>0.57894736842105265</v>
      </c>
      <c r="EV37" s="58">
        <v>0.4</v>
      </c>
      <c r="EW37" s="57">
        <v>0.68</v>
      </c>
      <c r="EX37" s="57">
        <v>0.66666666666666663</v>
      </c>
      <c r="EY37" s="58">
        <v>1</v>
      </c>
      <c r="EZ37" s="57">
        <v>0.82608695652173914</v>
      </c>
      <c r="FA37" s="58">
        <v>1</v>
      </c>
      <c r="FB37" s="57">
        <v>0.63636363636363635</v>
      </c>
      <c r="FC37" s="57">
        <v>0.5714285714285714</v>
      </c>
      <c r="FD37" s="58">
        <v>1</v>
      </c>
      <c r="FE37" s="59">
        <v>1</v>
      </c>
      <c r="FF37" s="57">
        <v>0.7</v>
      </c>
      <c r="FG37" s="58">
        <v>0</v>
      </c>
      <c r="FH37" s="57">
        <v>0.66666666666666663</v>
      </c>
      <c r="FI37" s="58">
        <v>0.44444444444444442</v>
      </c>
      <c r="FJ37" s="57">
        <v>0.5625</v>
      </c>
      <c r="FK37" s="58">
        <v>0.75</v>
      </c>
      <c r="FL37" s="57">
        <v>0.45</v>
      </c>
      <c r="FM37" s="57">
        <v>1</v>
      </c>
      <c r="FN37" s="58">
        <v>0.47368421052631582</v>
      </c>
      <c r="FO37" s="57">
        <v>1</v>
      </c>
      <c r="FP37" s="58">
        <v>0.6428571428571429</v>
      </c>
      <c r="FQ37" s="59">
        <v>0.4</v>
      </c>
      <c r="FR37" s="57">
        <v>0.7142857142857143</v>
      </c>
      <c r="FS37" s="58">
        <v>0.66666666666666663</v>
      </c>
      <c r="FT37" s="59">
        <v>0.44444444444444442</v>
      </c>
      <c r="FU37" s="57">
        <v>1</v>
      </c>
      <c r="FV37" s="58">
        <v>0.66666666666666663</v>
      </c>
      <c r="FW37" s="59">
        <v>0.66666666666666663</v>
      </c>
      <c r="FX37" s="57">
        <v>0.52941176470588236</v>
      </c>
      <c r="FY37" s="57">
        <v>0.6470588235294118</v>
      </c>
      <c r="FZ37" s="58">
        <v>0</v>
      </c>
      <c r="GA37" s="57">
        <v>0.5</v>
      </c>
      <c r="GB37" s="58">
        <v>0.42857142857142849</v>
      </c>
      <c r="GC37" s="57">
        <v>0.66666666666666663</v>
      </c>
      <c r="GD37" s="58">
        <v>1</v>
      </c>
      <c r="GE37" s="59">
        <v>1</v>
      </c>
      <c r="GF37" s="57">
        <v>0.5714285714285714</v>
      </c>
      <c r="GG37" s="58">
        <v>0</v>
      </c>
      <c r="GH37" s="57">
        <v>0.5</v>
      </c>
      <c r="GI37" s="58">
        <v>0.5</v>
      </c>
      <c r="GJ37" s="57">
        <v>1</v>
      </c>
      <c r="GK37" s="58">
        <v>0</v>
      </c>
      <c r="GL37" s="59">
        <v>0.75</v>
      </c>
      <c r="GM37" s="57">
        <v>0.5</v>
      </c>
      <c r="GN37" s="57">
        <v>0.42857142857142849</v>
      </c>
      <c r="GO37" s="57">
        <v>0.66666666666666663</v>
      </c>
      <c r="GP37" s="58">
        <v>1</v>
      </c>
      <c r="GQ37" s="59">
        <v>1</v>
      </c>
      <c r="GR37" s="57">
        <v>0.8571428571428571</v>
      </c>
      <c r="GS37" s="57">
        <v>0.6</v>
      </c>
      <c r="GT37" s="58">
        <v>1</v>
      </c>
      <c r="GU37" s="59">
        <v>0.83333333333333337</v>
      </c>
      <c r="GV37" s="57">
        <v>1</v>
      </c>
      <c r="GW37" s="58">
        <v>0.72727272727272729</v>
      </c>
      <c r="GX37" s="57">
        <v>0.76923076923076927</v>
      </c>
      <c r="GY37" s="57">
        <v>1</v>
      </c>
      <c r="GZ37" s="58">
        <v>1</v>
      </c>
      <c r="HA37" s="59">
        <v>0.45454545454545447</v>
      </c>
      <c r="HB37" s="57">
        <v>0.72727272727272729</v>
      </c>
      <c r="HC37" s="57">
        <v>0.75</v>
      </c>
      <c r="HD37" s="57">
        <v>0.63636363636363635</v>
      </c>
      <c r="HE37" s="57">
        <v>0.7</v>
      </c>
      <c r="HF37" s="57">
        <v>1</v>
      </c>
      <c r="HG37" s="58">
        <v>0.5</v>
      </c>
      <c r="HH37" s="59">
        <v>0.75</v>
      </c>
      <c r="HI37" s="57">
        <v>0.54545454545454541</v>
      </c>
      <c r="HJ37" s="57">
        <v>0.8</v>
      </c>
      <c r="HK37" s="57">
        <v>0.44444444444444442</v>
      </c>
      <c r="HL37" s="57">
        <v>0.88888888888888884</v>
      </c>
      <c r="HM37" s="57">
        <v>1</v>
      </c>
      <c r="HN37" s="58">
        <v>1</v>
      </c>
      <c r="HO37" s="57">
        <v>0</v>
      </c>
      <c r="HP37" s="58">
        <v>0</v>
      </c>
      <c r="HQ37" s="57">
        <v>0.66666666666666663</v>
      </c>
      <c r="HR37" s="57">
        <v>0.8</v>
      </c>
      <c r="HS37" s="58">
        <v>1</v>
      </c>
      <c r="HT37" s="57">
        <v>0.5</v>
      </c>
      <c r="HU37" s="57">
        <v>1</v>
      </c>
      <c r="HV37" s="58">
        <v>0.25</v>
      </c>
      <c r="HW37" s="57">
        <v>1</v>
      </c>
      <c r="HX37" s="58">
        <v>0.75</v>
      </c>
      <c r="HY37" s="57">
        <v>0.6</v>
      </c>
      <c r="HZ37" s="57">
        <v>0.5</v>
      </c>
      <c r="IA37" s="57">
        <v>1</v>
      </c>
      <c r="IB37" s="57">
        <v>0.5</v>
      </c>
      <c r="IC37" s="57">
        <v>1</v>
      </c>
      <c r="ID37" s="57">
        <v>1</v>
      </c>
      <c r="IE37" s="57">
        <v>1</v>
      </c>
      <c r="IF37" s="57">
        <v>1</v>
      </c>
      <c r="IG37" s="58">
        <v>1</v>
      </c>
      <c r="IH37" s="57">
        <v>0.33333333333333331</v>
      </c>
      <c r="II37" s="57">
        <v>0</v>
      </c>
      <c r="IJ37" s="58">
        <v>0.5</v>
      </c>
      <c r="IK37" s="57">
        <v>0</v>
      </c>
      <c r="IL37" s="57">
        <v>0</v>
      </c>
      <c r="IM37" s="57">
        <v>1</v>
      </c>
      <c r="IN37" s="58">
        <v>1</v>
      </c>
      <c r="IO37" s="57">
        <v>0.5</v>
      </c>
      <c r="IP37" s="58">
        <v>0</v>
      </c>
      <c r="IQ37" s="57">
        <v>1</v>
      </c>
      <c r="IR37" s="57">
        <v>1</v>
      </c>
      <c r="IS37" s="57">
        <v>1</v>
      </c>
      <c r="IT37" s="58">
        <v>0</v>
      </c>
      <c r="IU37" s="57">
        <v>0</v>
      </c>
      <c r="IV37" s="58">
        <v>1</v>
      </c>
      <c r="IW37" s="57">
        <v>0.5</v>
      </c>
      <c r="IX37" s="57">
        <v>1</v>
      </c>
      <c r="IY37" s="57">
        <v>0.5</v>
      </c>
      <c r="IZ37" s="57">
        <v>0</v>
      </c>
      <c r="JA37" s="57">
        <v>1</v>
      </c>
      <c r="JB37" s="57">
        <v>1</v>
      </c>
      <c r="JC37" s="57">
        <v>1</v>
      </c>
      <c r="JD37" s="57">
        <v>1</v>
      </c>
      <c r="JE37" s="57">
        <v>1</v>
      </c>
      <c r="JF37" s="57">
        <v>0</v>
      </c>
      <c r="JG37" s="57">
        <v>1</v>
      </c>
      <c r="JH37" s="57">
        <v>1</v>
      </c>
      <c r="JI37" s="57">
        <v>1</v>
      </c>
      <c r="JJ37" s="57">
        <v>0</v>
      </c>
      <c r="JK37" s="57">
        <v>0</v>
      </c>
      <c r="JL37" s="57">
        <v>1</v>
      </c>
      <c r="JM37" s="57">
        <v>1</v>
      </c>
      <c r="JN37" s="57">
        <v>1</v>
      </c>
      <c r="JO37" s="57">
        <v>1</v>
      </c>
      <c r="JP37" s="60">
        <v>1</v>
      </c>
    </row>
    <row r="38" spans="1:276" x14ac:dyDescent="0.25">
      <c r="A38" s="72" t="s">
        <v>84</v>
      </c>
      <c r="B38" s="75">
        <v>8</v>
      </c>
      <c r="C38" s="81">
        <v>755</v>
      </c>
      <c r="D38" s="76" t="s">
        <v>83</v>
      </c>
      <c r="E38" s="75" t="s">
        <v>83</v>
      </c>
      <c r="F38" s="81">
        <v>430</v>
      </c>
      <c r="G38" s="76">
        <v>15</v>
      </c>
      <c r="H38" s="75">
        <v>356</v>
      </c>
      <c r="I38" s="81" t="s">
        <v>83</v>
      </c>
      <c r="J38" s="76" t="s">
        <v>83</v>
      </c>
      <c r="K38" s="75">
        <v>28</v>
      </c>
      <c r="L38" s="81">
        <v>7</v>
      </c>
      <c r="M38" s="76">
        <v>196</v>
      </c>
      <c r="N38" s="75">
        <v>5</v>
      </c>
      <c r="O38" s="81">
        <v>264</v>
      </c>
      <c r="P38" s="75" t="s">
        <v>83</v>
      </c>
      <c r="Q38" s="81">
        <v>173</v>
      </c>
      <c r="R38" s="76" t="s">
        <v>83</v>
      </c>
      <c r="S38" s="75" t="s">
        <v>83</v>
      </c>
      <c r="T38" s="81">
        <v>127</v>
      </c>
      <c r="U38" s="76">
        <v>7</v>
      </c>
      <c r="V38" s="75">
        <v>124</v>
      </c>
      <c r="W38" s="81" t="s">
        <v>83</v>
      </c>
      <c r="X38" s="75" t="s">
        <v>83</v>
      </c>
      <c r="Y38" s="81">
        <v>109</v>
      </c>
      <c r="Z38" s="76">
        <v>5</v>
      </c>
      <c r="AA38" s="75">
        <v>58</v>
      </c>
      <c r="AB38" s="81">
        <v>15</v>
      </c>
      <c r="AC38" s="76">
        <v>8</v>
      </c>
      <c r="AD38" s="75" t="s">
        <v>83</v>
      </c>
      <c r="AE38" s="81">
        <v>97</v>
      </c>
      <c r="AF38" s="76" t="s">
        <v>83</v>
      </c>
      <c r="AG38" s="75">
        <v>23</v>
      </c>
      <c r="AH38" s="81">
        <v>25</v>
      </c>
      <c r="AI38" s="76">
        <v>42</v>
      </c>
      <c r="AJ38" s="75">
        <v>96</v>
      </c>
      <c r="AK38" s="75" t="s">
        <v>83</v>
      </c>
      <c r="AL38" s="81">
        <v>53</v>
      </c>
      <c r="AM38" s="76">
        <v>17</v>
      </c>
      <c r="AN38" s="75" t="s">
        <v>83</v>
      </c>
      <c r="AO38" s="81">
        <v>63</v>
      </c>
      <c r="AP38" s="75" t="s">
        <v>83</v>
      </c>
      <c r="AQ38" s="81">
        <v>9</v>
      </c>
      <c r="AR38" s="76">
        <v>51</v>
      </c>
      <c r="AS38" s="75" t="s">
        <v>83</v>
      </c>
      <c r="AT38" s="81" t="s">
        <v>83</v>
      </c>
      <c r="AU38" s="76">
        <v>45</v>
      </c>
      <c r="AV38" s="75">
        <v>77</v>
      </c>
      <c r="AW38" s="81" t="s">
        <v>83</v>
      </c>
      <c r="AX38" s="75">
        <v>17</v>
      </c>
      <c r="AY38" s="81">
        <v>40</v>
      </c>
      <c r="AZ38" s="76">
        <v>11</v>
      </c>
      <c r="BA38" s="75">
        <v>63</v>
      </c>
      <c r="BB38" s="81" t="s">
        <v>83</v>
      </c>
      <c r="BC38" s="76" t="s">
        <v>83</v>
      </c>
      <c r="BD38" s="75" t="s">
        <v>83</v>
      </c>
      <c r="BE38" s="81">
        <v>7</v>
      </c>
      <c r="BF38" s="76">
        <v>40</v>
      </c>
      <c r="BG38" s="75">
        <v>51</v>
      </c>
      <c r="BH38" s="81">
        <v>9</v>
      </c>
      <c r="BI38" s="76" t="s">
        <v>83</v>
      </c>
      <c r="BJ38" s="75">
        <v>58</v>
      </c>
      <c r="BK38" s="81" t="s">
        <v>83</v>
      </c>
      <c r="BL38" s="76" t="s">
        <v>83</v>
      </c>
      <c r="BM38" s="75">
        <v>49</v>
      </c>
      <c r="BN38" s="81" t="s">
        <v>83</v>
      </c>
      <c r="BO38" s="76">
        <v>6</v>
      </c>
      <c r="BP38" s="75">
        <v>43</v>
      </c>
      <c r="BQ38" s="81" t="s">
        <v>83</v>
      </c>
      <c r="BR38" s="76">
        <v>12</v>
      </c>
      <c r="BS38" s="75">
        <v>48</v>
      </c>
      <c r="BT38" s="81" t="s">
        <v>83</v>
      </c>
      <c r="BU38" s="75">
        <v>14</v>
      </c>
      <c r="BV38" s="81">
        <v>14</v>
      </c>
      <c r="BW38" s="76">
        <v>19</v>
      </c>
      <c r="BX38" s="75" t="s">
        <v>83</v>
      </c>
      <c r="BY38" s="81">
        <v>42</v>
      </c>
      <c r="BZ38" s="75">
        <v>25</v>
      </c>
      <c r="CA38" s="81">
        <v>17</v>
      </c>
      <c r="CB38" s="75" t="s">
        <v>83</v>
      </c>
      <c r="CC38" s="81">
        <v>37</v>
      </c>
      <c r="CD38" s="76">
        <v>5</v>
      </c>
      <c r="CE38" s="75" t="s">
        <v>83</v>
      </c>
      <c r="CF38" s="81">
        <v>9</v>
      </c>
      <c r="CG38" s="76">
        <v>35</v>
      </c>
      <c r="CH38" s="75">
        <v>8</v>
      </c>
      <c r="CI38" s="81">
        <v>29</v>
      </c>
      <c r="CJ38" s="75" t="s">
        <v>83</v>
      </c>
      <c r="CK38" s="81" t="s">
        <v>83</v>
      </c>
      <c r="CL38" s="76">
        <v>28</v>
      </c>
      <c r="CM38" s="75">
        <v>11</v>
      </c>
      <c r="CN38" s="81">
        <v>24</v>
      </c>
      <c r="CO38" s="76" t="s">
        <v>83</v>
      </c>
      <c r="CP38" s="75" t="s">
        <v>83</v>
      </c>
      <c r="CQ38" s="81">
        <v>35</v>
      </c>
      <c r="CR38" s="75">
        <v>36</v>
      </c>
      <c r="CS38" s="81" t="s">
        <v>83</v>
      </c>
      <c r="CT38" s="75" t="s">
        <v>83</v>
      </c>
      <c r="CU38" s="81">
        <v>30</v>
      </c>
      <c r="CV38" s="76">
        <v>13</v>
      </c>
      <c r="CW38" s="75">
        <v>19</v>
      </c>
      <c r="CX38" s="81">
        <v>16</v>
      </c>
      <c r="CY38" s="75" t="s">
        <v>83</v>
      </c>
      <c r="CZ38" s="81">
        <v>7</v>
      </c>
      <c r="DA38" s="76">
        <v>23</v>
      </c>
      <c r="DB38" s="75">
        <v>6</v>
      </c>
      <c r="DC38" s="81" t="s">
        <v>83</v>
      </c>
      <c r="DD38" s="76">
        <v>18</v>
      </c>
      <c r="DE38" s="75">
        <v>34</v>
      </c>
      <c r="DF38" s="81" t="s">
        <v>83</v>
      </c>
      <c r="DG38" s="76" t="s">
        <v>83</v>
      </c>
      <c r="DH38" s="75">
        <v>35</v>
      </c>
      <c r="DI38" s="81" t="s">
        <v>83</v>
      </c>
      <c r="DJ38" s="76" t="s">
        <v>83</v>
      </c>
      <c r="DK38" s="75" t="s">
        <v>83</v>
      </c>
      <c r="DL38" s="81">
        <v>29</v>
      </c>
      <c r="DM38" s="75" t="s">
        <v>83</v>
      </c>
      <c r="DN38" s="81" t="s">
        <v>83</v>
      </c>
      <c r="DO38" s="76">
        <v>24</v>
      </c>
      <c r="DP38" s="75">
        <v>33</v>
      </c>
      <c r="DQ38" s="81" t="s">
        <v>83</v>
      </c>
      <c r="DR38" s="76" t="s">
        <v>83</v>
      </c>
      <c r="DS38" s="75" t="s">
        <v>83</v>
      </c>
      <c r="DT38" s="81">
        <v>9</v>
      </c>
      <c r="DU38" s="76">
        <v>14</v>
      </c>
      <c r="DV38" s="75" t="s">
        <v>83</v>
      </c>
      <c r="DW38" s="81">
        <v>8</v>
      </c>
      <c r="DX38" s="76">
        <v>13</v>
      </c>
      <c r="DY38" s="75" t="s">
        <v>83</v>
      </c>
      <c r="DZ38" s="81">
        <v>18</v>
      </c>
      <c r="EA38" s="75">
        <v>9</v>
      </c>
      <c r="EB38" s="81">
        <v>9</v>
      </c>
      <c r="EC38" s="76" t="s">
        <v>83</v>
      </c>
      <c r="ED38" s="75">
        <v>29</v>
      </c>
      <c r="EE38" s="81" t="s">
        <v>83</v>
      </c>
      <c r="EF38" s="75">
        <v>29</v>
      </c>
      <c r="EG38" s="75" t="s">
        <v>83</v>
      </c>
      <c r="EH38" s="81" t="s">
        <v>83</v>
      </c>
      <c r="EI38" s="76">
        <v>15</v>
      </c>
      <c r="EJ38" s="75" t="s">
        <v>83</v>
      </c>
      <c r="EK38" s="81">
        <v>11</v>
      </c>
      <c r="EL38" s="76" t="s">
        <v>83</v>
      </c>
      <c r="EM38" s="75">
        <v>18</v>
      </c>
      <c r="EN38" s="75" t="s">
        <v>83</v>
      </c>
      <c r="EO38" s="81">
        <v>14</v>
      </c>
      <c r="EP38" s="75">
        <v>18</v>
      </c>
      <c r="EQ38" s="81" t="s">
        <v>83</v>
      </c>
      <c r="ER38" s="76" t="s">
        <v>83</v>
      </c>
      <c r="ES38" s="75">
        <v>21</v>
      </c>
      <c r="ET38" s="75">
        <v>19</v>
      </c>
      <c r="EU38" s="75">
        <v>11</v>
      </c>
      <c r="EV38" s="81" t="s">
        <v>83</v>
      </c>
      <c r="EW38" s="75">
        <v>17</v>
      </c>
      <c r="EX38" s="75">
        <v>16</v>
      </c>
      <c r="EY38" s="81" t="s">
        <v>83</v>
      </c>
      <c r="EZ38" s="75">
        <v>19</v>
      </c>
      <c r="FA38" s="81" t="s">
        <v>83</v>
      </c>
      <c r="FB38" s="75">
        <v>14</v>
      </c>
      <c r="FC38" s="75">
        <v>12</v>
      </c>
      <c r="FD38" s="81" t="s">
        <v>83</v>
      </c>
      <c r="FE38" s="76" t="s">
        <v>83</v>
      </c>
      <c r="FF38" s="75">
        <v>14</v>
      </c>
      <c r="FG38" s="81" t="s">
        <v>83</v>
      </c>
      <c r="FH38" s="75" t="s">
        <v>83</v>
      </c>
      <c r="FI38" s="81">
        <v>8</v>
      </c>
      <c r="FJ38" s="75">
        <v>9</v>
      </c>
      <c r="FK38" s="81" t="s">
        <v>83</v>
      </c>
      <c r="FL38" s="75">
        <v>9</v>
      </c>
      <c r="FM38" s="75" t="s">
        <v>83</v>
      </c>
      <c r="FN38" s="81">
        <v>9</v>
      </c>
      <c r="FO38" s="75" t="s">
        <v>83</v>
      </c>
      <c r="FP38" s="81">
        <v>9</v>
      </c>
      <c r="FQ38" s="76" t="s">
        <v>83</v>
      </c>
      <c r="FR38" s="75">
        <v>5</v>
      </c>
      <c r="FS38" s="81" t="s">
        <v>83</v>
      </c>
      <c r="FT38" s="76" t="s">
        <v>83</v>
      </c>
      <c r="FU38" s="75" t="s">
        <v>83</v>
      </c>
      <c r="FV38" s="81" t="s">
        <v>83</v>
      </c>
      <c r="FW38" s="76">
        <v>10</v>
      </c>
      <c r="FX38" s="75">
        <v>9</v>
      </c>
      <c r="FY38" s="75">
        <v>11</v>
      </c>
      <c r="FZ38" s="81" t="s">
        <v>83</v>
      </c>
      <c r="GA38" s="75" t="s">
        <v>83</v>
      </c>
      <c r="GB38" s="81">
        <v>6</v>
      </c>
      <c r="GC38" s="75">
        <v>10</v>
      </c>
      <c r="GD38" s="81" t="s">
        <v>83</v>
      </c>
      <c r="GE38" s="76" t="s">
        <v>83</v>
      </c>
      <c r="GF38" s="75">
        <v>8</v>
      </c>
      <c r="GG38" s="81" t="s">
        <v>83</v>
      </c>
      <c r="GH38" s="75">
        <v>7</v>
      </c>
      <c r="GI38" s="81" t="s">
        <v>83</v>
      </c>
      <c r="GJ38" s="75">
        <v>10</v>
      </c>
      <c r="GK38" s="81" t="s">
        <v>83</v>
      </c>
      <c r="GL38" s="76" t="s">
        <v>83</v>
      </c>
      <c r="GM38" s="75">
        <v>7</v>
      </c>
      <c r="GN38" s="75">
        <v>6</v>
      </c>
      <c r="GO38" s="75">
        <v>8</v>
      </c>
      <c r="GP38" s="81" t="s">
        <v>83</v>
      </c>
      <c r="GQ38" s="76" t="s">
        <v>83</v>
      </c>
      <c r="GR38" s="75">
        <v>12</v>
      </c>
      <c r="GS38" s="75" t="s">
        <v>83</v>
      </c>
      <c r="GT38" s="81" t="s">
        <v>83</v>
      </c>
      <c r="GU38" s="76">
        <v>5</v>
      </c>
      <c r="GV38" s="75" t="s">
        <v>83</v>
      </c>
      <c r="GW38" s="81">
        <v>8</v>
      </c>
      <c r="GX38" s="75">
        <v>10</v>
      </c>
      <c r="GY38" s="75" t="s">
        <v>83</v>
      </c>
      <c r="GZ38" s="81" t="s">
        <v>83</v>
      </c>
      <c r="HA38" s="76">
        <v>5</v>
      </c>
      <c r="HB38" s="75">
        <v>8</v>
      </c>
      <c r="HC38" s="75">
        <v>9</v>
      </c>
      <c r="HD38" s="75">
        <v>7</v>
      </c>
      <c r="HE38" s="75">
        <v>7</v>
      </c>
      <c r="HF38" s="75">
        <v>5</v>
      </c>
      <c r="HG38" s="81" t="s">
        <v>83</v>
      </c>
      <c r="HH38" s="76" t="s">
        <v>83</v>
      </c>
      <c r="HI38" s="75">
        <v>6</v>
      </c>
      <c r="HJ38" s="75">
        <v>8</v>
      </c>
      <c r="HK38" s="75" t="s">
        <v>83</v>
      </c>
      <c r="HL38" s="75">
        <v>8</v>
      </c>
      <c r="HM38" s="75" t="s">
        <v>83</v>
      </c>
      <c r="HN38" s="81">
        <v>5</v>
      </c>
      <c r="HO38" s="75" t="s">
        <v>83</v>
      </c>
      <c r="HP38" s="81" t="s">
        <v>83</v>
      </c>
      <c r="HQ38" s="75" t="s">
        <v>83</v>
      </c>
      <c r="HR38" s="75" t="s">
        <v>83</v>
      </c>
      <c r="HS38" s="81" t="s">
        <v>83</v>
      </c>
      <c r="HT38" s="75" t="s">
        <v>83</v>
      </c>
      <c r="HU38" s="75" t="s">
        <v>83</v>
      </c>
      <c r="HV38" s="81" t="s">
        <v>83</v>
      </c>
      <c r="HW38" s="75" t="s">
        <v>83</v>
      </c>
      <c r="HX38" s="81" t="s">
        <v>83</v>
      </c>
      <c r="HY38" s="75" t="s">
        <v>83</v>
      </c>
      <c r="HZ38" s="75" t="s">
        <v>83</v>
      </c>
      <c r="IA38" s="75" t="s">
        <v>83</v>
      </c>
      <c r="IB38" s="75" t="s">
        <v>83</v>
      </c>
      <c r="IC38" s="75" t="s">
        <v>83</v>
      </c>
      <c r="ID38" s="75" t="s">
        <v>83</v>
      </c>
      <c r="IE38" s="75" t="s">
        <v>83</v>
      </c>
      <c r="IF38" s="75" t="s">
        <v>83</v>
      </c>
      <c r="IG38" s="81" t="s">
        <v>83</v>
      </c>
      <c r="IH38" s="75" t="s">
        <v>83</v>
      </c>
      <c r="II38" s="75" t="s">
        <v>83</v>
      </c>
      <c r="IJ38" s="81" t="s">
        <v>83</v>
      </c>
      <c r="IK38" s="75" t="s">
        <v>83</v>
      </c>
      <c r="IL38" s="75" t="s">
        <v>83</v>
      </c>
      <c r="IM38" s="75" t="s">
        <v>83</v>
      </c>
      <c r="IN38" s="81" t="s">
        <v>83</v>
      </c>
      <c r="IO38" s="75" t="s">
        <v>83</v>
      </c>
      <c r="IP38" s="81" t="s">
        <v>83</v>
      </c>
      <c r="IQ38" s="75" t="s">
        <v>83</v>
      </c>
      <c r="IR38" s="75" t="s">
        <v>83</v>
      </c>
      <c r="IS38" s="75" t="s">
        <v>83</v>
      </c>
      <c r="IT38" s="81" t="s">
        <v>83</v>
      </c>
      <c r="IU38" s="75" t="s">
        <v>83</v>
      </c>
      <c r="IV38" s="81" t="s">
        <v>83</v>
      </c>
      <c r="IW38" s="75" t="s">
        <v>83</v>
      </c>
      <c r="IX38" s="75" t="s">
        <v>83</v>
      </c>
      <c r="IY38" s="75" t="s">
        <v>83</v>
      </c>
      <c r="IZ38" s="75" t="s">
        <v>83</v>
      </c>
      <c r="JA38" s="75" t="s">
        <v>83</v>
      </c>
      <c r="JB38" s="75" t="s">
        <v>83</v>
      </c>
      <c r="JC38" s="75" t="s">
        <v>83</v>
      </c>
      <c r="JD38" s="75" t="s">
        <v>83</v>
      </c>
      <c r="JE38" s="75" t="s">
        <v>83</v>
      </c>
      <c r="JF38" s="75" t="s">
        <v>83</v>
      </c>
      <c r="JG38" s="75" t="s">
        <v>83</v>
      </c>
      <c r="JH38" s="75" t="s">
        <v>83</v>
      </c>
      <c r="JI38" s="75" t="s">
        <v>83</v>
      </c>
      <c r="JJ38" s="75" t="s">
        <v>83</v>
      </c>
      <c r="JK38" s="75" t="s">
        <v>83</v>
      </c>
      <c r="JL38" s="75" t="s">
        <v>83</v>
      </c>
      <c r="JM38" s="75" t="s">
        <v>83</v>
      </c>
      <c r="JN38" s="75" t="s">
        <v>83</v>
      </c>
      <c r="JO38" s="75" t="s">
        <v>83</v>
      </c>
      <c r="JP38" s="79" t="s">
        <v>83</v>
      </c>
    </row>
    <row r="39" spans="1:276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7"/>
      <c r="Q39" s="58"/>
      <c r="R39" s="59"/>
      <c r="S39" s="57"/>
      <c r="T39" s="58"/>
      <c r="U39" s="59"/>
      <c r="V39" s="57"/>
      <c r="W39" s="58"/>
      <c r="X39" s="57"/>
      <c r="Y39" s="58"/>
      <c r="Z39" s="59"/>
      <c r="AA39" s="57"/>
      <c r="AB39" s="58"/>
      <c r="AC39" s="59"/>
      <c r="AD39" s="57"/>
      <c r="AE39" s="58"/>
      <c r="AF39" s="59"/>
      <c r="AG39" s="57"/>
      <c r="AH39" s="58"/>
      <c r="AI39" s="59"/>
      <c r="AJ39" s="57"/>
      <c r="AK39" s="57"/>
      <c r="AL39" s="58"/>
      <c r="AM39" s="59"/>
      <c r="AN39" s="57"/>
      <c r="AO39" s="58"/>
      <c r="AP39" s="57"/>
      <c r="AQ39" s="58"/>
      <c r="AR39" s="59"/>
      <c r="AS39" s="57"/>
      <c r="AT39" s="58"/>
      <c r="AU39" s="59"/>
      <c r="AV39" s="57"/>
      <c r="AW39" s="58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7"/>
      <c r="BV39" s="58"/>
      <c r="BW39" s="59"/>
      <c r="BX39" s="57"/>
      <c r="BY39" s="58"/>
      <c r="BZ39" s="57"/>
      <c r="CA39" s="58"/>
      <c r="CB39" s="57"/>
      <c r="CC39" s="58"/>
      <c r="CD39" s="59"/>
      <c r="CE39" s="57"/>
      <c r="CF39" s="58"/>
      <c r="CG39" s="59"/>
      <c r="CH39" s="57"/>
      <c r="CI39" s="58"/>
      <c r="CJ39" s="57"/>
      <c r="CK39" s="58"/>
      <c r="CL39" s="59"/>
      <c r="CM39" s="57"/>
      <c r="CN39" s="58"/>
      <c r="CO39" s="59"/>
      <c r="CP39" s="57"/>
      <c r="CQ39" s="58"/>
      <c r="CR39" s="57"/>
      <c r="CS39" s="58"/>
      <c r="CT39" s="57"/>
      <c r="CU39" s="58"/>
      <c r="CV39" s="59"/>
      <c r="CW39" s="57"/>
      <c r="CX39" s="58"/>
      <c r="CY39" s="57"/>
      <c r="CZ39" s="58"/>
      <c r="DA39" s="59"/>
      <c r="DB39" s="57"/>
      <c r="DC39" s="58"/>
      <c r="DD39" s="59"/>
      <c r="DE39" s="57"/>
      <c r="DF39" s="58"/>
      <c r="DG39" s="59"/>
      <c r="DH39" s="57"/>
      <c r="DI39" s="58"/>
      <c r="DJ39" s="59"/>
      <c r="DK39" s="57"/>
      <c r="DL39" s="58"/>
      <c r="DM39" s="57"/>
      <c r="DN39" s="58"/>
      <c r="DO39" s="59"/>
      <c r="DP39" s="57"/>
      <c r="DQ39" s="58"/>
      <c r="DR39" s="59"/>
      <c r="DS39" s="57"/>
      <c r="DT39" s="58"/>
      <c r="DU39" s="59"/>
      <c r="DV39" s="57"/>
      <c r="DW39" s="58"/>
      <c r="DX39" s="59"/>
      <c r="DY39" s="57"/>
      <c r="DZ39" s="58"/>
      <c r="EA39" s="57"/>
      <c r="EB39" s="58"/>
      <c r="EC39" s="59"/>
      <c r="ED39" s="57"/>
      <c r="EE39" s="58"/>
      <c r="EF39" s="57"/>
      <c r="EG39" s="57"/>
      <c r="EH39" s="58"/>
      <c r="EI39" s="59"/>
      <c r="EJ39" s="57"/>
      <c r="EK39" s="58"/>
      <c r="EL39" s="59"/>
      <c r="EM39" s="57"/>
      <c r="EN39" s="57"/>
      <c r="EO39" s="58"/>
      <c r="EP39" s="57"/>
      <c r="EQ39" s="58"/>
      <c r="ER39" s="59"/>
      <c r="ES39" s="57"/>
      <c r="ET39" s="57"/>
      <c r="EU39" s="57"/>
      <c r="EV39" s="58"/>
      <c r="EW39" s="57"/>
      <c r="EX39" s="57"/>
      <c r="EY39" s="58"/>
      <c r="EZ39" s="57"/>
      <c r="FA39" s="58"/>
      <c r="FB39" s="57"/>
      <c r="FC39" s="57"/>
      <c r="FD39" s="58"/>
      <c r="FE39" s="59"/>
      <c r="FF39" s="57"/>
      <c r="FG39" s="58"/>
      <c r="FH39" s="57"/>
      <c r="FI39" s="58"/>
      <c r="FJ39" s="57"/>
      <c r="FK39" s="58"/>
      <c r="FL39" s="57"/>
      <c r="FM39" s="57"/>
      <c r="FN39" s="58"/>
      <c r="FO39" s="57"/>
      <c r="FP39" s="58"/>
      <c r="FQ39" s="59"/>
      <c r="FR39" s="57"/>
      <c r="FS39" s="58"/>
      <c r="FT39" s="59"/>
      <c r="FU39" s="57"/>
      <c r="FV39" s="58"/>
      <c r="FW39" s="59"/>
      <c r="FX39" s="57"/>
      <c r="FY39" s="57"/>
      <c r="FZ39" s="58"/>
      <c r="GA39" s="57"/>
      <c r="GB39" s="58"/>
      <c r="GC39" s="57"/>
      <c r="GD39" s="58"/>
      <c r="GE39" s="59"/>
      <c r="GF39" s="57"/>
      <c r="GG39" s="58"/>
      <c r="GH39" s="57"/>
      <c r="GI39" s="58"/>
      <c r="GJ39" s="57"/>
      <c r="GK39" s="58"/>
      <c r="GL39" s="59"/>
      <c r="GM39" s="57"/>
      <c r="GN39" s="57"/>
      <c r="GO39" s="57"/>
      <c r="GP39" s="58"/>
      <c r="GQ39" s="59"/>
      <c r="GR39" s="57"/>
      <c r="GS39" s="57"/>
      <c r="GT39" s="58"/>
      <c r="GU39" s="59"/>
      <c r="GV39" s="57"/>
      <c r="GW39" s="58"/>
      <c r="GX39" s="57"/>
      <c r="GY39" s="57"/>
      <c r="GZ39" s="58"/>
      <c r="HA39" s="59"/>
      <c r="HB39" s="57"/>
      <c r="HC39" s="57"/>
      <c r="HD39" s="57"/>
      <c r="HE39" s="57"/>
      <c r="HF39" s="57"/>
      <c r="HG39" s="58"/>
      <c r="HH39" s="59"/>
      <c r="HI39" s="57"/>
      <c r="HJ39" s="57"/>
      <c r="HK39" s="57"/>
      <c r="HL39" s="57"/>
      <c r="HM39" s="57"/>
      <c r="HN39" s="58"/>
      <c r="HO39" s="57"/>
      <c r="HP39" s="58"/>
      <c r="HQ39" s="57"/>
      <c r="HR39" s="57"/>
      <c r="HS39" s="58"/>
      <c r="HT39" s="57"/>
      <c r="HU39" s="57"/>
      <c r="HV39" s="58"/>
      <c r="HW39" s="57"/>
      <c r="HX39" s="58"/>
      <c r="HY39" s="57"/>
      <c r="HZ39" s="57"/>
      <c r="IA39" s="57"/>
      <c r="IB39" s="57"/>
      <c r="IC39" s="57"/>
      <c r="ID39" s="57"/>
      <c r="IE39" s="57"/>
      <c r="IF39" s="57"/>
      <c r="IG39" s="58"/>
      <c r="IH39" s="57"/>
      <c r="II39" s="57"/>
      <c r="IJ39" s="58"/>
      <c r="IK39" s="57"/>
      <c r="IL39" s="57"/>
      <c r="IM39" s="57"/>
      <c r="IN39" s="58"/>
      <c r="IO39" s="57"/>
      <c r="IP39" s="58"/>
      <c r="IQ39" s="57"/>
      <c r="IR39" s="57"/>
      <c r="IS39" s="57"/>
      <c r="IT39" s="58"/>
      <c r="IU39" s="57"/>
      <c r="IV39" s="58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60"/>
    </row>
    <row r="40" spans="1:276" x14ac:dyDescent="0.25">
      <c r="A40" s="72" t="s">
        <v>43</v>
      </c>
      <c r="B40" s="57">
        <v>0</v>
      </c>
      <c r="C40" s="58">
        <v>1.943462897526502E-2</v>
      </c>
      <c r="D40" s="59">
        <v>0.2</v>
      </c>
      <c r="E40" s="57">
        <v>0</v>
      </c>
      <c r="F40" s="58">
        <v>3.2258064516129031E-2</v>
      </c>
      <c r="G40" s="59">
        <v>0</v>
      </c>
      <c r="H40" s="57">
        <v>3.4749034749034749E-2</v>
      </c>
      <c r="I40" s="58">
        <v>0</v>
      </c>
      <c r="J40" s="59">
        <v>0.125</v>
      </c>
      <c r="K40" s="57">
        <v>0</v>
      </c>
      <c r="L40" s="58">
        <v>0</v>
      </c>
      <c r="M40" s="59">
        <v>1.237623762376238E-2</v>
      </c>
      <c r="N40" s="57">
        <v>0</v>
      </c>
      <c r="O40" s="58">
        <v>1.832460732984293E-2</v>
      </c>
      <c r="P40" s="57">
        <v>0</v>
      </c>
      <c r="Q40" s="58">
        <v>2.0161290322580641E-2</v>
      </c>
      <c r="R40" s="59">
        <v>0</v>
      </c>
      <c r="S40" s="57">
        <v>0</v>
      </c>
      <c r="T40" s="58">
        <v>3.045685279187817E-2</v>
      </c>
      <c r="U40" s="59">
        <v>0</v>
      </c>
      <c r="V40" s="57">
        <v>5.681818181818182E-3</v>
      </c>
      <c r="W40" s="58">
        <v>0.22222222222222221</v>
      </c>
      <c r="X40" s="57">
        <v>0</v>
      </c>
      <c r="Y40" s="58">
        <v>1.8987341772151899E-2</v>
      </c>
      <c r="Z40" s="59">
        <v>0</v>
      </c>
      <c r="AA40" s="57">
        <v>0.1037735849056604</v>
      </c>
      <c r="AB40" s="58">
        <v>3.4482758620689648E-2</v>
      </c>
      <c r="AC40" s="59">
        <v>3.8461538461538457E-2</v>
      </c>
      <c r="AD40" s="57">
        <v>0</v>
      </c>
      <c r="AE40" s="58">
        <v>6.5789473684210523E-3</v>
      </c>
      <c r="AF40" s="59">
        <v>0</v>
      </c>
      <c r="AG40" s="57">
        <v>0</v>
      </c>
      <c r="AH40" s="58">
        <v>2.777777777777778E-2</v>
      </c>
      <c r="AI40" s="59">
        <v>0</v>
      </c>
      <c r="AJ40" s="57">
        <v>1.515151515151515E-2</v>
      </c>
      <c r="AK40" s="57">
        <v>0</v>
      </c>
      <c r="AL40" s="58">
        <v>1.2500000000000001E-2</v>
      </c>
      <c r="AM40" s="59">
        <v>0</v>
      </c>
      <c r="AN40" s="57">
        <v>0</v>
      </c>
      <c r="AO40" s="58">
        <v>0</v>
      </c>
      <c r="AP40" s="57">
        <v>0</v>
      </c>
      <c r="AQ40" s="58">
        <v>0</v>
      </c>
      <c r="AR40" s="59">
        <v>9.7087378640776691E-3</v>
      </c>
      <c r="AS40" s="57">
        <v>0</v>
      </c>
      <c r="AT40" s="58">
        <v>0</v>
      </c>
      <c r="AU40" s="59">
        <v>1.9801980198019799E-2</v>
      </c>
      <c r="AV40" s="57">
        <v>1.9230769230769228E-2</v>
      </c>
      <c r="AW40" s="58">
        <v>0</v>
      </c>
      <c r="AX40" s="57">
        <v>0</v>
      </c>
      <c r="AY40" s="58">
        <v>0</v>
      </c>
      <c r="AZ40" s="59">
        <v>0</v>
      </c>
      <c r="BA40" s="57">
        <v>3.2258064516129031E-2</v>
      </c>
      <c r="BB40" s="58">
        <v>0</v>
      </c>
      <c r="BC40" s="59">
        <v>0</v>
      </c>
      <c r="BD40" s="57">
        <v>0</v>
      </c>
      <c r="BE40" s="58">
        <v>0</v>
      </c>
      <c r="BF40" s="59">
        <v>1.2195121951219509E-2</v>
      </c>
      <c r="BG40" s="57">
        <v>1.5625E-2</v>
      </c>
      <c r="BH40" s="58">
        <v>5.2631578947368418E-2</v>
      </c>
      <c r="BI40" s="59">
        <v>0</v>
      </c>
      <c r="BJ40" s="57">
        <v>1.1904761904761901E-2</v>
      </c>
      <c r="BK40" s="58">
        <v>1</v>
      </c>
      <c r="BL40" s="59">
        <v>0</v>
      </c>
      <c r="BM40" s="57">
        <v>1.515151515151515E-2</v>
      </c>
      <c r="BN40" s="58">
        <v>0</v>
      </c>
      <c r="BO40" s="59">
        <v>0</v>
      </c>
      <c r="BP40" s="57">
        <v>1.6949152542372881E-2</v>
      </c>
      <c r="BQ40" s="58">
        <v>0</v>
      </c>
      <c r="BR40" s="59">
        <v>0</v>
      </c>
      <c r="BS40" s="57">
        <v>0.08</v>
      </c>
      <c r="BT40" s="58">
        <v>0</v>
      </c>
      <c r="BU40" s="57">
        <v>0</v>
      </c>
      <c r="BV40" s="58">
        <v>0</v>
      </c>
      <c r="BW40" s="59">
        <v>0</v>
      </c>
      <c r="BX40" s="57">
        <v>0</v>
      </c>
      <c r="BY40" s="58">
        <v>2.777777777777778E-2</v>
      </c>
      <c r="BZ40" s="57">
        <v>5.4054054054054057E-2</v>
      </c>
      <c r="CA40" s="58">
        <v>0</v>
      </c>
      <c r="CB40" s="57">
        <v>0</v>
      </c>
      <c r="CC40" s="58">
        <v>6.5573770491803282E-2</v>
      </c>
      <c r="CD40" s="59">
        <v>0</v>
      </c>
      <c r="CE40" s="57">
        <v>0</v>
      </c>
      <c r="CF40" s="58">
        <v>0</v>
      </c>
      <c r="CG40" s="59">
        <v>3.9215686274509803E-2</v>
      </c>
      <c r="CH40" s="57">
        <v>0</v>
      </c>
      <c r="CI40" s="58">
        <v>1.9230769230769228E-2</v>
      </c>
      <c r="CJ40" s="57">
        <v>0</v>
      </c>
      <c r="CK40" s="58">
        <v>0</v>
      </c>
      <c r="CL40" s="59">
        <v>1.9230769230769228E-2</v>
      </c>
      <c r="CM40" s="57">
        <v>0.1111111111111111</v>
      </c>
      <c r="CN40" s="58">
        <v>2.3809523809523812E-2</v>
      </c>
      <c r="CO40" s="59">
        <v>0</v>
      </c>
      <c r="CP40" s="57">
        <v>0</v>
      </c>
      <c r="CQ40" s="58">
        <v>0</v>
      </c>
      <c r="CR40" s="57">
        <v>1.666666666666667E-2</v>
      </c>
      <c r="CS40" s="58">
        <v>0</v>
      </c>
      <c r="CT40" s="57">
        <v>0</v>
      </c>
      <c r="CU40" s="58">
        <v>4.878048780487805E-2</v>
      </c>
      <c r="CV40" s="59">
        <v>0</v>
      </c>
      <c r="CW40" s="57">
        <v>0</v>
      </c>
      <c r="CX40" s="58">
        <v>3.7037037037037028E-2</v>
      </c>
      <c r="CY40" s="57">
        <v>0</v>
      </c>
      <c r="CZ40" s="58">
        <v>0</v>
      </c>
      <c r="DA40" s="59">
        <v>2.2727272727272731E-2</v>
      </c>
      <c r="DB40" s="57">
        <v>0</v>
      </c>
      <c r="DC40" s="58">
        <v>0.2</v>
      </c>
      <c r="DD40" s="59">
        <v>5.4054054054054057E-2</v>
      </c>
      <c r="DE40" s="57">
        <v>4.2553191489361701E-2</v>
      </c>
      <c r="DF40" s="58">
        <v>0</v>
      </c>
      <c r="DG40" s="59">
        <v>0</v>
      </c>
      <c r="DH40" s="57">
        <v>2.1739130434782612E-2</v>
      </c>
      <c r="DI40" s="58">
        <v>0</v>
      </c>
      <c r="DJ40" s="59">
        <v>0</v>
      </c>
      <c r="DK40" s="57">
        <v>0</v>
      </c>
      <c r="DL40" s="58">
        <v>2.1739130434782612E-2</v>
      </c>
      <c r="DM40" s="57">
        <v>0</v>
      </c>
      <c r="DN40" s="58">
        <v>0</v>
      </c>
      <c r="DO40" s="59">
        <v>0</v>
      </c>
      <c r="DP40" s="57">
        <v>0</v>
      </c>
      <c r="DQ40" s="58">
        <v>0</v>
      </c>
      <c r="DR40" s="59">
        <v>0</v>
      </c>
      <c r="DS40" s="57">
        <v>0</v>
      </c>
      <c r="DT40" s="58">
        <v>0</v>
      </c>
      <c r="DU40" s="59">
        <v>0</v>
      </c>
      <c r="DV40" s="57">
        <v>0</v>
      </c>
      <c r="DW40" s="58">
        <v>0</v>
      </c>
      <c r="DX40" s="59">
        <v>0</v>
      </c>
      <c r="DY40" s="57">
        <v>0</v>
      </c>
      <c r="DZ40" s="58">
        <v>3.125E-2</v>
      </c>
      <c r="EA40" s="57">
        <v>7.6923076923076927E-2</v>
      </c>
      <c r="EB40" s="58">
        <v>0</v>
      </c>
      <c r="EC40" s="59">
        <v>7.1428571428571425E-2</v>
      </c>
      <c r="ED40" s="57">
        <v>2.7027027027027029E-2</v>
      </c>
      <c r="EE40" s="58">
        <v>0</v>
      </c>
      <c r="EF40" s="57">
        <v>2.6315789473684209E-2</v>
      </c>
      <c r="EG40" s="57">
        <v>0</v>
      </c>
      <c r="EH40" s="58">
        <v>0</v>
      </c>
      <c r="EI40" s="59">
        <v>0</v>
      </c>
      <c r="EJ40" s="57">
        <v>0</v>
      </c>
      <c r="EK40" s="58">
        <v>3.7037037037037028E-2</v>
      </c>
      <c r="EL40" s="59">
        <v>0</v>
      </c>
      <c r="EM40" s="57">
        <v>0</v>
      </c>
      <c r="EN40" s="57">
        <v>0</v>
      </c>
      <c r="EO40" s="58">
        <v>3.4482758620689648E-2</v>
      </c>
      <c r="EP40" s="57">
        <v>0</v>
      </c>
      <c r="EQ40" s="58">
        <v>0</v>
      </c>
      <c r="ER40" s="59">
        <v>0</v>
      </c>
      <c r="ES40" s="57">
        <v>7.1428571428571425E-2</v>
      </c>
      <c r="ET40" s="57">
        <v>7.407407407407407E-2</v>
      </c>
      <c r="EU40" s="57">
        <v>5.2631578947368418E-2</v>
      </c>
      <c r="EV40" s="58">
        <v>0</v>
      </c>
      <c r="EW40" s="57">
        <v>0.04</v>
      </c>
      <c r="EX40" s="57">
        <v>0</v>
      </c>
      <c r="EY40" s="58">
        <v>0</v>
      </c>
      <c r="EZ40" s="57">
        <v>0</v>
      </c>
      <c r="FA40" s="58">
        <v>0</v>
      </c>
      <c r="FB40" s="57">
        <v>4.5454545454545463E-2</v>
      </c>
      <c r="FC40" s="57">
        <v>0</v>
      </c>
      <c r="FD40" s="58">
        <v>0</v>
      </c>
      <c r="FE40" s="59">
        <v>0</v>
      </c>
      <c r="FF40" s="57">
        <v>0.1</v>
      </c>
      <c r="FG40" s="58">
        <v>0</v>
      </c>
      <c r="FH40" s="57">
        <v>0</v>
      </c>
      <c r="FI40" s="58">
        <v>0.1111111111111111</v>
      </c>
      <c r="FJ40" s="57">
        <v>0</v>
      </c>
      <c r="FK40" s="58">
        <v>0</v>
      </c>
      <c r="FL40" s="57">
        <v>0.05</v>
      </c>
      <c r="FM40" s="57">
        <v>0</v>
      </c>
      <c r="FN40" s="58">
        <v>0</v>
      </c>
      <c r="FO40" s="57">
        <v>0</v>
      </c>
      <c r="FP40" s="58">
        <v>0</v>
      </c>
      <c r="FQ40" s="59">
        <v>0</v>
      </c>
      <c r="FR40" s="57">
        <v>0</v>
      </c>
      <c r="FS40" s="58">
        <v>0</v>
      </c>
      <c r="FT40" s="59">
        <v>0.1111111111111111</v>
      </c>
      <c r="FU40" s="57">
        <v>0</v>
      </c>
      <c r="FV40" s="58">
        <v>0</v>
      </c>
      <c r="FW40" s="59">
        <v>0</v>
      </c>
      <c r="FX40" s="57">
        <v>0</v>
      </c>
      <c r="FY40" s="57">
        <v>0</v>
      </c>
      <c r="FZ40" s="58">
        <v>0</v>
      </c>
      <c r="GA40" s="57">
        <v>0</v>
      </c>
      <c r="GB40" s="58">
        <v>0</v>
      </c>
      <c r="GC40" s="57">
        <v>6.6666666666666666E-2</v>
      </c>
      <c r="GD40" s="58">
        <v>0</v>
      </c>
      <c r="GE40" s="59">
        <v>0</v>
      </c>
      <c r="GF40" s="57">
        <v>0.2142857142857143</v>
      </c>
      <c r="GG40" s="58">
        <v>0</v>
      </c>
      <c r="GH40" s="57">
        <v>0</v>
      </c>
      <c r="GI40" s="58">
        <v>0</v>
      </c>
      <c r="GJ40" s="57">
        <v>0</v>
      </c>
      <c r="GK40" s="58">
        <v>0</v>
      </c>
      <c r="GL40" s="59">
        <v>0</v>
      </c>
      <c r="GM40" s="57">
        <v>7.1428571428571425E-2</v>
      </c>
      <c r="GN40" s="57">
        <v>0</v>
      </c>
      <c r="GO40" s="57">
        <v>8.3333333333333329E-2</v>
      </c>
      <c r="GP40" s="58">
        <v>0</v>
      </c>
      <c r="GQ40" s="59">
        <v>0</v>
      </c>
      <c r="GR40" s="57">
        <v>7.1428571428571425E-2</v>
      </c>
      <c r="GS40" s="57">
        <v>0</v>
      </c>
      <c r="GT40" s="58">
        <v>0</v>
      </c>
      <c r="GU40" s="59">
        <v>0</v>
      </c>
      <c r="GV40" s="57">
        <v>0</v>
      </c>
      <c r="GW40" s="58">
        <v>0</v>
      </c>
      <c r="GX40" s="57">
        <v>0</v>
      </c>
      <c r="GY40" s="57">
        <v>0</v>
      </c>
      <c r="GZ40" s="58">
        <v>0</v>
      </c>
      <c r="HA40" s="59">
        <v>0</v>
      </c>
      <c r="HB40" s="57">
        <v>0</v>
      </c>
      <c r="HC40" s="57">
        <v>0</v>
      </c>
      <c r="HD40" s="57">
        <v>0</v>
      </c>
      <c r="HE40" s="57">
        <v>0.1</v>
      </c>
      <c r="HF40" s="57">
        <v>0</v>
      </c>
      <c r="HG40" s="58">
        <v>0</v>
      </c>
      <c r="HH40" s="59">
        <v>0</v>
      </c>
      <c r="HI40" s="57">
        <v>0.27272727272727271</v>
      </c>
      <c r="HJ40" s="57">
        <v>0</v>
      </c>
      <c r="HK40" s="57">
        <v>0.1111111111111111</v>
      </c>
      <c r="HL40" s="57">
        <v>0</v>
      </c>
      <c r="HM40" s="57">
        <v>0</v>
      </c>
      <c r="HN40" s="58">
        <v>0</v>
      </c>
      <c r="HO40" s="57">
        <v>0</v>
      </c>
      <c r="HP40" s="58">
        <v>0</v>
      </c>
      <c r="HQ40" s="57">
        <v>0.16666666666666671</v>
      </c>
      <c r="HR40" s="57">
        <v>0</v>
      </c>
      <c r="HS40" s="58">
        <v>0</v>
      </c>
      <c r="HT40" s="57">
        <v>0.16666666666666671</v>
      </c>
      <c r="HU40" s="57">
        <v>0</v>
      </c>
      <c r="HV40" s="58">
        <v>0</v>
      </c>
      <c r="HW40" s="57">
        <v>0</v>
      </c>
      <c r="HX40" s="58">
        <v>0</v>
      </c>
      <c r="HY40" s="57">
        <v>0</v>
      </c>
      <c r="HZ40" s="57">
        <v>0</v>
      </c>
      <c r="IA40" s="57">
        <v>0</v>
      </c>
      <c r="IB40" s="57">
        <v>0</v>
      </c>
      <c r="IC40" s="57">
        <v>0</v>
      </c>
      <c r="ID40" s="57">
        <v>0</v>
      </c>
      <c r="IE40" s="57">
        <v>0</v>
      </c>
      <c r="IF40" s="57">
        <v>0</v>
      </c>
      <c r="IG40" s="58">
        <v>0</v>
      </c>
      <c r="IH40" s="57">
        <v>0</v>
      </c>
      <c r="II40" s="57">
        <v>1</v>
      </c>
      <c r="IJ40" s="58">
        <v>0</v>
      </c>
      <c r="IK40" s="57">
        <v>0</v>
      </c>
      <c r="IL40" s="57">
        <v>0</v>
      </c>
      <c r="IM40" s="57">
        <v>0</v>
      </c>
      <c r="IN40" s="58">
        <v>0</v>
      </c>
      <c r="IO40" s="57">
        <v>0</v>
      </c>
      <c r="IP40" s="58">
        <v>0</v>
      </c>
      <c r="IQ40" s="57">
        <v>0</v>
      </c>
      <c r="IR40" s="57">
        <v>0</v>
      </c>
      <c r="IS40" s="57">
        <v>0</v>
      </c>
      <c r="IT40" s="58">
        <v>0</v>
      </c>
      <c r="IU40" s="57">
        <v>0</v>
      </c>
      <c r="IV40" s="58">
        <v>0</v>
      </c>
      <c r="IW40" s="57">
        <v>0.5</v>
      </c>
      <c r="IX40" s="57">
        <v>0</v>
      </c>
      <c r="IY40" s="57">
        <v>0</v>
      </c>
      <c r="IZ40" s="57">
        <v>0</v>
      </c>
      <c r="JA40" s="57">
        <v>0</v>
      </c>
      <c r="JB40" s="57">
        <v>0</v>
      </c>
      <c r="JC40" s="57">
        <v>0</v>
      </c>
      <c r="JD40" s="57">
        <v>0</v>
      </c>
      <c r="JE40" s="57">
        <v>0</v>
      </c>
      <c r="JF40" s="57">
        <v>0</v>
      </c>
      <c r="JG40" s="57">
        <v>0</v>
      </c>
      <c r="JH40" s="57">
        <v>0</v>
      </c>
      <c r="JI40" s="57">
        <v>0</v>
      </c>
      <c r="JJ40" s="57">
        <v>0</v>
      </c>
      <c r="JK40" s="57">
        <v>0</v>
      </c>
      <c r="JL40" s="57">
        <v>0</v>
      </c>
      <c r="JM40" s="57">
        <v>0</v>
      </c>
      <c r="JN40" s="57">
        <v>0</v>
      </c>
      <c r="JO40" s="57">
        <v>0</v>
      </c>
      <c r="JP40" s="60">
        <v>0</v>
      </c>
    </row>
    <row r="41" spans="1:276" x14ac:dyDescent="0.25">
      <c r="A41" s="72" t="s">
        <v>84</v>
      </c>
      <c r="B41" s="75" t="s">
        <v>83</v>
      </c>
      <c r="C41" s="81">
        <v>22</v>
      </c>
      <c r="D41" s="76" t="s">
        <v>83</v>
      </c>
      <c r="E41" s="75" t="s">
        <v>83</v>
      </c>
      <c r="F41" s="81">
        <v>23</v>
      </c>
      <c r="G41" s="76" t="s">
        <v>83</v>
      </c>
      <c r="H41" s="75">
        <v>18</v>
      </c>
      <c r="I41" s="81" t="s">
        <v>83</v>
      </c>
      <c r="J41" s="76" t="s">
        <v>83</v>
      </c>
      <c r="K41" s="75" t="s">
        <v>83</v>
      </c>
      <c r="L41" s="81" t="s">
        <v>83</v>
      </c>
      <c r="M41" s="76">
        <v>5</v>
      </c>
      <c r="N41" s="75" t="s">
        <v>83</v>
      </c>
      <c r="O41" s="81">
        <v>7</v>
      </c>
      <c r="P41" s="75" t="s">
        <v>83</v>
      </c>
      <c r="Q41" s="81">
        <v>5</v>
      </c>
      <c r="R41" s="76" t="s">
        <v>83</v>
      </c>
      <c r="S41" s="75" t="s">
        <v>83</v>
      </c>
      <c r="T41" s="81">
        <v>6</v>
      </c>
      <c r="U41" s="76" t="s">
        <v>83</v>
      </c>
      <c r="V41" s="75" t="s">
        <v>83</v>
      </c>
      <c r="W41" s="81" t="s">
        <v>83</v>
      </c>
      <c r="X41" s="75" t="s">
        <v>83</v>
      </c>
      <c r="Y41" s="81" t="s">
        <v>83</v>
      </c>
      <c r="Z41" s="76" t="s">
        <v>83</v>
      </c>
      <c r="AA41" s="75">
        <v>11</v>
      </c>
      <c r="AB41" s="81" t="s">
        <v>83</v>
      </c>
      <c r="AC41" s="76" t="s">
        <v>83</v>
      </c>
      <c r="AD41" s="75" t="s">
        <v>83</v>
      </c>
      <c r="AE41" s="81" t="s">
        <v>83</v>
      </c>
      <c r="AF41" s="76" t="s">
        <v>83</v>
      </c>
      <c r="AG41" s="75" t="s">
        <v>83</v>
      </c>
      <c r="AH41" s="81" t="s">
        <v>83</v>
      </c>
      <c r="AI41" s="76" t="s">
        <v>83</v>
      </c>
      <c r="AJ41" s="75" t="s">
        <v>83</v>
      </c>
      <c r="AK41" s="75" t="s">
        <v>83</v>
      </c>
      <c r="AL41" s="81" t="s">
        <v>83</v>
      </c>
      <c r="AM41" s="76" t="s">
        <v>83</v>
      </c>
      <c r="AN41" s="75" t="s">
        <v>83</v>
      </c>
      <c r="AO41" s="81" t="s">
        <v>83</v>
      </c>
      <c r="AP41" s="75" t="s">
        <v>83</v>
      </c>
      <c r="AQ41" s="81" t="s">
        <v>83</v>
      </c>
      <c r="AR41" s="76" t="s">
        <v>83</v>
      </c>
      <c r="AS41" s="75" t="s">
        <v>83</v>
      </c>
      <c r="AT41" s="81" t="s">
        <v>83</v>
      </c>
      <c r="AU41" s="76" t="s">
        <v>83</v>
      </c>
      <c r="AV41" s="75" t="s">
        <v>83</v>
      </c>
      <c r="AW41" s="81" t="s">
        <v>83</v>
      </c>
      <c r="AX41" s="75" t="s">
        <v>83</v>
      </c>
      <c r="AY41" s="81" t="s">
        <v>83</v>
      </c>
      <c r="AZ41" s="76" t="s">
        <v>83</v>
      </c>
      <c r="BA41" s="75" t="s">
        <v>83</v>
      </c>
      <c r="BB41" s="81" t="s">
        <v>83</v>
      </c>
      <c r="BC41" s="76" t="s">
        <v>83</v>
      </c>
      <c r="BD41" s="75" t="s">
        <v>83</v>
      </c>
      <c r="BE41" s="81" t="s">
        <v>83</v>
      </c>
      <c r="BF41" s="76" t="s">
        <v>83</v>
      </c>
      <c r="BG41" s="75" t="s">
        <v>83</v>
      </c>
      <c r="BH41" s="81" t="s">
        <v>83</v>
      </c>
      <c r="BI41" s="76" t="s">
        <v>83</v>
      </c>
      <c r="BJ41" s="75" t="s">
        <v>83</v>
      </c>
      <c r="BK41" s="81" t="s">
        <v>83</v>
      </c>
      <c r="BL41" s="76" t="s">
        <v>83</v>
      </c>
      <c r="BM41" s="75" t="s">
        <v>83</v>
      </c>
      <c r="BN41" s="81" t="s">
        <v>83</v>
      </c>
      <c r="BO41" s="76" t="s">
        <v>83</v>
      </c>
      <c r="BP41" s="75" t="s">
        <v>83</v>
      </c>
      <c r="BQ41" s="81" t="s">
        <v>83</v>
      </c>
      <c r="BR41" s="76" t="s">
        <v>83</v>
      </c>
      <c r="BS41" s="75">
        <v>6</v>
      </c>
      <c r="BT41" s="81" t="s">
        <v>83</v>
      </c>
      <c r="BU41" s="75" t="s">
        <v>83</v>
      </c>
      <c r="BV41" s="81" t="s">
        <v>83</v>
      </c>
      <c r="BW41" s="76" t="s">
        <v>83</v>
      </c>
      <c r="BX41" s="75" t="s">
        <v>83</v>
      </c>
      <c r="BY41" s="81" t="s">
        <v>83</v>
      </c>
      <c r="BZ41" s="75" t="s">
        <v>83</v>
      </c>
      <c r="CA41" s="81" t="s">
        <v>83</v>
      </c>
      <c r="CB41" s="75" t="s">
        <v>83</v>
      </c>
      <c r="CC41" s="81" t="s">
        <v>83</v>
      </c>
      <c r="CD41" s="76" t="s">
        <v>83</v>
      </c>
      <c r="CE41" s="75" t="s">
        <v>83</v>
      </c>
      <c r="CF41" s="81" t="s">
        <v>83</v>
      </c>
      <c r="CG41" s="76" t="s">
        <v>83</v>
      </c>
      <c r="CH41" s="75" t="s">
        <v>83</v>
      </c>
      <c r="CI41" s="81" t="s">
        <v>83</v>
      </c>
      <c r="CJ41" s="75" t="s">
        <v>83</v>
      </c>
      <c r="CK41" s="81" t="s">
        <v>83</v>
      </c>
      <c r="CL41" s="76" t="s">
        <v>83</v>
      </c>
      <c r="CM41" s="75" t="s">
        <v>83</v>
      </c>
      <c r="CN41" s="81" t="s">
        <v>83</v>
      </c>
      <c r="CO41" s="76" t="s">
        <v>83</v>
      </c>
      <c r="CP41" s="75" t="s">
        <v>83</v>
      </c>
      <c r="CQ41" s="81" t="s">
        <v>83</v>
      </c>
      <c r="CR41" s="75" t="s">
        <v>83</v>
      </c>
      <c r="CS41" s="81" t="s">
        <v>83</v>
      </c>
      <c r="CT41" s="75" t="s">
        <v>83</v>
      </c>
      <c r="CU41" s="81" t="s">
        <v>83</v>
      </c>
      <c r="CV41" s="76" t="s">
        <v>83</v>
      </c>
      <c r="CW41" s="75" t="s">
        <v>83</v>
      </c>
      <c r="CX41" s="81" t="s">
        <v>83</v>
      </c>
      <c r="CY41" s="75" t="s">
        <v>83</v>
      </c>
      <c r="CZ41" s="81" t="s">
        <v>83</v>
      </c>
      <c r="DA41" s="76" t="s">
        <v>83</v>
      </c>
      <c r="DB41" s="75" t="s">
        <v>83</v>
      </c>
      <c r="DC41" s="81" t="s">
        <v>83</v>
      </c>
      <c r="DD41" s="76" t="s">
        <v>83</v>
      </c>
      <c r="DE41" s="75" t="s">
        <v>83</v>
      </c>
      <c r="DF41" s="81" t="s">
        <v>83</v>
      </c>
      <c r="DG41" s="76" t="s">
        <v>83</v>
      </c>
      <c r="DH41" s="75" t="s">
        <v>83</v>
      </c>
      <c r="DI41" s="81" t="s">
        <v>83</v>
      </c>
      <c r="DJ41" s="76" t="s">
        <v>83</v>
      </c>
      <c r="DK41" s="75" t="s">
        <v>83</v>
      </c>
      <c r="DL41" s="81" t="s">
        <v>83</v>
      </c>
      <c r="DM41" s="75" t="s">
        <v>83</v>
      </c>
      <c r="DN41" s="81" t="s">
        <v>83</v>
      </c>
      <c r="DO41" s="76" t="s">
        <v>83</v>
      </c>
      <c r="DP41" s="75" t="s">
        <v>83</v>
      </c>
      <c r="DQ41" s="81" t="s">
        <v>83</v>
      </c>
      <c r="DR41" s="76" t="s">
        <v>83</v>
      </c>
      <c r="DS41" s="75" t="s">
        <v>83</v>
      </c>
      <c r="DT41" s="81" t="s">
        <v>83</v>
      </c>
      <c r="DU41" s="76" t="s">
        <v>83</v>
      </c>
      <c r="DV41" s="75" t="s">
        <v>83</v>
      </c>
      <c r="DW41" s="81" t="s">
        <v>83</v>
      </c>
      <c r="DX41" s="76" t="s">
        <v>83</v>
      </c>
      <c r="DY41" s="75" t="s">
        <v>83</v>
      </c>
      <c r="DZ41" s="81" t="s">
        <v>83</v>
      </c>
      <c r="EA41" s="75" t="s">
        <v>83</v>
      </c>
      <c r="EB41" s="81" t="s">
        <v>83</v>
      </c>
      <c r="EC41" s="76" t="s">
        <v>83</v>
      </c>
      <c r="ED41" s="75" t="s">
        <v>83</v>
      </c>
      <c r="EE41" s="81" t="s">
        <v>83</v>
      </c>
      <c r="EF41" s="75" t="s">
        <v>83</v>
      </c>
      <c r="EG41" s="75" t="s">
        <v>83</v>
      </c>
      <c r="EH41" s="81" t="s">
        <v>83</v>
      </c>
      <c r="EI41" s="76" t="s">
        <v>83</v>
      </c>
      <c r="EJ41" s="75" t="s">
        <v>83</v>
      </c>
      <c r="EK41" s="81" t="s">
        <v>83</v>
      </c>
      <c r="EL41" s="76" t="s">
        <v>83</v>
      </c>
      <c r="EM41" s="75" t="s">
        <v>83</v>
      </c>
      <c r="EN41" s="75" t="s">
        <v>83</v>
      </c>
      <c r="EO41" s="81" t="s">
        <v>83</v>
      </c>
      <c r="EP41" s="75" t="s">
        <v>83</v>
      </c>
      <c r="EQ41" s="81" t="s">
        <v>83</v>
      </c>
      <c r="ER41" s="76" t="s">
        <v>83</v>
      </c>
      <c r="ES41" s="75" t="s">
        <v>83</v>
      </c>
      <c r="ET41" s="75" t="s">
        <v>83</v>
      </c>
      <c r="EU41" s="75" t="s">
        <v>83</v>
      </c>
      <c r="EV41" s="81" t="s">
        <v>83</v>
      </c>
      <c r="EW41" s="75" t="s">
        <v>83</v>
      </c>
      <c r="EX41" s="75" t="s">
        <v>83</v>
      </c>
      <c r="EY41" s="81" t="s">
        <v>83</v>
      </c>
      <c r="EZ41" s="75" t="s">
        <v>83</v>
      </c>
      <c r="FA41" s="81" t="s">
        <v>83</v>
      </c>
      <c r="FB41" s="75" t="s">
        <v>83</v>
      </c>
      <c r="FC41" s="75" t="s">
        <v>83</v>
      </c>
      <c r="FD41" s="81" t="s">
        <v>83</v>
      </c>
      <c r="FE41" s="76" t="s">
        <v>83</v>
      </c>
      <c r="FF41" s="75" t="s">
        <v>83</v>
      </c>
      <c r="FG41" s="81" t="s">
        <v>83</v>
      </c>
      <c r="FH41" s="75" t="s">
        <v>83</v>
      </c>
      <c r="FI41" s="81" t="s">
        <v>83</v>
      </c>
      <c r="FJ41" s="75" t="s">
        <v>83</v>
      </c>
      <c r="FK41" s="81" t="s">
        <v>83</v>
      </c>
      <c r="FL41" s="75" t="s">
        <v>83</v>
      </c>
      <c r="FM41" s="75" t="s">
        <v>83</v>
      </c>
      <c r="FN41" s="81" t="s">
        <v>83</v>
      </c>
      <c r="FO41" s="75" t="s">
        <v>83</v>
      </c>
      <c r="FP41" s="81" t="s">
        <v>83</v>
      </c>
      <c r="FQ41" s="76" t="s">
        <v>83</v>
      </c>
      <c r="FR41" s="75" t="s">
        <v>83</v>
      </c>
      <c r="FS41" s="81" t="s">
        <v>83</v>
      </c>
      <c r="FT41" s="76" t="s">
        <v>83</v>
      </c>
      <c r="FU41" s="75" t="s">
        <v>83</v>
      </c>
      <c r="FV41" s="81" t="s">
        <v>83</v>
      </c>
      <c r="FW41" s="76" t="s">
        <v>83</v>
      </c>
      <c r="FX41" s="75" t="s">
        <v>83</v>
      </c>
      <c r="FY41" s="75" t="s">
        <v>83</v>
      </c>
      <c r="FZ41" s="81" t="s">
        <v>83</v>
      </c>
      <c r="GA41" s="75" t="s">
        <v>83</v>
      </c>
      <c r="GB41" s="81" t="s">
        <v>83</v>
      </c>
      <c r="GC41" s="75" t="s">
        <v>83</v>
      </c>
      <c r="GD41" s="81" t="s">
        <v>83</v>
      </c>
      <c r="GE41" s="76" t="s">
        <v>83</v>
      </c>
      <c r="GF41" s="75" t="s">
        <v>83</v>
      </c>
      <c r="GG41" s="81" t="s">
        <v>83</v>
      </c>
      <c r="GH41" s="75" t="s">
        <v>83</v>
      </c>
      <c r="GI41" s="81" t="s">
        <v>83</v>
      </c>
      <c r="GJ41" s="75" t="s">
        <v>83</v>
      </c>
      <c r="GK41" s="81" t="s">
        <v>83</v>
      </c>
      <c r="GL41" s="76" t="s">
        <v>83</v>
      </c>
      <c r="GM41" s="75" t="s">
        <v>83</v>
      </c>
      <c r="GN41" s="75" t="s">
        <v>83</v>
      </c>
      <c r="GO41" s="75" t="s">
        <v>83</v>
      </c>
      <c r="GP41" s="81" t="s">
        <v>83</v>
      </c>
      <c r="GQ41" s="76" t="s">
        <v>83</v>
      </c>
      <c r="GR41" s="75" t="s">
        <v>83</v>
      </c>
      <c r="GS41" s="75" t="s">
        <v>83</v>
      </c>
      <c r="GT41" s="81" t="s">
        <v>83</v>
      </c>
      <c r="GU41" s="76" t="s">
        <v>83</v>
      </c>
      <c r="GV41" s="75" t="s">
        <v>83</v>
      </c>
      <c r="GW41" s="81" t="s">
        <v>83</v>
      </c>
      <c r="GX41" s="75" t="s">
        <v>83</v>
      </c>
      <c r="GY41" s="75" t="s">
        <v>83</v>
      </c>
      <c r="GZ41" s="81" t="s">
        <v>83</v>
      </c>
      <c r="HA41" s="76" t="s">
        <v>83</v>
      </c>
      <c r="HB41" s="75" t="s">
        <v>83</v>
      </c>
      <c r="HC41" s="75" t="s">
        <v>83</v>
      </c>
      <c r="HD41" s="75" t="s">
        <v>83</v>
      </c>
      <c r="HE41" s="75" t="s">
        <v>83</v>
      </c>
      <c r="HF41" s="75" t="s">
        <v>83</v>
      </c>
      <c r="HG41" s="81" t="s">
        <v>83</v>
      </c>
      <c r="HH41" s="76" t="s">
        <v>83</v>
      </c>
      <c r="HI41" s="75" t="s">
        <v>83</v>
      </c>
      <c r="HJ41" s="75" t="s">
        <v>83</v>
      </c>
      <c r="HK41" s="75" t="s">
        <v>83</v>
      </c>
      <c r="HL41" s="75" t="s">
        <v>83</v>
      </c>
      <c r="HM41" s="75" t="s">
        <v>83</v>
      </c>
      <c r="HN41" s="81" t="s">
        <v>83</v>
      </c>
      <c r="HO41" s="75" t="s">
        <v>83</v>
      </c>
      <c r="HP41" s="81" t="s">
        <v>83</v>
      </c>
      <c r="HQ41" s="75" t="s">
        <v>83</v>
      </c>
      <c r="HR41" s="75" t="s">
        <v>83</v>
      </c>
      <c r="HS41" s="81" t="s">
        <v>83</v>
      </c>
      <c r="HT41" s="75" t="s">
        <v>83</v>
      </c>
      <c r="HU41" s="75" t="s">
        <v>83</v>
      </c>
      <c r="HV41" s="81" t="s">
        <v>83</v>
      </c>
      <c r="HW41" s="75" t="s">
        <v>83</v>
      </c>
      <c r="HX41" s="81" t="s">
        <v>83</v>
      </c>
      <c r="HY41" s="75" t="s">
        <v>83</v>
      </c>
      <c r="HZ41" s="75" t="s">
        <v>83</v>
      </c>
      <c r="IA41" s="75" t="s">
        <v>83</v>
      </c>
      <c r="IB41" s="75" t="s">
        <v>83</v>
      </c>
      <c r="IC41" s="75" t="s">
        <v>83</v>
      </c>
      <c r="ID41" s="75" t="s">
        <v>83</v>
      </c>
      <c r="IE41" s="75" t="s">
        <v>83</v>
      </c>
      <c r="IF41" s="75" t="s">
        <v>83</v>
      </c>
      <c r="IG41" s="81" t="s">
        <v>83</v>
      </c>
      <c r="IH41" s="75" t="s">
        <v>83</v>
      </c>
      <c r="II41" s="75" t="s">
        <v>83</v>
      </c>
      <c r="IJ41" s="81" t="s">
        <v>83</v>
      </c>
      <c r="IK41" s="75" t="s">
        <v>83</v>
      </c>
      <c r="IL41" s="75" t="s">
        <v>83</v>
      </c>
      <c r="IM41" s="75" t="s">
        <v>83</v>
      </c>
      <c r="IN41" s="81" t="s">
        <v>83</v>
      </c>
      <c r="IO41" s="75" t="s">
        <v>83</v>
      </c>
      <c r="IP41" s="81" t="s">
        <v>83</v>
      </c>
      <c r="IQ41" s="75" t="s">
        <v>83</v>
      </c>
      <c r="IR41" s="75" t="s">
        <v>83</v>
      </c>
      <c r="IS41" s="75" t="s">
        <v>83</v>
      </c>
      <c r="IT41" s="81" t="s">
        <v>83</v>
      </c>
      <c r="IU41" s="75" t="s">
        <v>83</v>
      </c>
      <c r="IV41" s="81" t="s">
        <v>83</v>
      </c>
      <c r="IW41" s="75" t="s">
        <v>83</v>
      </c>
      <c r="IX41" s="75" t="s">
        <v>83</v>
      </c>
      <c r="IY41" s="75" t="s">
        <v>83</v>
      </c>
      <c r="IZ41" s="75" t="s">
        <v>83</v>
      </c>
      <c r="JA41" s="75" t="s">
        <v>83</v>
      </c>
      <c r="JB41" s="75" t="s">
        <v>83</v>
      </c>
      <c r="JC41" s="75" t="s">
        <v>83</v>
      </c>
      <c r="JD41" s="75" t="s">
        <v>83</v>
      </c>
      <c r="JE41" s="75" t="s">
        <v>83</v>
      </c>
      <c r="JF41" s="75" t="s">
        <v>83</v>
      </c>
      <c r="JG41" s="75" t="s">
        <v>83</v>
      </c>
      <c r="JH41" s="75" t="s">
        <v>83</v>
      </c>
      <c r="JI41" s="75" t="s">
        <v>83</v>
      </c>
      <c r="JJ41" s="75" t="s">
        <v>83</v>
      </c>
      <c r="JK41" s="75" t="s">
        <v>83</v>
      </c>
      <c r="JL41" s="75" t="s">
        <v>83</v>
      </c>
      <c r="JM41" s="75" t="s">
        <v>83</v>
      </c>
      <c r="JN41" s="75" t="s">
        <v>83</v>
      </c>
      <c r="JO41" s="75" t="s">
        <v>83</v>
      </c>
      <c r="JP41" s="79" t="s">
        <v>83</v>
      </c>
    </row>
    <row r="42" spans="1:276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0"/>
      <c r="Q42" s="41"/>
      <c r="R42" s="42"/>
      <c r="S42" s="40"/>
      <c r="T42" s="41"/>
      <c r="U42" s="42"/>
      <c r="V42" s="40"/>
      <c r="W42" s="41"/>
      <c r="X42" s="40"/>
      <c r="Y42" s="41"/>
      <c r="Z42" s="42"/>
      <c r="AA42" s="40"/>
      <c r="AB42" s="41"/>
      <c r="AC42" s="42"/>
      <c r="AD42" s="40"/>
      <c r="AE42" s="41"/>
      <c r="AF42" s="42"/>
      <c r="AG42" s="40"/>
      <c r="AH42" s="41"/>
      <c r="AI42" s="42"/>
      <c r="AJ42" s="40"/>
      <c r="AK42" s="40"/>
      <c r="AL42" s="41"/>
      <c r="AM42" s="42"/>
      <c r="AN42" s="40"/>
      <c r="AO42" s="41"/>
      <c r="AP42" s="40"/>
      <c r="AQ42" s="41"/>
      <c r="AR42" s="42"/>
      <c r="AS42" s="40"/>
      <c r="AT42" s="41"/>
      <c r="AU42" s="42"/>
      <c r="AV42" s="40"/>
      <c r="AW42" s="41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0"/>
      <c r="BV42" s="41"/>
      <c r="BW42" s="42"/>
      <c r="BX42" s="40"/>
      <c r="BY42" s="41"/>
      <c r="BZ42" s="40"/>
      <c r="CA42" s="41"/>
      <c r="CB42" s="40"/>
      <c r="CC42" s="41"/>
      <c r="CD42" s="42"/>
      <c r="CE42" s="40"/>
      <c r="CF42" s="41"/>
      <c r="CG42" s="42"/>
      <c r="CH42" s="40"/>
      <c r="CI42" s="41"/>
      <c r="CJ42" s="40"/>
      <c r="CK42" s="41"/>
      <c r="CL42" s="42"/>
      <c r="CM42" s="40"/>
      <c r="CN42" s="41"/>
      <c r="CO42" s="42"/>
      <c r="CP42" s="40"/>
      <c r="CQ42" s="41"/>
      <c r="CR42" s="40"/>
      <c r="CS42" s="41"/>
      <c r="CT42" s="40"/>
      <c r="CU42" s="41"/>
      <c r="CV42" s="42"/>
      <c r="CW42" s="40"/>
      <c r="CX42" s="41"/>
      <c r="CY42" s="40"/>
      <c r="CZ42" s="41"/>
      <c r="DA42" s="42"/>
      <c r="DB42" s="40"/>
      <c r="DC42" s="41"/>
      <c r="DD42" s="42"/>
      <c r="DE42" s="40"/>
      <c r="DF42" s="41"/>
      <c r="DG42" s="42"/>
      <c r="DH42" s="40"/>
      <c r="DI42" s="41"/>
      <c r="DJ42" s="42"/>
      <c r="DK42" s="40"/>
      <c r="DL42" s="41"/>
      <c r="DM42" s="40"/>
      <c r="DN42" s="41"/>
      <c r="DO42" s="42"/>
      <c r="DP42" s="40"/>
      <c r="DQ42" s="41"/>
      <c r="DR42" s="42"/>
      <c r="DS42" s="40"/>
      <c r="DT42" s="41"/>
      <c r="DU42" s="42"/>
      <c r="DV42" s="40"/>
      <c r="DW42" s="41"/>
      <c r="DX42" s="42"/>
      <c r="DY42" s="40"/>
      <c r="DZ42" s="41"/>
      <c r="EA42" s="40"/>
      <c r="EB42" s="41"/>
      <c r="EC42" s="42"/>
      <c r="ED42" s="40"/>
      <c r="EE42" s="41"/>
      <c r="EF42" s="40"/>
      <c r="EG42" s="40"/>
      <c r="EH42" s="41"/>
      <c r="EI42" s="42"/>
      <c r="EJ42" s="40"/>
      <c r="EK42" s="41"/>
      <c r="EL42" s="42"/>
      <c r="EM42" s="40"/>
      <c r="EN42" s="40"/>
      <c r="EO42" s="41"/>
      <c r="EP42" s="40"/>
      <c r="EQ42" s="41"/>
      <c r="ER42" s="42"/>
      <c r="ES42" s="40"/>
      <c r="ET42" s="40"/>
      <c r="EU42" s="40"/>
      <c r="EV42" s="41"/>
      <c r="EW42" s="40"/>
      <c r="EX42" s="40"/>
      <c r="EY42" s="41"/>
      <c r="EZ42" s="40"/>
      <c r="FA42" s="41"/>
      <c r="FB42" s="40"/>
      <c r="FC42" s="40"/>
      <c r="FD42" s="41"/>
      <c r="FE42" s="42"/>
      <c r="FF42" s="40"/>
      <c r="FG42" s="41"/>
      <c r="FH42" s="40"/>
      <c r="FI42" s="41"/>
      <c r="FJ42" s="40"/>
      <c r="FK42" s="41"/>
      <c r="FL42" s="40"/>
      <c r="FM42" s="40"/>
      <c r="FN42" s="41"/>
      <c r="FO42" s="40"/>
      <c r="FP42" s="41"/>
      <c r="FQ42" s="42"/>
      <c r="FR42" s="40"/>
      <c r="FS42" s="41"/>
      <c r="FT42" s="42"/>
      <c r="FU42" s="40"/>
      <c r="FV42" s="41"/>
      <c r="FW42" s="42"/>
      <c r="FX42" s="40"/>
      <c r="FY42" s="40"/>
      <c r="FZ42" s="41"/>
      <c r="GA42" s="40"/>
      <c r="GB42" s="41"/>
      <c r="GC42" s="40"/>
      <c r="GD42" s="41"/>
      <c r="GE42" s="42"/>
      <c r="GF42" s="40"/>
      <c r="GG42" s="41"/>
      <c r="GH42" s="40"/>
      <c r="GI42" s="41"/>
      <c r="GJ42" s="40"/>
      <c r="GK42" s="41"/>
      <c r="GL42" s="42"/>
      <c r="GM42" s="40"/>
      <c r="GN42" s="40"/>
      <c r="GO42" s="40"/>
      <c r="GP42" s="41"/>
      <c r="GQ42" s="42"/>
      <c r="GR42" s="40"/>
      <c r="GS42" s="40"/>
      <c r="GT42" s="41"/>
      <c r="GU42" s="42"/>
      <c r="GV42" s="40"/>
      <c r="GW42" s="41"/>
      <c r="GX42" s="40"/>
      <c r="GY42" s="40"/>
      <c r="GZ42" s="41"/>
      <c r="HA42" s="42"/>
      <c r="HB42" s="40"/>
      <c r="HC42" s="40"/>
      <c r="HD42" s="40"/>
      <c r="HE42" s="40"/>
      <c r="HF42" s="40"/>
      <c r="HG42" s="41"/>
      <c r="HH42" s="42"/>
      <c r="HI42" s="40"/>
      <c r="HJ42" s="40"/>
      <c r="HK42" s="40"/>
      <c r="HL42" s="40"/>
      <c r="HM42" s="40"/>
      <c r="HN42" s="41"/>
      <c r="HO42" s="40"/>
      <c r="HP42" s="41"/>
      <c r="HQ42" s="40"/>
      <c r="HR42" s="40"/>
      <c r="HS42" s="41"/>
      <c r="HT42" s="40"/>
      <c r="HU42" s="40"/>
      <c r="HV42" s="41"/>
      <c r="HW42" s="40"/>
      <c r="HX42" s="41"/>
      <c r="HY42" s="40"/>
      <c r="HZ42" s="40"/>
      <c r="IA42" s="40"/>
      <c r="IB42" s="40"/>
      <c r="IC42" s="40"/>
      <c r="ID42" s="40"/>
      <c r="IE42" s="40"/>
      <c r="IF42" s="40"/>
      <c r="IG42" s="41"/>
      <c r="IH42" s="40"/>
      <c r="II42" s="40"/>
      <c r="IJ42" s="41"/>
      <c r="IK42" s="40"/>
      <c r="IL42" s="40"/>
      <c r="IM42" s="40"/>
      <c r="IN42" s="41"/>
      <c r="IO42" s="40"/>
      <c r="IP42" s="41"/>
      <c r="IQ42" s="40"/>
      <c r="IR42" s="40"/>
      <c r="IS42" s="40"/>
      <c r="IT42" s="41"/>
      <c r="IU42" s="40"/>
      <c r="IV42" s="41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3"/>
    </row>
    <row r="43" spans="1:276" x14ac:dyDescent="0.25">
      <c r="A43" s="44" t="s">
        <v>24</v>
      </c>
      <c r="B43" s="57">
        <v>0.44444444444444442</v>
      </c>
      <c r="C43" s="58">
        <v>0.67314487632508835</v>
      </c>
      <c r="D43" s="59">
        <v>0.6</v>
      </c>
      <c r="E43" s="57">
        <v>1</v>
      </c>
      <c r="F43" s="58">
        <v>0.67601683029453019</v>
      </c>
      <c r="G43" s="59">
        <v>0.53333333333333333</v>
      </c>
      <c r="H43" s="57">
        <v>0.56451612903225812</v>
      </c>
      <c r="I43" s="58">
        <v>1</v>
      </c>
      <c r="J43" s="59">
        <v>0.375</v>
      </c>
      <c r="K43" s="57">
        <v>0.51428571428571423</v>
      </c>
      <c r="L43" s="58">
        <v>0.72727272727272729</v>
      </c>
      <c r="M43" s="59">
        <v>0.56930693069306926</v>
      </c>
      <c r="N43" s="57">
        <v>0.42857142857142849</v>
      </c>
      <c r="O43" s="58">
        <v>0.68324607329842935</v>
      </c>
      <c r="P43" s="57">
        <v>0</v>
      </c>
      <c r="Q43" s="58">
        <v>0.58467741935483875</v>
      </c>
      <c r="R43" s="59">
        <v>0.83333333333333337</v>
      </c>
      <c r="S43" s="57">
        <v>0.66666666666666663</v>
      </c>
      <c r="T43" s="58">
        <v>0.60406091370558379</v>
      </c>
      <c r="U43" s="59">
        <v>0.72727272727272729</v>
      </c>
      <c r="V43" s="57">
        <v>0.64204545454545459</v>
      </c>
      <c r="W43" s="58">
        <v>0.66666666666666663</v>
      </c>
      <c r="X43" s="57">
        <v>0.66666666666666663</v>
      </c>
      <c r="Y43" s="58">
        <v>0.62658227848101267</v>
      </c>
      <c r="Z43" s="59">
        <v>0.61538461538461542</v>
      </c>
      <c r="AA43" s="57">
        <v>0.75728155339805825</v>
      </c>
      <c r="AB43" s="58">
        <v>0.62068965517241381</v>
      </c>
      <c r="AC43" s="59">
        <v>0.76923076923076927</v>
      </c>
      <c r="AD43" s="57">
        <v>0.5</v>
      </c>
      <c r="AE43" s="58">
        <v>0.61184210526315785</v>
      </c>
      <c r="AF43" s="59">
        <v>0.5</v>
      </c>
      <c r="AG43" s="57">
        <v>0.5625</v>
      </c>
      <c r="AH43" s="58">
        <v>0.5</v>
      </c>
      <c r="AI43" s="59">
        <v>0.55405405405405406</v>
      </c>
      <c r="AJ43" s="57">
        <v>0.57692307692307687</v>
      </c>
      <c r="AK43" s="57">
        <v>0.66666666666666663</v>
      </c>
      <c r="AL43" s="58">
        <v>0.7</v>
      </c>
      <c r="AM43" s="59">
        <v>0.5</v>
      </c>
      <c r="AN43" s="57">
        <v>1</v>
      </c>
      <c r="AO43" s="58">
        <v>0.43859649122807021</v>
      </c>
      <c r="AP43" s="57">
        <v>0</v>
      </c>
      <c r="AQ43" s="58">
        <v>0.75</v>
      </c>
      <c r="AR43" s="59">
        <v>0.60194174757281549</v>
      </c>
      <c r="AS43" s="57">
        <v>1</v>
      </c>
      <c r="AT43" s="58">
        <v>0.7142857142857143</v>
      </c>
      <c r="AU43" s="59">
        <v>0.5490196078431373</v>
      </c>
      <c r="AV43" s="57">
        <v>0.60576923076923073</v>
      </c>
      <c r="AW43" s="58">
        <v>0.5</v>
      </c>
      <c r="AX43" s="57">
        <v>0.73913043478260865</v>
      </c>
      <c r="AY43" s="58">
        <v>0.56666666666666665</v>
      </c>
      <c r="AZ43" s="59">
        <v>0.61111111111111116</v>
      </c>
      <c r="BA43" s="57">
        <v>0.57471264367816088</v>
      </c>
      <c r="BB43" s="58">
        <v>0</v>
      </c>
      <c r="BC43" s="59">
        <v>0.75</v>
      </c>
      <c r="BD43" s="57">
        <v>0.66666666666666663</v>
      </c>
      <c r="BE43" s="58">
        <v>0.625</v>
      </c>
      <c r="BF43" s="59">
        <v>0.47560975609756101</v>
      </c>
      <c r="BG43" s="57">
        <v>0.47619047619047622</v>
      </c>
      <c r="BH43" s="58">
        <v>0.68421052631578949</v>
      </c>
      <c r="BI43" s="59">
        <v>1</v>
      </c>
      <c r="BJ43" s="57">
        <v>0.6428571428571429</v>
      </c>
      <c r="BK43" s="58">
        <v>1</v>
      </c>
      <c r="BL43" s="59">
        <v>0</v>
      </c>
      <c r="BM43" s="57">
        <v>0.5757575757575758</v>
      </c>
      <c r="BN43" s="58">
        <v>1</v>
      </c>
      <c r="BO43" s="59">
        <v>0.6428571428571429</v>
      </c>
      <c r="BP43" s="57">
        <v>0.6271186440677966</v>
      </c>
      <c r="BQ43" s="58">
        <v>1</v>
      </c>
      <c r="BR43" s="59">
        <v>0.42105263157894729</v>
      </c>
      <c r="BS43" s="57">
        <v>0.70422535211267601</v>
      </c>
      <c r="BT43" s="58">
        <v>1</v>
      </c>
      <c r="BU43" s="57">
        <v>0.4375</v>
      </c>
      <c r="BV43" s="58">
        <v>0.58333333333333337</v>
      </c>
      <c r="BW43" s="59">
        <v>0.51515151515151514</v>
      </c>
      <c r="BX43" s="57">
        <v>1</v>
      </c>
      <c r="BY43" s="58">
        <v>0.59722222222222221</v>
      </c>
      <c r="BZ43" s="57">
        <v>0.72972972972972971</v>
      </c>
      <c r="CA43" s="58">
        <v>0.48571428571428571</v>
      </c>
      <c r="CB43" s="57">
        <v>1</v>
      </c>
      <c r="CC43" s="58">
        <v>0.5901639344262295</v>
      </c>
      <c r="CD43" s="59">
        <v>0.2857142857142857</v>
      </c>
      <c r="CE43" s="57">
        <v>0</v>
      </c>
      <c r="CF43" s="58">
        <v>0.66666666666666663</v>
      </c>
      <c r="CG43" s="59">
        <v>0.66666666666666663</v>
      </c>
      <c r="CH43" s="57">
        <v>0.75</v>
      </c>
      <c r="CI43" s="58">
        <v>0.61538461538461542</v>
      </c>
      <c r="CJ43" s="57">
        <v>0</v>
      </c>
      <c r="CK43" s="58">
        <v>0.6</v>
      </c>
      <c r="CL43" s="59">
        <v>0.61538461538461542</v>
      </c>
      <c r="CM43" s="57">
        <v>0.44444444444444442</v>
      </c>
      <c r="CN43" s="58">
        <v>0.5714285714285714</v>
      </c>
      <c r="CO43" s="59">
        <v>0.33333333333333331</v>
      </c>
      <c r="CP43" s="57">
        <v>0.6</v>
      </c>
      <c r="CQ43" s="58">
        <v>0.4642857142857143</v>
      </c>
      <c r="CR43" s="57">
        <v>0.65</v>
      </c>
      <c r="CS43" s="58">
        <v>0</v>
      </c>
      <c r="CT43" s="57">
        <v>1</v>
      </c>
      <c r="CU43" s="58">
        <v>0.68292682926829273</v>
      </c>
      <c r="CV43" s="59">
        <v>0.27777777777777779</v>
      </c>
      <c r="CW43" s="57">
        <v>0.64</v>
      </c>
      <c r="CX43" s="58">
        <v>0.59259259259259256</v>
      </c>
      <c r="CY43" s="57">
        <v>1</v>
      </c>
      <c r="CZ43" s="58">
        <v>0.75</v>
      </c>
      <c r="DA43" s="59">
        <v>0.59090909090909094</v>
      </c>
      <c r="DB43" s="57">
        <v>0.7</v>
      </c>
      <c r="DC43" s="58">
        <v>0.6</v>
      </c>
      <c r="DD43" s="59">
        <v>0.54054054054054057</v>
      </c>
      <c r="DE43" s="57">
        <v>0.52173913043478259</v>
      </c>
      <c r="DF43" s="58">
        <v>0.5</v>
      </c>
      <c r="DG43" s="59">
        <v>1</v>
      </c>
      <c r="DH43" s="57">
        <v>0.57777777777777772</v>
      </c>
      <c r="DI43" s="58">
        <v>1</v>
      </c>
      <c r="DJ43" s="59">
        <v>0</v>
      </c>
      <c r="DK43" s="57">
        <v>1</v>
      </c>
      <c r="DL43" s="58">
        <v>0.54347826086956519</v>
      </c>
      <c r="DM43" s="57">
        <v>0.66666666666666663</v>
      </c>
      <c r="DN43" s="58">
        <v>0.5</v>
      </c>
      <c r="DO43" s="59">
        <v>0.48780487804878048</v>
      </c>
      <c r="DP43" s="57">
        <v>0.69047619047619047</v>
      </c>
      <c r="DQ43" s="58">
        <v>0</v>
      </c>
      <c r="DR43" s="59">
        <v>0.66666666666666663</v>
      </c>
      <c r="DS43" s="57">
        <v>1</v>
      </c>
      <c r="DT43" s="58">
        <v>0.8</v>
      </c>
      <c r="DU43" s="59">
        <v>0.55555555555555558</v>
      </c>
      <c r="DV43" s="57">
        <v>0</v>
      </c>
      <c r="DW43" s="58">
        <v>0.63636363636363635</v>
      </c>
      <c r="DX43" s="59">
        <v>0.5357142857142857</v>
      </c>
      <c r="DY43" s="57">
        <v>0.77777777777777779</v>
      </c>
      <c r="DZ43" s="58">
        <v>0.46875</v>
      </c>
      <c r="EA43" s="57">
        <v>0.46153846153846162</v>
      </c>
      <c r="EB43" s="58">
        <v>0.5</v>
      </c>
      <c r="EC43" s="59">
        <v>0.8571428571428571</v>
      </c>
      <c r="ED43" s="57">
        <v>0.61111111111111116</v>
      </c>
      <c r="EE43" s="58">
        <v>0.5</v>
      </c>
      <c r="EF43" s="57">
        <v>0.56756756756756754</v>
      </c>
      <c r="EG43" s="57">
        <v>0.5</v>
      </c>
      <c r="EH43" s="58">
        <v>0.66666666666666663</v>
      </c>
      <c r="EI43" s="59">
        <v>0.65517241379310343</v>
      </c>
      <c r="EJ43" s="57">
        <v>0</v>
      </c>
      <c r="EK43" s="58">
        <v>0.85185185185185186</v>
      </c>
      <c r="EL43" s="59">
        <v>0.66666666666666663</v>
      </c>
      <c r="EM43" s="57">
        <v>0.60606060606060608</v>
      </c>
      <c r="EN43" s="57">
        <v>0.66666666666666663</v>
      </c>
      <c r="EO43" s="58">
        <v>0.65517241379310343</v>
      </c>
      <c r="EP43" s="57">
        <v>0.33333333333333331</v>
      </c>
      <c r="EQ43" s="58">
        <v>0.33333333333333331</v>
      </c>
      <c r="ER43" s="59">
        <v>0.66666666666666663</v>
      </c>
      <c r="ES43" s="57">
        <v>0.7407407407407407</v>
      </c>
      <c r="ET43" s="57">
        <v>0.7407407407407407</v>
      </c>
      <c r="EU43" s="57">
        <v>0.36842105263157893</v>
      </c>
      <c r="EV43" s="58">
        <v>1</v>
      </c>
      <c r="EW43" s="57">
        <v>0.625</v>
      </c>
      <c r="EX43" s="57">
        <v>0.20833333333333329</v>
      </c>
      <c r="EY43" s="58">
        <v>0</v>
      </c>
      <c r="EZ43" s="57">
        <v>0.82608695652173914</v>
      </c>
      <c r="FA43" s="58">
        <v>0</v>
      </c>
      <c r="FB43" s="57">
        <v>0.68181818181818177</v>
      </c>
      <c r="FC43" s="57">
        <v>0.6</v>
      </c>
      <c r="FD43" s="58">
        <v>0</v>
      </c>
      <c r="FE43" s="59">
        <v>1</v>
      </c>
      <c r="FF43" s="57">
        <v>0.63157894736842102</v>
      </c>
      <c r="FG43" s="58">
        <v>1</v>
      </c>
      <c r="FH43" s="57">
        <v>0.66666666666666663</v>
      </c>
      <c r="FI43" s="58">
        <v>0.72222222222222221</v>
      </c>
      <c r="FJ43" s="57">
        <v>0.6875</v>
      </c>
      <c r="FK43" s="58">
        <v>0.75</v>
      </c>
      <c r="FL43" s="57">
        <v>0.7</v>
      </c>
      <c r="FM43" s="57">
        <v>0</v>
      </c>
      <c r="FN43" s="58">
        <v>0.68421052631578949</v>
      </c>
      <c r="FO43" s="57">
        <v>1</v>
      </c>
      <c r="FP43" s="58">
        <v>0.7142857142857143</v>
      </c>
      <c r="FQ43" s="59">
        <v>0.4</v>
      </c>
      <c r="FR43" s="57">
        <v>0.7142857142857143</v>
      </c>
      <c r="FS43" s="58">
        <v>0.66666666666666663</v>
      </c>
      <c r="FT43" s="59">
        <v>0.77777777777777779</v>
      </c>
      <c r="FU43" s="57">
        <v>1</v>
      </c>
      <c r="FV43" s="58">
        <v>0.33333333333333331</v>
      </c>
      <c r="FW43" s="59">
        <v>0.73333333333333328</v>
      </c>
      <c r="FX43" s="57">
        <v>0.58823529411764708</v>
      </c>
      <c r="FY43" s="57">
        <v>0.70588235294117652</v>
      </c>
      <c r="FZ43" s="58">
        <v>0</v>
      </c>
      <c r="GA43" s="57">
        <v>0</v>
      </c>
      <c r="GB43" s="58">
        <v>0.7142857142857143</v>
      </c>
      <c r="GC43" s="57">
        <v>0.69230769230769229</v>
      </c>
      <c r="GD43" s="58">
        <v>1</v>
      </c>
      <c r="GE43" s="59">
        <v>0</v>
      </c>
      <c r="GF43" s="57">
        <v>0.8571428571428571</v>
      </c>
      <c r="GG43" s="58">
        <v>1</v>
      </c>
      <c r="GH43" s="57">
        <v>0.35714285714285721</v>
      </c>
      <c r="GI43" s="58">
        <v>0.5</v>
      </c>
      <c r="GJ43" s="57">
        <v>0.6</v>
      </c>
      <c r="GK43" s="58">
        <v>1</v>
      </c>
      <c r="GL43" s="59">
        <v>0.25</v>
      </c>
      <c r="GM43" s="57">
        <v>0.7142857142857143</v>
      </c>
      <c r="GN43" s="57">
        <v>0.6428571428571429</v>
      </c>
      <c r="GO43" s="57">
        <v>0.66666666666666663</v>
      </c>
      <c r="GP43" s="58">
        <v>1</v>
      </c>
      <c r="GQ43" s="59">
        <v>0</v>
      </c>
      <c r="GR43" s="57">
        <v>0.6428571428571429</v>
      </c>
      <c r="GS43" s="57">
        <v>0.8</v>
      </c>
      <c r="GT43" s="58">
        <v>1</v>
      </c>
      <c r="GU43" s="59">
        <v>0.16666666666666671</v>
      </c>
      <c r="GV43" s="57">
        <v>0.5</v>
      </c>
      <c r="GW43" s="58">
        <v>0.36363636363636359</v>
      </c>
      <c r="GX43" s="57">
        <v>0.61538461538461542</v>
      </c>
      <c r="GY43" s="57">
        <v>1</v>
      </c>
      <c r="GZ43" s="58">
        <v>1</v>
      </c>
      <c r="HA43" s="59">
        <v>0.45454545454545447</v>
      </c>
      <c r="HB43" s="57">
        <v>0.36363636363636359</v>
      </c>
      <c r="HC43" s="57">
        <v>0.58333333333333337</v>
      </c>
      <c r="HD43" s="57">
        <v>0.36363636363636359</v>
      </c>
      <c r="HE43" s="57">
        <v>0.4</v>
      </c>
      <c r="HF43" s="57">
        <v>0.4</v>
      </c>
      <c r="HG43" s="58">
        <v>0.5</v>
      </c>
      <c r="HH43" s="59">
        <v>0.5</v>
      </c>
      <c r="HI43" s="57">
        <v>0.72727272727272729</v>
      </c>
      <c r="HJ43" s="57">
        <v>0.5</v>
      </c>
      <c r="HK43" s="57">
        <v>0.875</v>
      </c>
      <c r="HL43" s="57">
        <v>0.66666666666666663</v>
      </c>
      <c r="HM43" s="57">
        <v>0</v>
      </c>
      <c r="HN43" s="58">
        <v>0.4</v>
      </c>
      <c r="HO43" s="57">
        <v>1</v>
      </c>
      <c r="HP43" s="58">
        <v>0.8</v>
      </c>
      <c r="HQ43" s="57">
        <v>0.6</v>
      </c>
      <c r="HR43" s="57">
        <v>0.6</v>
      </c>
      <c r="HS43" s="58">
        <v>0</v>
      </c>
      <c r="HT43" s="57">
        <v>0.8</v>
      </c>
      <c r="HU43" s="57">
        <v>0.5</v>
      </c>
      <c r="HV43" s="58">
        <v>0.75</v>
      </c>
      <c r="HW43" s="57">
        <v>1</v>
      </c>
      <c r="HX43" s="58">
        <v>0.25</v>
      </c>
      <c r="HY43" s="57">
        <v>0.4</v>
      </c>
      <c r="HZ43" s="57">
        <v>0.5</v>
      </c>
      <c r="IA43" s="57">
        <v>0.33333333333333331</v>
      </c>
      <c r="IB43" s="57">
        <v>0.5</v>
      </c>
      <c r="IC43" s="57">
        <v>0.25</v>
      </c>
      <c r="ID43" s="57">
        <v>0</v>
      </c>
      <c r="IE43" s="57">
        <v>0</v>
      </c>
      <c r="IF43" s="57">
        <v>0</v>
      </c>
      <c r="IG43" s="58">
        <v>0</v>
      </c>
      <c r="IH43" s="57">
        <v>0.66666666666666663</v>
      </c>
      <c r="II43" s="57">
        <v>1</v>
      </c>
      <c r="IJ43" s="58">
        <v>1</v>
      </c>
      <c r="IK43" s="57">
        <v>1</v>
      </c>
      <c r="IL43" s="57">
        <v>1</v>
      </c>
      <c r="IM43" s="57">
        <v>1</v>
      </c>
      <c r="IN43" s="58">
        <v>0.5</v>
      </c>
      <c r="IO43" s="57">
        <v>1</v>
      </c>
      <c r="IP43" s="58">
        <v>1</v>
      </c>
      <c r="IQ43" s="57">
        <v>1</v>
      </c>
      <c r="IR43" s="57">
        <v>0.5</v>
      </c>
      <c r="IS43" s="57">
        <v>1</v>
      </c>
      <c r="IT43" s="58">
        <v>1</v>
      </c>
      <c r="IU43" s="57">
        <v>0</v>
      </c>
      <c r="IV43" s="58">
        <v>0</v>
      </c>
      <c r="IW43" s="57">
        <v>0</v>
      </c>
      <c r="IX43" s="57">
        <v>0.5</v>
      </c>
      <c r="IY43" s="57">
        <v>1</v>
      </c>
      <c r="IZ43" s="57">
        <v>0</v>
      </c>
      <c r="JA43" s="57">
        <v>1</v>
      </c>
      <c r="JB43" s="57">
        <v>1</v>
      </c>
      <c r="JC43" s="57">
        <v>0</v>
      </c>
      <c r="JD43" s="57">
        <v>0</v>
      </c>
      <c r="JE43" s="57">
        <v>0</v>
      </c>
      <c r="JF43" s="57">
        <v>1</v>
      </c>
      <c r="JG43" s="57">
        <v>1</v>
      </c>
      <c r="JH43" s="57">
        <v>0</v>
      </c>
      <c r="JI43" s="57">
        <v>0</v>
      </c>
      <c r="JJ43" s="57">
        <v>1</v>
      </c>
      <c r="JK43" s="57">
        <v>0</v>
      </c>
      <c r="JL43" s="57">
        <v>0</v>
      </c>
      <c r="JM43" s="57">
        <v>0</v>
      </c>
      <c r="JN43" s="57">
        <v>0</v>
      </c>
      <c r="JO43" s="57">
        <v>0</v>
      </c>
      <c r="JP43" s="60">
        <v>0</v>
      </c>
    </row>
    <row r="44" spans="1:276" x14ac:dyDescent="0.25">
      <c r="A44" s="44" t="s">
        <v>25</v>
      </c>
      <c r="B44" s="57">
        <v>0.44444444444444442</v>
      </c>
      <c r="C44" s="58">
        <v>0.25618374558303891</v>
      </c>
      <c r="D44" s="59">
        <v>0.4</v>
      </c>
      <c r="E44" s="57">
        <v>0</v>
      </c>
      <c r="F44" s="58">
        <v>0.24964936886395511</v>
      </c>
      <c r="G44" s="59">
        <v>0.46666666666666667</v>
      </c>
      <c r="H44" s="57">
        <v>0.27217741935483869</v>
      </c>
      <c r="I44" s="58">
        <v>0</v>
      </c>
      <c r="J44" s="59">
        <v>0.625</v>
      </c>
      <c r="K44" s="57">
        <v>0.1714285714285714</v>
      </c>
      <c r="L44" s="58">
        <v>0.27272727272727271</v>
      </c>
      <c r="M44" s="59">
        <v>0.26980198019801982</v>
      </c>
      <c r="N44" s="57">
        <v>0.2857142857142857</v>
      </c>
      <c r="O44" s="58">
        <v>0.2486910994764398</v>
      </c>
      <c r="P44" s="57">
        <v>1</v>
      </c>
      <c r="Q44" s="58">
        <v>0.28225806451612911</v>
      </c>
      <c r="R44" s="59">
        <v>0.16666666666666671</v>
      </c>
      <c r="S44" s="57">
        <v>0</v>
      </c>
      <c r="T44" s="58">
        <v>0.31472081218274112</v>
      </c>
      <c r="U44" s="59">
        <v>0.27272727272727271</v>
      </c>
      <c r="V44" s="57">
        <v>0.28409090909090912</v>
      </c>
      <c r="W44" s="58">
        <v>0.22222222222222221</v>
      </c>
      <c r="X44" s="57">
        <v>0.33333333333333331</v>
      </c>
      <c r="Y44" s="58">
        <v>0.23417721518987339</v>
      </c>
      <c r="Z44" s="59">
        <v>0.38461538461538458</v>
      </c>
      <c r="AA44" s="57">
        <v>0.1650485436893204</v>
      </c>
      <c r="AB44" s="58">
        <v>0.34482758620689657</v>
      </c>
      <c r="AC44" s="59">
        <v>0.19230769230769229</v>
      </c>
      <c r="AD44" s="57">
        <v>0.5</v>
      </c>
      <c r="AE44" s="58">
        <v>0.30921052631578949</v>
      </c>
      <c r="AF44" s="59">
        <v>0</v>
      </c>
      <c r="AG44" s="57">
        <v>0.3125</v>
      </c>
      <c r="AH44" s="58">
        <v>0.3888888888888889</v>
      </c>
      <c r="AI44" s="59">
        <v>0.39189189189189189</v>
      </c>
      <c r="AJ44" s="57">
        <v>0.35384615384615392</v>
      </c>
      <c r="AK44" s="57">
        <v>0.33333333333333331</v>
      </c>
      <c r="AL44" s="58">
        <v>0.27500000000000002</v>
      </c>
      <c r="AM44" s="59">
        <v>0.42105263157894729</v>
      </c>
      <c r="AN44" s="57">
        <v>0</v>
      </c>
      <c r="AO44" s="58">
        <v>0.44736842105263158</v>
      </c>
      <c r="AP44" s="57">
        <v>1</v>
      </c>
      <c r="AQ44" s="58">
        <v>8.3333333333333329E-2</v>
      </c>
      <c r="AR44" s="59">
        <v>0.36893203883495151</v>
      </c>
      <c r="AS44" s="57">
        <v>0</v>
      </c>
      <c r="AT44" s="58">
        <v>0.14285714285714279</v>
      </c>
      <c r="AU44" s="59">
        <v>0.3235294117647059</v>
      </c>
      <c r="AV44" s="57">
        <v>0.30769230769230771</v>
      </c>
      <c r="AW44" s="58">
        <v>0.5</v>
      </c>
      <c r="AX44" s="57">
        <v>0.21739130434782611</v>
      </c>
      <c r="AY44" s="58">
        <v>0.33333333333333331</v>
      </c>
      <c r="AZ44" s="59">
        <v>0.33333333333333331</v>
      </c>
      <c r="BA44" s="57">
        <v>0.2988505747126437</v>
      </c>
      <c r="BB44" s="58">
        <v>0</v>
      </c>
      <c r="BC44" s="59">
        <v>0.25</v>
      </c>
      <c r="BD44" s="57">
        <v>0.33333333333333331</v>
      </c>
      <c r="BE44" s="58">
        <v>0.25</v>
      </c>
      <c r="BF44" s="59">
        <v>0.43902439024390238</v>
      </c>
      <c r="BG44" s="57">
        <v>0.44444444444444442</v>
      </c>
      <c r="BH44" s="58">
        <v>0.31578947368421051</v>
      </c>
      <c r="BI44" s="59">
        <v>0</v>
      </c>
      <c r="BJ44" s="57">
        <v>0.2857142857142857</v>
      </c>
      <c r="BK44" s="58">
        <v>0</v>
      </c>
      <c r="BL44" s="59">
        <v>0.5</v>
      </c>
      <c r="BM44" s="57">
        <v>0.2424242424242424</v>
      </c>
      <c r="BN44" s="58">
        <v>0</v>
      </c>
      <c r="BO44" s="59">
        <v>0.2857142857142857</v>
      </c>
      <c r="BP44" s="57">
        <v>0.2711864406779661</v>
      </c>
      <c r="BQ44" s="58">
        <v>0</v>
      </c>
      <c r="BR44" s="59">
        <v>0.57894736842105265</v>
      </c>
      <c r="BS44" s="57">
        <v>0.25352112676056338</v>
      </c>
      <c r="BT44" s="58">
        <v>0</v>
      </c>
      <c r="BU44" s="57">
        <v>0.4375</v>
      </c>
      <c r="BV44" s="58">
        <v>0.33333333333333331</v>
      </c>
      <c r="BW44" s="59">
        <v>0.45454545454545447</v>
      </c>
      <c r="BX44" s="57">
        <v>0</v>
      </c>
      <c r="BY44" s="58">
        <v>0.3611111111111111</v>
      </c>
      <c r="BZ44" s="57">
        <v>0.24324324324324331</v>
      </c>
      <c r="CA44" s="58">
        <v>0.4</v>
      </c>
      <c r="CB44" s="57">
        <v>0</v>
      </c>
      <c r="CC44" s="58">
        <v>0.27868852459016391</v>
      </c>
      <c r="CD44" s="59">
        <v>0.7142857142857143</v>
      </c>
      <c r="CE44" s="57">
        <v>1</v>
      </c>
      <c r="CF44" s="58">
        <v>0.33333333333333331</v>
      </c>
      <c r="CG44" s="59">
        <v>0.27450980392156871</v>
      </c>
      <c r="CH44" s="57">
        <v>0.25</v>
      </c>
      <c r="CI44" s="58">
        <v>0.34615384615384609</v>
      </c>
      <c r="CJ44" s="57">
        <v>1</v>
      </c>
      <c r="CK44" s="58">
        <v>0.2</v>
      </c>
      <c r="CL44" s="59">
        <v>0.34615384615384609</v>
      </c>
      <c r="CM44" s="57">
        <v>0.27777777777777779</v>
      </c>
      <c r="CN44" s="58">
        <v>0.30952380952380948</v>
      </c>
      <c r="CO44" s="59">
        <v>0</v>
      </c>
      <c r="CP44" s="57">
        <v>0.4</v>
      </c>
      <c r="CQ44" s="58">
        <v>0.42857142857142849</v>
      </c>
      <c r="CR44" s="57">
        <v>0.31666666666666671</v>
      </c>
      <c r="CS44" s="58">
        <v>1</v>
      </c>
      <c r="CT44" s="57">
        <v>0</v>
      </c>
      <c r="CU44" s="58">
        <v>0.29268292682926828</v>
      </c>
      <c r="CV44" s="59">
        <v>0.5</v>
      </c>
      <c r="CW44" s="57">
        <v>0.32</v>
      </c>
      <c r="CX44" s="58">
        <v>0.37037037037037029</v>
      </c>
      <c r="CY44" s="57">
        <v>0</v>
      </c>
      <c r="CZ44" s="58">
        <v>0.25</v>
      </c>
      <c r="DA44" s="59">
        <v>0.34090909090909088</v>
      </c>
      <c r="DB44" s="57">
        <v>0.3</v>
      </c>
      <c r="DC44" s="58">
        <v>0.4</v>
      </c>
      <c r="DD44" s="59">
        <v>0.43243243243243251</v>
      </c>
      <c r="DE44" s="57">
        <v>0.36956521739130432</v>
      </c>
      <c r="DF44" s="58">
        <v>0.5</v>
      </c>
      <c r="DG44" s="59">
        <v>0</v>
      </c>
      <c r="DH44" s="57">
        <v>0.37777777777777782</v>
      </c>
      <c r="DI44" s="58">
        <v>0</v>
      </c>
      <c r="DJ44" s="59">
        <v>0.66666666666666663</v>
      </c>
      <c r="DK44" s="57">
        <v>0</v>
      </c>
      <c r="DL44" s="58">
        <v>0.34782608695652167</v>
      </c>
      <c r="DM44" s="57">
        <v>0.33333333333333331</v>
      </c>
      <c r="DN44" s="58">
        <v>0.5</v>
      </c>
      <c r="DO44" s="59">
        <v>0.3902439024390244</v>
      </c>
      <c r="DP44" s="57">
        <v>0.26190476190476192</v>
      </c>
      <c r="DQ44" s="58">
        <v>1</v>
      </c>
      <c r="DR44" s="59">
        <v>0.33333333333333331</v>
      </c>
      <c r="DS44" s="57">
        <v>0</v>
      </c>
      <c r="DT44" s="58">
        <v>0.2</v>
      </c>
      <c r="DU44" s="59">
        <v>0.27777777777777779</v>
      </c>
      <c r="DV44" s="57">
        <v>0.75</v>
      </c>
      <c r="DW44" s="58">
        <v>0.1818181818181818</v>
      </c>
      <c r="DX44" s="59">
        <v>0.32142857142857151</v>
      </c>
      <c r="DY44" s="57">
        <v>0.22222222222222221</v>
      </c>
      <c r="DZ44" s="58">
        <v>0.40625</v>
      </c>
      <c r="EA44" s="57">
        <v>0.46153846153846162</v>
      </c>
      <c r="EB44" s="58">
        <v>0.2142857142857143</v>
      </c>
      <c r="EC44" s="59">
        <v>0.14285714285714279</v>
      </c>
      <c r="ED44" s="57">
        <v>0.33333333333333331</v>
      </c>
      <c r="EE44" s="58">
        <v>0.5</v>
      </c>
      <c r="EF44" s="57">
        <v>0.40540540540540537</v>
      </c>
      <c r="EG44" s="57">
        <v>0.25</v>
      </c>
      <c r="EH44" s="58">
        <v>0.33333333333333331</v>
      </c>
      <c r="EI44" s="59">
        <v>0.31034482758620691</v>
      </c>
      <c r="EJ44" s="57">
        <v>0</v>
      </c>
      <c r="EK44" s="58">
        <v>0.1111111111111111</v>
      </c>
      <c r="EL44" s="59">
        <v>0.33333333333333331</v>
      </c>
      <c r="EM44" s="57">
        <v>0.30303030303030298</v>
      </c>
      <c r="EN44" s="57">
        <v>0.33333333333333331</v>
      </c>
      <c r="EO44" s="58">
        <v>0.34482758620689657</v>
      </c>
      <c r="EP44" s="57">
        <v>0.625</v>
      </c>
      <c r="EQ44" s="58">
        <v>0</v>
      </c>
      <c r="ER44" s="59">
        <v>0</v>
      </c>
      <c r="ES44" s="57">
        <v>0.22222222222222221</v>
      </c>
      <c r="ET44" s="57">
        <v>0.1851851851851852</v>
      </c>
      <c r="EU44" s="57">
        <v>0.26315789473684209</v>
      </c>
      <c r="EV44" s="58">
        <v>0</v>
      </c>
      <c r="EW44" s="57">
        <v>0.33333333333333331</v>
      </c>
      <c r="EX44" s="57">
        <v>0.29166666666666669</v>
      </c>
      <c r="EY44" s="58">
        <v>1</v>
      </c>
      <c r="EZ44" s="57">
        <v>0.13043478260869559</v>
      </c>
      <c r="FA44" s="58">
        <v>1</v>
      </c>
      <c r="FB44" s="57">
        <v>0.22727272727272729</v>
      </c>
      <c r="FC44" s="57">
        <v>0.35</v>
      </c>
      <c r="FD44" s="58">
        <v>1</v>
      </c>
      <c r="FE44" s="59">
        <v>0</v>
      </c>
      <c r="FF44" s="57">
        <v>0.36842105263157893</v>
      </c>
      <c r="FG44" s="58">
        <v>0</v>
      </c>
      <c r="FH44" s="57">
        <v>0</v>
      </c>
      <c r="FI44" s="58">
        <v>0.27777777777777779</v>
      </c>
      <c r="FJ44" s="57">
        <v>0.3125</v>
      </c>
      <c r="FK44" s="58">
        <v>0.25</v>
      </c>
      <c r="FL44" s="57">
        <v>0.25</v>
      </c>
      <c r="FM44" s="57">
        <v>1</v>
      </c>
      <c r="FN44" s="58">
        <v>0.31578947368421051</v>
      </c>
      <c r="FO44" s="57">
        <v>0</v>
      </c>
      <c r="FP44" s="58">
        <v>0.2142857142857143</v>
      </c>
      <c r="FQ44" s="59">
        <v>0.4</v>
      </c>
      <c r="FR44" s="57">
        <v>0.14285714285714279</v>
      </c>
      <c r="FS44" s="58">
        <v>0.33333333333333331</v>
      </c>
      <c r="FT44" s="59">
        <v>0.22222222222222221</v>
      </c>
      <c r="FU44" s="57">
        <v>0</v>
      </c>
      <c r="FV44" s="58">
        <v>0.66666666666666663</v>
      </c>
      <c r="FW44" s="59">
        <v>0.26666666666666672</v>
      </c>
      <c r="FX44" s="57">
        <v>0.35294117647058831</v>
      </c>
      <c r="FY44" s="57">
        <v>0.23529411764705879</v>
      </c>
      <c r="FZ44" s="58">
        <v>1</v>
      </c>
      <c r="GA44" s="57">
        <v>0.5</v>
      </c>
      <c r="GB44" s="58">
        <v>0.2142857142857143</v>
      </c>
      <c r="GC44" s="57">
        <v>0.23076923076923081</v>
      </c>
      <c r="GD44" s="58">
        <v>0</v>
      </c>
      <c r="GE44" s="59">
        <v>1</v>
      </c>
      <c r="GF44" s="57">
        <v>0.14285714285714279</v>
      </c>
      <c r="GG44" s="58">
        <v>0</v>
      </c>
      <c r="GH44" s="57">
        <v>0.42857142857142849</v>
      </c>
      <c r="GI44" s="58">
        <v>0</v>
      </c>
      <c r="GJ44" s="57">
        <v>0.4</v>
      </c>
      <c r="GK44" s="58">
        <v>0</v>
      </c>
      <c r="GL44" s="59">
        <v>0.5</v>
      </c>
      <c r="GM44" s="57">
        <v>0.2857142857142857</v>
      </c>
      <c r="GN44" s="57">
        <v>0.2857142857142857</v>
      </c>
      <c r="GO44" s="57">
        <v>0.25</v>
      </c>
      <c r="GP44" s="58">
        <v>0</v>
      </c>
      <c r="GQ44" s="59">
        <v>1</v>
      </c>
      <c r="GR44" s="57">
        <v>0.2857142857142857</v>
      </c>
      <c r="GS44" s="57">
        <v>0</v>
      </c>
      <c r="GT44" s="58">
        <v>0</v>
      </c>
      <c r="GU44" s="59">
        <v>0.83333333333333337</v>
      </c>
      <c r="GV44" s="57">
        <v>0</v>
      </c>
      <c r="GW44" s="58">
        <v>0.36363636363636359</v>
      </c>
      <c r="GX44" s="57">
        <v>0.30769230769230771</v>
      </c>
      <c r="GY44" s="57">
        <v>0</v>
      </c>
      <c r="GZ44" s="58">
        <v>0</v>
      </c>
      <c r="HA44" s="59">
        <v>0.54545454545454541</v>
      </c>
      <c r="HB44" s="57">
        <v>0.54545454545454541</v>
      </c>
      <c r="HC44" s="57">
        <v>0.16666666666666671</v>
      </c>
      <c r="HD44" s="57">
        <v>0.63636363636363635</v>
      </c>
      <c r="HE44" s="57">
        <v>0.5</v>
      </c>
      <c r="HF44" s="57">
        <v>0</v>
      </c>
      <c r="HG44" s="58">
        <v>0.5</v>
      </c>
      <c r="HH44" s="59">
        <v>0.5</v>
      </c>
      <c r="HI44" s="57">
        <v>9.0909090909090912E-2</v>
      </c>
      <c r="HJ44" s="57">
        <v>0.4</v>
      </c>
      <c r="HK44" s="57">
        <v>0.125</v>
      </c>
      <c r="HL44" s="57">
        <v>0.33333333333333331</v>
      </c>
      <c r="HM44" s="57">
        <v>1</v>
      </c>
      <c r="HN44" s="58">
        <v>0.6</v>
      </c>
      <c r="HO44" s="57">
        <v>0</v>
      </c>
      <c r="HP44" s="58">
        <v>0.2</v>
      </c>
      <c r="HQ44" s="57">
        <v>0.4</v>
      </c>
      <c r="HR44" s="57">
        <v>0.2</v>
      </c>
      <c r="HS44" s="58">
        <v>1</v>
      </c>
      <c r="HT44" s="57">
        <v>0.2</v>
      </c>
      <c r="HU44" s="57">
        <v>0.5</v>
      </c>
      <c r="HV44" s="58">
        <v>0.25</v>
      </c>
      <c r="HW44" s="57">
        <v>0</v>
      </c>
      <c r="HX44" s="58">
        <v>0.5</v>
      </c>
      <c r="HY44" s="57">
        <v>0.4</v>
      </c>
      <c r="HZ44" s="57">
        <v>0.5</v>
      </c>
      <c r="IA44" s="57">
        <v>0.66666666666666663</v>
      </c>
      <c r="IB44" s="57">
        <v>0.25</v>
      </c>
      <c r="IC44" s="57">
        <v>0.75</v>
      </c>
      <c r="ID44" s="57">
        <v>0.75</v>
      </c>
      <c r="IE44" s="57">
        <v>1</v>
      </c>
      <c r="IF44" s="57">
        <v>0</v>
      </c>
      <c r="IG44" s="58">
        <v>1</v>
      </c>
      <c r="IH44" s="57">
        <v>0</v>
      </c>
      <c r="II44" s="57">
        <v>0</v>
      </c>
      <c r="IJ44" s="58">
        <v>0</v>
      </c>
      <c r="IK44" s="57">
        <v>0</v>
      </c>
      <c r="IL44" s="57">
        <v>0</v>
      </c>
      <c r="IM44" s="57">
        <v>0</v>
      </c>
      <c r="IN44" s="58">
        <v>0.5</v>
      </c>
      <c r="IO44" s="57">
        <v>0</v>
      </c>
      <c r="IP44" s="58">
        <v>0</v>
      </c>
      <c r="IQ44" s="57">
        <v>0</v>
      </c>
      <c r="IR44" s="57">
        <v>0.5</v>
      </c>
      <c r="IS44" s="57">
        <v>0</v>
      </c>
      <c r="IT44" s="58">
        <v>0</v>
      </c>
      <c r="IU44" s="57">
        <v>1</v>
      </c>
      <c r="IV44" s="58">
        <v>1</v>
      </c>
      <c r="IW44" s="57">
        <v>1</v>
      </c>
      <c r="IX44" s="57">
        <v>0.5</v>
      </c>
      <c r="IY44" s="57">
        <v>0</v>
      </c>
      <c r="IZ44" s="57">
        <v>0</v>
      </c>
      <c r="JA44" s="57">
        <v>0</v>
      </c>
      <c r="JB44" s="57">
        <v>0</v>
      </c>
      <c r="JC44" s="57">
        <v>0</v>
      </c>
      <c r="JD44" s="57">
        <v>0</v>
      </c>
      <c r="JE44" s="57">
        <v>1</v>
      </c>
      <c r="JF44" s="57">
        <v>0</v>
      </c>
      <c r="JG44" s="57">
        <v>0</v>
      </c>
      <c r="JH44" s="57">
        <v>0</v>
      </c>
      <c r="JI44" s="57">
        <v>1</v>
      </c>
      <c r="JJ44" s="57">
        <v>0</v>
      </c>
      <c r="JK44" s="57">
        <v>1</v>
      </c>
      <c r="JL44" s="57">
        <v>1</v>
      </c>
      <c r="JM44" s="57">
        <v>1</v>
      </c>
      <c r="JN44" s="57">
        <v>1</v>
      </c>
      <c r="JO44" s="57">
        <v>1</v>
      </c>
      <c r="JP44" s="60">
        <v>1</v>
      </c>
    </row>
    <row r="45" spans="1:276" x14ac:dyDescent="0.25">
      <c r="A45" s="44" t="s">
        <v>26</v>
      </c>
      <c r="B45" s="57">
        <v>0.1111111111111111</v>
      </c>
      <c r="C45" s="58">
        <v>2.385159010600707E-2</v>
      </c>
      <c r="D45" s="59">
        <v>0</v>
      </c>
      <c r="E45" s="57">
        <v>0</v>
      </c>
      <c r="F45" s="58">
        <v>1.6830294530154281E-2</v>
      </c>
      <c r="G45" s="59">
        <v>0</v>
      </c>
      <c r="H45" s="57">
        <v>8.669354838709678E-2</v>
      </c>
      <c r="I45" s="58">
        <v>0</v>
      </c>
      <c r="J45" s="59">
        <v>0</v>
      </c>
      <c r="K45" s="57">
        <v>0.25714285714285712</v>
      </c>
      <c r="L45" s="58">
        <v>0</v>
      </c>
      <c r="M45" s="59">
        <v>8.1683168316831686E-2</v>
      </c>
      <c r="N45" s="57">
        <v>0</v>
      </c>
      <c r="O45" s="58">
        <v>2.356020942408377E-2</v>
      </c>
      <c r="P45" s="57">
        <v>0</v>
      </c>
      <c r="Q45" s="58">
        <v>4.0322580645161289E-2</v>
      </c>
      <c r="R45" s="59">
        <v>0</v>
      </c>
      <c r="S45" s="57">
        <v>0.33333333333333331</v>
      </c>
      <c r="T45" s="58">
        <v>4.5685279187817257E-2</v>
      </c>
      <c r="U45" s="59">
        <v>0</v>
      </c>
      <c r="V45" s="57">
        <v>0</v>
      </c>
      <c r="W45" s="58">
        <v>0.1111111111111111</v>
      </c>
      <c r="X45" s="57">
        <v>0</v>
      </c>
      <c r="Y45" s="58">
        <v>8.2278481012658222E-2</v>
      </c>
      <c r="Z45" s="59">
        <v>0</v>
      </c>
      <c r="AA45" s="57">
        <v>3.8834951456310683E-2</v>
      </c>
      <c r="AB45" s="58">
        <v>3.4482758620689648E-2</v>
      </c>
      <c r="AC45" s="59">
        <v>3.8461538461538457E-2</v>
      </c>
      <c r="AD45" s="57">
        <v>0</v>
      </c>
      <c r="AE45" s="58">
        <v>0</v>
      </c>
      <c r="AF45" s="59">
        <v>0.5</v>
      </c>
      <c r="AG45" s="57">
        <v>3.125E-2</v>
      </c>
      <c r="AH45" s="58">
        <v>2.777777777777778E-2</v>
      </c>
      <c r="AI45" s="59">
        <v>2.7027027027027029E-2</v>
      </c>
      <c r="AJ45" s="57">
        <v>3.0769230769230771E-2</v>
      </c>
      <c r="AK45" s="57">
        <v>0</v>
      </c>
      <c r="AL45" s="58">
        <v>0</v>
      </c>
      <c r="AM45" s="59">
        <v>0</v>
      </c>
      <c r="AN45" s="57">
        <v>0</v>
      </c>
      <c r="AO45" s="58">
        <v>4.3859649122807022E-2</v>
      </c>
      <c r="AP45" s="57">
        <v>0</v>
      </c>
      <c r="AQ45" s="58">
        <v>0.16666666666666671</v>
      </c>
      <c r="AR45" s="59">
        <v>9.7087378640776691E-3</v>
      </c>
      <c r="AS45" s="57">
        <v>0</v>
      </c>
      <c r="AT45" s="58">
        <v>0</v>
      </c>
      <c r="AU45" s="59">
        <v>6.8627450980392163E-2</v>
      </c>
      <c r="AV45" s="57">
        <v>1.9230769230769228E-2</v>
      </c>
      <c r="AW45" s="58">
        <v>0</v>
      </c>
      <c r="AX45" s="57">
        <v>0</v>
      </c>
      <c r="AY45" s="58">
        <v>1.666666666666667E-2</v>
      </c>
      <c r="AZ45" s="59">
        <v>5.5555555555555552E-2</v>
      </c>
      <c r="BA45" s="57">
        <v>3.4482758620689648E-2</v>
      </c>
      <c r="BB45" s="58">
        <v>0</v>
      </c>
      <c r="BC45" s="59">
        <v>0</v>
      </c>
      <c r="BD45" s="57">
        <v>0</v>
      </c>
      <c r="BE45" s="58">
        <v>0</v>
      </c>
      <c r="BF45" s="59">
        <v>2.4390243902439029E-2</v>
      </c>
      <c r="BG45" s="57">
        <v>4.7619047619047623E-2</v>
      </c>
      <c r="BH45" s="58">
        <v>0</v>
      </c>
      <c r="BI45" s="59">
        <v>0</v>
      </c>
      <c r="BJ45" s="57">
        <v>2.3809523809523812E-2</v>
      </c>
      <c r="BK45" s="58">
        <v>0</v>
      </c>
      <c r="BL45" s="59">
        <v>0</v>
      </c>
      <c r="BM45" s="57">
        <v>4.5454545454545463E-2</v>
      </c>
      <c r="BN45" s="58">
        <v>0</v>
      </c>
      <c r="BO45" s="59">
        <v>0</v>
      </c>
      <c r="BP45" s="57">
        <v>5.0847457627118647E-2</v>
      </c>
      <c r="BQ45" s="58">
        <v>0</v>
      </c>
      <c r="BR45" s="59">
        <v>0</v>
      </c>
      <c r="BS45" s="57">
        <v>2.8169014084507039E-2</v>
      </c>
      <c r="BT45" s="58">
        <v>0</v>
      </c>
      <c r="BU45" s="57">
        <v>0</v>
      </c>
      <c r="BV45" s="58">
        <v>4.1666666666666657E-2</v>
      </c>
      <c r="BW45" s="59">
        <v>3.03030303030303E-2</v>
      </c>
      <c r="BX45" s="57">
        <v>0</v>
      </c>
      <c r="BY45" s="58">
        <v>0</v>
      </c>
      <c r="BZ45" s="57">
        <v>2.7027027027027029E-2</v>
      </c>
      <c r="CA45" s="58">
        <v>2.8571428571428571E-2</v>
      </c>
      <c r="CB45" s="57">
        <v>0</v>
      </c>
      <c r="CC45" s="58">
        <v>4.9180327868852458E-2</v>
      </c>
      <c r="CD45" s="59">
        <v>0</v>
      </c>
      <c r="CE45" s="57">
        <v>0</v>
      </c>
      <c r="CF45" s="58">
        <v>0</v>
      </c>
      <c r="CG45" s="59">
        <v>0</v>
      </c>
      <c r="CH45" s="57">
        <v>0</v>
      </c>
      <c r="CI45" s="58">
        <v>1.9230769230769228E-2</v>
      </c>
      <c r="CJ45" s="57">
        <v>0</v>
      </c>
      <c r="CK45" s="58">
        <v>0</v>
      </c>
      <c r="CL45" s="59">
        <v>0</v>
      </c>
      <c r="CM45" s="57">
        <v>5.5555555555555552E-2</v>
      </c>
      <c r="CN45" s="58">
        <v>9.5238095238095233E-2</v>
      </c>
      <c r="CO45" s="59">
        <v>0.33333333333333331</v>
      </c>
      <c r="CP45" s="57">
        <v>0</v>
      </c>
      <c r="CQ45" s="58">
        <v>1.785714285714286E-2</v>
      </c>
      <c r="CR45" s="57">
        <v>0</v>
      </c>
      <c r="CS45" s="58">
        <v>0</v>
      </c>
      <c r="CT45" s="57">
        <v>0</v>
      </c>
      <c r="CU45" s="58">
        <v>2.4390243902439029E-2</v>
      </c>
      <c r="CV45" s="59">
        <v>0.1111111111111111</v>
      </c>
      <c r="CW45" s="57">
        <v>0</v>
      </c>
      <c r="CX45" s="58">
        <v>3.7037037037037028E-2</v>
      </c>
      <c r="CY45" s="57">
        <v>0</v>
      </c>
      <c r="CZ45" s="58">
        <v>0</v>
      </c>
      <c r="DA45" s="59">
        <v>2.2727272727272731E-2</v>
      </c>
      <c r="DB45" s="57">
        <v>0</v>
      </c>
      <c r="DC45" s="58">
        <v>0</v>
      </c>
      <c r="DD45" s="59">
        <v>2.7027027027027029E-2</v>
      </c>
      <c r="DE45" s="57">
        <v>2.1739130434782612E-2</v>
      </c>
      <c r="DF45" s="58">
        <v>0</v>
      </c>
      <c r="DG45" s="59">
        <v>0</v>
      </c>
      <c r="DH45" s="57">
        <v>0</v>
      </c>
      <c r="DI45" s="58">
        <v>0</v>
      </c>
      <c r="DJ45" s="59">
        <v>0</v>
      </c>
      <c r="DK45" s="57">
        <v>0</v>
      </c>
      <c r="DL45" s="58">
        <v>0</v>
      </c>
      <c r="DM45" s="57">
        <v>0</v>
      </c>
      <c r="DN45" s="58">
        <v>0</v>
      </c>
      <c r="DO45" s="59">
        <v>4.878048780487805E-2</v>
      </c>
      <c r="DP45" s="57">
        <v>0</v>
      </c>
      <c r="DQ45" s="58">
        <v>0</v>
      </c>
      <c r="DR45" s="59">
        <v>0</v>
      </c>
      <c r="DS45" s="57">
        <v>0</v>
      </c>
      <c r="DT45" s="58">
        <v>0</v>
      </c>
      <c r="DU45" s="59">
        <v>5.5555555555555552E-2</v>
      </c>
      <c r="DV45" s="57">
        <v>0.25</v>
      </c>
      <c r="DW45" s="58">
        <v>0.1818181818181818</v>
      </c>
      <c r="DX45" s="59">
        <v>0</v>
      </c>
      <c r="DY45" s="57">
        <v>0</v>
      </c>
      <c r="DZ45" s="58">
        <v>6.25E-2</v>
      </c>
      <c r="EA45" s="57">
        <v>7.6923076923076927E-2</v>
      </c>
      <c r="EB45" s="58">
        <v>0</v>
      </c>
      <c r="EC45" s="59">
        <v>0</v>
      </c>
      <c r="ED45" s="57">
        <v>0</v>
      </c>
      <c r="EE45" s="58">
        <v>0</v>
      </c>
      <c r="EF45" s="57">
        <v>0</v>
      </c>
      <c r="EG45" s="57">
        <v>0.25</v>
      </c>
      <c r="EH45" s="58">
        <v>0</v>
      </c>
      <c r="EI45" s="59">
        <v>3.4482758620689648E-2</v>
      </c>
      <c r="EJ45" s="57">
        <v>0</v>
      </c>
      <c r="EK45" s="58">
        <v>3.7037037037037028E-2</v>
      </c>
      <c r="EL45" s="59">
        <v>0</v>
      </c>
      <c r="EM45" s="57">
        <v>3.03030303030303E-2</v>
      </c>
      <c r="EN45" s="57">
        <v>0</v>
      </c>
      <c r="EO45" s="58">
        <v>0</v>
      </c>
      <c r="EP45" s="57">
        <v>0</v>
      </c>
      <c r="EQ45" s="58">
        <v>0</v>
      </c>
      <c r="ER45" s="59">
        <v>0</v>
      </c>
      <c r="ES45" s="57">
        <v>0</v>
      </c>
      <c r="ET45" s="57">
        <v>0</v>
      </c>
      <c r="EU45" s="57">
        <v>0.2105263157894737</v>
      </c>
      <c r="EV45" s="58">
        <v>0</v>
      </c>
      <c r="EW45" s="57">
        <v>0</v>
      </c>
      <c r="EX45" s="57">
        <v>0.45833333333333331</v>
      </c>
      <c r="EY45" s="58">
        <v>0</v>
      </c>
      <c r="EZ45" s="57">
        <v>4.3478260869565223E-2</v>
      </c>
      <c r="FA45" s="58">
        <v>0</v>
      </c>
      <c r="FB45" s="57">
        <v>9.0909090909090912E-2</v>
      </c>
      <c r="FC45" s="57">
        <v>0</v>
      </c>
      <c r="FD45" s="58">
        <v>0</v>
      </c>
      <c r="FE45" s="59">
        <v>0</v>
      </c>
      <c r="FF45" s="57">
        <v>0</v>
      </c>
      <c r="FG45" s="58">
        <v>0</v>
      </c>
      <c r="FH45" s="57">
        <v>0.33333333333333331</v>
      </c>
      <c r="FI45" s="58">
        <v>0</v>
      </c>
      <c r="FJ45" s="57">
        <v>0</v>
      </c>
      <c r="FK45" s="58">
        <v>0</v>
      </c>
      <c r="FL45" s="57">
        <v>0.05</v>
      </c>
      <c r="FM45" s="57">
        <v>0</v>
      </c>
      <c r="FN45" s="58">
        <v>0</v>
      </c>
      <c r="FO45" s="57">
        <v>0</v>
      </c>
      <c r="FP45" s="58">
        <v>0</v>
      </c>
      <c r="FQ45" s="59">
        <v>0</v>
      </c>
      <c r="FR45" s="57">
        <v>0</v>
      </c>
      <c r="FS45" s="58">
        <v>0</v>
      </c>
      <c r="FT45" s="59">
        <v>0</v>
      </c>
      <c r="FU45" s="57">
        <v>0</v>
      </c>
      <c r="FV45" s="58">
        <v>0</v>
      </c>
      <c r="FW45" s="59">
        <v>0</v>
      </c>
      <c r="FX45" s="57">
        <v>5.8823529411764712E-2</v>
      </c>
      <c r="FY45" s="57">
        <v>5.8823529411764712E-2</v>
      </c>
      <c r="FZ45" s="58">
        <v>0</v>
      </c>
      <c r="GA45" s="57">
        <v>0</v>
      </c>
      <c r="GB45" s="58">
        <v>0</v>
      </c>
      <c r="GC45" s="57">
        <v>7.6923076923076927E-2</v>
      </c>
      <c r="GD45" s="58">
        <v>0</v>
      </c>
      <c r="GE45" s="59">
        <v>0</v>
      </c>
      <c r="GF45" s="57">
        <v>0</v>
      </c>
      <c r="GG45" s="58">
        <v>0</v>
      </c>
      <c r="GH45" s="57">
        <v>7.1428571428571425E-2</v>
      </c>
      <c r="GI45" s="58">
        <v>0</v>
      </c>
      <c r="GJ45" s="57">
        <v>0</v>
      </c>
      <c r="GK45" s="58">
        <v>0</v>
      </c>
      <c r="GL45" s="59">
        <v>0</v>
      </c>
      <c r="GM45" s="57">
        <v>0</v>
      </c>
      <c r="GN45" s="57">
        <v>7.1428571428571425E-2</v>
      </c>
      <c r="GO45" s="57">
        <v>0</v>
      </c>
      <c r="GP45" s="58">
        <v>0</v>
      </c>
      <c r="GQ45" s="59">
        <v>0</v>
      </c>
      <c r="GR45" s="57">
        <v>0</v>
      </c>
      <c r="GS45" s="57">
        <v>0.2</v>
      </c>
      <c r="GT45" s="58">
        <v>0</v>
      </c>
      <c r="GU45" s="59">
        <v>0</v>
      </c>
      <c r="GV45" s="57">
        <v>0.5</v>
      </c>
      <c r="GW45" s="58">
        <v>0.1818181818181818</v>
      </c>
      <c r="GX45" s="57">
        <v>7.6923076923076927E-2</v>
      </c>
      <c r="GY45" s="57">
        <v>0</v>
      </c>
      <c r="GZ45" s="58">
        <v>0</v>
      </c>
      <c r="HA45" s="59">
        <v>0</v>
      </c>
      <c r="HB45" s="57">
        <v>9.0909090909090912E-2</v>
      </c>
      <c r="HC45" s="57">
        <v>0</v>
      </c>
      <c r="HD45" s="57">
        <v>0</v>
      </c>
      <c r="HE45" s="57">
        <v>0.1</v>
      </c>
      <c r="HF45" s="57">
        <v>0.4</v>
      </c>
      <c r="HG45" s="58">
        <v>0</v>
      </c>
      <c r="HH45" s="59">
        <v>0</v>
      </c>
      <c r="HI45" s="57">
        <v>0</v>
      </c>
      <c r="HJ45" s="57">
        <v>0</v>
      </c>
      <c r="HK45" s="57">
        <v>0</v>
      </c>
      <c r="HL45" s="57">
        <v>0</v>
      </c>
      <c r="HM45" s="57">
        <v>0</v>
      </c>
      <c r="HN45" s="58">
        <v>0</v>
      </c>
      <c r="HO45" s="57">
        <v>0</v>
      </c>
      <c r="HP45" s="58">
        <v>0</v>
      </c>
      <c r="HQ45" s="57">
        <v>0</v>
      </c>
      <c r="HR45" s="57">
        <v>0</v>
      </c>
      <c r="HS45" s="58">
        <v>0</v>
      </c>
      <c r="HT45" s="57">
        <v>0</v>
      </c>
      <c r="HU45" s="57">
        <v>0</v>
      </c>
      <c r="HV45" s="58">
        <v>0</v>
      </c>
      <c r="HW45" s="57">
        <v>0</v>
      </c>
      <c r="HX45" s="58">
        <v>0</v>
      </c>
      <c r="HY45" s="57">
        <v>0.2</v>
      </c>
      <c r="HZ45" s="57">
        <v>0</v>
      </c>
      <c r="IA45" s="57">
        <v>0</v>
      </c>
      <c r="IB45" s="57">
        <v>0</v>
      </c>
      <c r="IC45" s="57">
        <v>0</v>
      </c>
      <c r="ID45" s="57">
        <v>0</v>
      </c>
      <c r="IE45" s="57">
        <v>0</v>
      </c>
      <c r="IF45" s="57">
        <v>0</v>
      </c>
      <c r="IG45" s="58">
        <v>0</v>
      </c>
      <c r="IH45" s="57">
        <v>0</v>
      </c>
      <c r="II45" s="57">
        <v>0</v>
      </c>
      <c r="IJ45" s="58">
        <v>0</v>
      </c>
      <c r="IK45" s="57">
        <v>0</v>
      </c>
      <c r="IL45" s="57">
        <v>0</v>
      </c>
      <c r="IM45" s="57">
        <v>0</v>
      </c>
      <c r="IN45" s="58">
        <v>0</v>
      </c>
      <c r="IO45" s="57">
        <v>0</v>
      </c>
      <c r="IP45" s="58">
        <v>0</v>
      </c>
      <c r="IQ45" s="57">
        <v>0</v>
      </c>
      <c r="IR45" s="57">
        <v>0</v>
      </c>
      <c r="IS45" s="57">
        <v>0</v>
      </c>
      <c r="IT45" s="58">
        <v>0</v>
      </c>
      <c r="IU45" s="57">
        <v>0</v>
      </c>
      <c r="IV45" s="58">
        <v>0</v>
      </c>
      <c r="IW45" s="57">
        <v>0</v>
      </c>
      <c r="IX45" s="57">
        <v>0</v>
      </c>
      <c r="IY45" s="57">
        <v>0</v>
      </c>
      <c r="IZ45" s="57">
        <v>0</v>
      </c>
      <c r="JA45" s="57">
        <v>0</v>
      </c>
      <c r="JB45" s="57">
        <v>0</v>
      </c>
      <c r="JC45" s="57">
        <v>0</v>
      </c>
      <c r="JD45" s="57">
        <v>0</v>
      </c>
      <c r="JE45" s="57">
        <v>0</v>
      </c>
      <c r="JF45" s="57">
        <v>0</v>
      </c>
      <c r="JG45" s="57">
        <v>0</v>
      </c>
      <c r="JH45" s="57">
        <v>1</v>
      </c>
      <c r="JI45" s="57">
        <v>0</v>
      </c>
      <c r="JJ45" s="57">
        <v>0</v>
      </c>
      <c r="JK45" s="57">
        <v>0</v>
      </c>
      <c r="JL45" s="57">
        <v>0</v>
      </c>
      <c r="JM45" s="57">
        <v>0</v>
      </c>
      <c r="JN45" s="57">
        <v>0</v>
      </c>
      <c r="JO45" s="57">
        <v>0</v>
      </c>
      <c r="JP45" s="60">
        <v>0</v>
      </c>
    </row>
    <row r="46" spans="1:276" x14ac:dyDescent="0.25">
      <c r="A46" s="44" t="s">
        <v>27</v>
      </c>
      <c r="B46" s="57">
        <v>0</v>
      </c>
      <c r="C46" s="58">
        <v>7.9505300353356883E-3</v>
      </c>
      <c r="D46" s="59">
        <v>0</v>
      </c>
      <c r="E46" s="57">
        <v>0</v>
      </c>
      <c r="F46" s="58">
        <v>1.4025245441795229E-2</v>
      </c>
      <c r="G46" s="59">
        <v>0</v>
      </c>
      <c r="H46" s="57">
        <v>4.0322580645161289E-2</v>
      </c>
      <c r="I46" s="58">
        <v>0</v>
      </c>
      <c r="J46" s="59">
        <v>0</v>
      </c>
      <c r="K46" s="57">
        <v>2.8571428571428571E-2</v>
      </c>
      <c r="L46" s="58">
        <v>0</v>
      </c>
      <c r="M46" s="59">
        <v>9.9009900990099011E-3</v>
      </c>
      <c r="N46" s="57">
        <v>0</v>
      </c>
      <c r="O46" s="58">
        <v>7.8534031413612562E-3</v>
      </c>
      <c r="P46" s="57">
        <v>0</v>
      </c>
      <c r="Q46" s="58">
        <v>2.8225806451612899E-2</v>
      </c>
      <c r="R46" s="59">
        <v>0</v>
      </c>
      <c r="S46" s="57">
        <v>0</v>
      </c>
      <c r="T46" s="58">
        <v>1.015228426395939E-2</v>
      </c>
      <c r="U46" s="59">
        <v>0</v>
      </c>
      <c r="V46" s="57">
        <v>1.7045454545454541E-2</v>
      </c>
      <c r="W46" s="58">
        <v>0</v>
      </c>
      <c r="X46" s="57">
        <v>0</v>
      </c>
      <c r="Y46" s="58">
        <v>1.2658227848101271E-2</v>
      </c>
      <c r="Z46" s="59">
        <v>0</v>
      </c>
      <c r="AA46" s="57">
        <v>1.9417475728155342E-2</v>
      </c>
      <c r="AB46" s="58">
        <v>0</v>
      </c>
      <c r="AC46" s="59">
        <v>0</v>
      </c>
      <c r="AD46" s="57">
        <v>0</v>
      </c>
      <c r="AE46" s="58">
        <v>1.3157894736842099E-2</v>
      </c>
      <c r="AF46" s="59">
        <v>0</v>
      </c>
      <c r="AG46" s="57">
        <v>6.25E-2</v>
      </c>
      <c r="AH46" s="58">
        <v>2.777777777777778E-2</v>
      </c>
      <c r="AI46" s="59">
        <v>1.3513513513513511E-2</v>
      </c>
      <c r="AJ46" s="57">
        <v>0</v>
      </c>
      <c r="AK46" s="57">
        <v>0</v>
      </c>
      <c r="AL46" s="58">
        <v>0</v>
      </c>
      <c r="AM46" s="59">
        <v>0</v>
      </c>
      <c r="AN46" s="57">
        <v>0</v>
      </c>
      <c r="AO46" s="58">
        <v>0</v>
      </c>
      <c r="AP46" s="57">
        <v>0</v>
      </c>
      <c r="AQ46" s="58">
        <v>0</v>
      </c>
      <c r="AR46" s="59">
        <v>0</v>
      </c>
      <c r="AS46" s="57">
        <v>0</v>
      </c>
      <c r="AT46" s="58">
        <v>0</v>
      </c>
      <c r="AU46" s="59">
        <v>1.9607843137254902E-2</v>
      </c>
      <c r="AV46" s="57">
        <v>1.9230769230769228E-2</v>
      </c>
      <c r="AW46" s="58">
        <v>0</v>
      </c>
      <c r="AX46" s="57">
        <v>0</v>
      </c>
      <c r="AY46" s="58">
        <v>3.3333333333333333E-2</v>
      </c>
      <c r="AZ46" s="59">
        <v>0</v>
      </c>
      <c r="BA46" s="57">
        <v>2.298850574712644E-2</v>
      </c>
      <c r="BB46" s="58">
        <v>1</v>
      </c>
      <c r="BC46" s="59">
        <v>0</v>
      </c>
      <c r="BD46" s="57">
        <v>0</v>
      </c>
      <c r="BE46" s="58">
        <v>0.125</v>
      </c>
      <c r="BF46" s="59">
        <v>1.2195121951219509E-2</v>
      </c>
      <c r="BG46" s="57">
        <v>1.5873015873015869E-2</v>
      </c>
      <c r="BH46" s="58">
        <v>0</v>
      </c>
      <c r="BI46" s="59">
        <v>0</v>
      </c>
      <c r="BJ46" s="57">
        <v>1.1904761904761901E-2</v>
      </c>
      <c r="BK46" s="58">
        <v>0</v>
      </c>
      <c r="BL46" s="59">
        <v>0</v>
      </c>
      <c r="BM46" s="57">
        <v>6.0606060606060608E-2</v>
      </c>
      <c r="BN46" s="58">
        <v>0</v>
      </c>
      <c r="BO46" s="59">
        <v>0</v>
      </c>
      <c r="BP46" s="57">
        <v>0</v>
      </c>
      <c r="BQ46" s="58">
        <v>0</v>
      </c>
      <c r="BR46" s="59">
        <v>0</v>
      </c>
      <c r="BS46" s="57">
        <v>0</v>
      </c>
      <c r="BT46" s="58">
        <v>0</v>
      </c>
      <c r="BU46" s="57">
        <v>0</v>
      </c>
      <c r="BV46" s="58">
        <v>4.1666666666666657E-2</v>
      </c>
      <c r="BW46" s="59">
        <v>0</v>
      </c>
      <c r="BX46" s="57">
        <v>0</v>
      </c>
      <c r="BY46" s="58">
        <v>0</v>
      </c>
      <c r="BZ46" s="57">
        <v>0</v>
      </c>
      <c r="CA46" s="58">
        <v>0</v>
      </c>
      <c r="CB46" s="57">
        <v>0</v>
      </c>
      <c r="CC46" s="58">
        <v>4.9180327868852458E-2</v>
      </c>
      <c r="CD46" s="59">
        <v>0</v>
      </c>
      <c r="CE46" s="57">
        <v>0</v>
      </c>
      <c r="CF46" s="58">
        <v>0</v>
      </c>
      <c r="CG46" s="59">
        <v>1.9607843137254902E-2</v>
      </c>
      <c r="CH46" s="57">
        <v>0</v>
      </c>
      <c r="CI46" s="58">
        <v>0</v>
      </c>
      <c r="CJ46" s="57">
        <v>0</v>
      </c>
      <c r="CK46" s="58">
        <v>0</v>
      </c>
      <c r="CL46" s="59">
        <v>0</v>
      </c>
      <c r="CM46" s="57">
        <v>0</v>
      </c>
      <c r="CN46" s="58">
        <v>0</v>
      </c>
      <c r="CO46" s="59">
        <v>0</v>
      </c>
      <c r="CP46" s="57">
        <v>0</v>
      </c>
      <c r="CQ46" s="58">
        <v>3.5714285714285712E-2</v>
      </c>
      <c r="CR46" s="57">
        <v>0</v>
      </c>
      <c r="CS46" s="58">
        <v>0</v>
      </c>
      <c r="CT46" s="57">
        <v>0</v>
      </c>
      <c r="CU46" s="58">
        <v>0</v>
      </c>
      <c r="CV46" s="59">
        <v>5.5555555555555552E-2</v>
      </c>
      <c r="CW46" s="57">
        <v>0</v>
      </c>
      <c r="CX46" s="58">
        <v>0</v>
      </c>
      <c r="CY46" s="57">
        <v>0</v>
      </c>
      <c r="CZ46" s="58">
        <v>0</v>
      </c>
      <c r="DA46" s="59">
        <v>0</v>
      </c>
      <c r="DB46" s="57">
        <v>0</v>
      </c>
      <c r="DC46" s="58">
        <v>0</v>
      </c>
      <c r="DD46" s="59">
        <v>0</v>
      </c>
      <c r="DE46" s="57">
        <v>6.5217391304347824E-2</v>
      </c>
      <c r="DF46" s="58">
        <v>0</v>
      </c>
      <c r="DG46" s="59">
        <v>0</v>
      </c>
      <c r="DH46" s="57">
        <v>0</v>
      </c>
      <c r="DI46" s="58">
        <v>0</v>
      </c>
      <c r="DJ46" s="59">
        <v>0</v>
      </c>
      <c r="DK46" s="57">
        <v>0</v>
      </c>
      <c r="DL46" s="58">
        <v>0</v>
      </c>
      <c r="DM46" s="57">
        <v>0</v>
      </c>
      <c r="DN46" s="58">
        <v>0</v>
      </c>
      <c r="DO46" s="59">
        <v>0</v>
      </c>
      <c r="DP46" s="57">
        <v>0</v>
      </c>
      <c r="DQ46" s="58">
        <v>0</v>
      </c>
      <c r="DR46" s="59">
        <v>0</v>
      </c>
      <c r="DS46" s="57">
        <v>0</v>
      </c>
      <c r="DT46" s="58">
        <v>0</v>
      </c>
      <c r="DU46" s="59">
        <v>5.5555555555555552E-2</v>
      </c>
      <c r="DV46" s="57">
        <v>0</v>
      </c>
      <c r="DW46" s="58">
        <v>0</v>
      </c>
      <c r="DX46" s="59">
        <v>0.1071428571428571</v>
      </c>
      <c r="DY46" s="57">
        <v>0</v>
      </c>
      <c r="DZ46" s="58">
        <v>3.125E-2</v>
      </c>
      <c r="EA46" s="57">
        <v>0</v>
      </c>
      <c r="EB46" s="58">
        <v>7.1428571428571425E-2</v>
      </c>
      <c r="EC46" s="59">
        <v>0</v>
      </c>
      <c r="ED46" s="57">
        <v>0</v>
      </c>
      <c r="EE46" s="58">
        <v>0</v>
      </c>
      <c r="EF46" s="57">
        <v>0</v>
      </c>
      <c r="EG46" s="57">
        <v>0</v>
      </c>
      <c r="EH46" s="58">
        <v>0</v>
      </c>
      <c r="EI46" s="59">
        <v>0</v>
      </c>
      <c r="EJ46" s="57">
        <v>0</v>
      </c>
      <c r="EK46" s="58">
        <v>0</v>
      </c>
      <c r="EL46" s="59">
        <v>0</v>
      </c>
      <c r="EM46" s="57">
        <v>0</v>
      </c>
      <c r="EN46" s="57">
        <v>0</v>
      </c>
      <c r="EO46" s="58">
        <v>0</v>
      </c>
      <c r="EP46" s="57">
        <v>0</v>
      </c>
      <c r="EQ46" s="58">
        <v>0</v>
      </c>
      <c r="ER46" s="59">
        <v>0</v>
      </c>
      <c r="ES46" s="57">
        <v>0</v>
      </c>
      <c r="ET46" s="57">
        <v>3.7037037037037028E-2</v>
      </c>
      <c r="EU46" s="57">
        <v>0.10526315789473679</v>
      </c>
      <c r="EV46" s="58">
        <v>0</v>
      </c>
      <c r="EW46" s="57">
        <v>0</v>
      </c>
      <c r="EX46" s="57">
        <v>0</v>
      </c>
      <c r="EY46" s="58">
        <v>0</v>
      </c>
      <c r="EZ46" s="57">
        <v>0</v>
      </c>
      <c r="FA46" s="58">
        <v>0</v>
      </c>
      <c r="FB46" s="57">
        <v>0</v>
      </c>
      <c r="FC46" s="57">
        <v>0</v>
      </c>
      <c r="FD46" s="58">
        <v>0</v>
      </c>
      <c r="FE46" s="59">
        <v>0</v>
      </c>
      <c r="FF46" s="57">
        <v>0</v>
      </c>
      <c r="FG46" s="58">
        <v>0</v>
      </c>
      <c r="FH46" s="57">
        <v>0</v>
      </c>
      <c r="FI46" s="58">
        <v>0</v>
      </c>
      <c r="FJ46" s="57">
        <v>0</v>
      </c>
      <c r="FK46" s="58">
        <v>0</v>
      </c>
      <c r="FL46" s="57">
        <v>0</v>
      </c>
      <c r="FM46" s="57">
        <v>0</v>
      </c>
      <c r="FN46" s="58">
        <v>0</v>
      </c>
      <c r="FO46" s="57">
        <v>0</v>
      </c>
      <c r="FP46" s="58">
        <v>0</v>
      </c>
      <c r="FQ46" s="59">
        <v>0</v>
      </c>
      <c r="FR46" s="57">
        <v>0</v>
      </c>
      <c r="FS46" s="58">
        <v>0</v>
      </c>
      <c r="FT46" s="59">
        <v>0</v>
      </c>
      <c r="FU46" s="57">
        <v>0</v>
      </c>
      <c r="FV46" s="58">
        <v>0</v>
      </c>
      <c r="FW46" s="59">
        <v>0</v>
      </c>
      <c r="FX46" s="57">
        <v>0</v>
      </c>
      <c r="FY46" s="57">
        <v>0</v>
      </c>
      <c r="FZ46" s="58">
        <v>0</v>
      </c>
      <c r="GA46" s="57">
        <v>0</v>
      </c>
      <c r="GB46" s="58">
        <v>0</v>
      </c>
      <c r="GC46" s="57">
        <v>0</v>
      </c>
      <c r="GD46" s="58">
        <v>0</v>
      </c>
      <c r="GE46" s="59">
        <v>0</v>
      </c>
      <c r="GF46" s="57">
        <v>0</v>
      </c>
      <c r="GG46" s="58">
        <v>0</v>
      </c>
      <c r="GH46" s="57">
        <v>7.1428571428571425E-2</v>
      </c>
      <c r="GI46" s="58">
        <v>0</v>
      </c>
      <c r="GJ46" s="57">
        <v>0</v>
      </c>
      <c r="GK46" s="58">
        <v>0</v>
      </c>
      <c r="GL46" s="59">
        <v>0</v>
      </c>
      <c r="GM46" s="57">
        <v>0</v>
      </c>
      <c r="GN46" s="57">
        <v>0</v>
      </c>
      <c r="GO46" s="57">
        <v>0</v>
      </c>
      <c r="GP46" s="58">
        <v>0</v>
      </c>
      <c r="GQ46" s="59">
        <v>0</v>
      </c>
      <c r="GR46" s="57">
        <v>0</v>
      </c>
      <c r="GS46" s="57">
        <v>0</v>
      </c>
      <c r="GT46" s="58">
        <v>0</v>
      </c>
      <c r="GU46" s="59">
        <v>0</v>
      </c>
      <c r="GV46" s="57">
        <v>0</v>
      </c>
      <c r="GW46" s="58">
        <v>0</v>
      </c>
      <c r="GX46" s="57">
        <v>0</v>
      </c>
      <c r="GY46" s="57">
        <v>0</v>
      </c>
      <c r="GZ46" s="58">
        <v>0</v>
      </c>
      <c r="HA46" s="59">
        <v>0</v>
      </c>
      <c r="HB46" s="57">
        <v>0</v>
      </c>
      <c r="HC46" s="57">
        <v>0.16666666666666671</v>
      </c>
      <c r="HD46" s="57">
        <v>0</v>
      </c>
      <c r="HE46" s="57">
        <v>0</v>
      </c>
      <c r="HF46" s="57">
        <v>0</v>
      </c>
      <c r="HG46" s="58">
        <v>0</v>
      </c>
      <c r="HH46" s="59">
        <v>0</v>
      </c>
      <c r="HI46" s="57">
        <v>0</v>
      </c>
      <c r="HJ46" s="57">
        <v>0</v>
      </c>
      <c r="HK46" s="57">
        <v>0</v>
      </c>
      <c r="HL46" s="57">
        <v>0</v>
      </c>
      <c r="HM46" s="57">
        <v>0</v>
      </c>
      <c r="HN46" s="58">
        <v>0</v>
      </c>
      <c r="HO46" s="57">
        <v>0</v>
      </c>
      <c r="HP46" s="58">
        <v>0</v>
      </c>
      <c r="HQ46" s="57">
        <v>0</v>
      </c>
      <c r="HR46" s="57">
        <v>0.2</v>
      </c>
      <c r="HS46" s="58">
        <v>0</v>
      </c>
      <c r="HT46" s="57">
        <v>0</v>
      </c>
      <c r="HU46" s="57">
        <v>0</v>
      </c>
      <c r="HV46" s="58">
        <v>0</v>
      </c>
      <c r="HW46" s="57">
        <v>0</v>
      </c>
      <c r="HX46" s="58">
        <v>0</v>
      </c>
      <c r="HY46" s="57">
        <v>0</v>
      </c>
      <c r="HZ46" s="57">
        <v>0</v>
      </c>
      <c r="IA46" s="57">
        <v>0</v>
      </c>
      <c r="IB46" s="57">
        <v>0</v>
      </c>
      <c r="IC46" s="57">
        <v>0</v>
      </c>
      <c r="ID46" s="57">
        <v>0</v>
      </c>
      <c r="IE46" s="57">
        <v>0</v>
      </c>
      <c r="IF46" s="57">
        <v>0</v>
      </c>
      <c r="IG46" s="58">
        <v>0</v>
      </c>
      <c r="IH46" s="57">
        <v>0</v>
      </c>
      <c r="II46" s="57">
        <v>0</v>
      </c>
      <c r="IJ46" s="58">
        <v>0</v>
      </c>
      <c r="IK46" s="57">
        <v>0</v>
      </c>
      <c r="IL46" s="57">
        <v>0</v>
      </c>
      <c r="IM46" s="57">
        <v>0</v>
      </c>
      <c r="IN46" s="58">
        <v>0</v>
      </c>
      <c r="IO46" s="57">
        <v>0</v>
      </c>
      <c r="IP46" s="58">
        <v>0</v>
      </c>
      <c r="IQ46" s="57">
        <v>0</v>
      </c>
      <c r="IR46" s="57">
        <v>0</v>
      </c>
      <c r="IS46" s="57">
        <v>0</v>
      </c>
      <c r="IT46" s="58">
        <v>0</v>
      </c>
      <c r="IU46" s="57">
        <v>0</v>
      </c>
      <c r="IV46" s="58">
        <v>0</v>
      </c>
      <c r="IW46" s="57">
        <v>0</v>
      </c>
      <c r="IX46" s="57">
        <v>0</v>
      </c>
      <c r="IY46" s="57">
        <v>0</v>
      </c>
      <c r="IZ46" s="57">
        <v>0</v>
      </c>
      <c r="JA46" s="57">
        <v>0</v>
      </c>
      <c r="JB46" s="57">
        <v>0</v>
      </c>
      <c r="JC46" s="57">
        <v>0</v>
      </c>
      <c r="JD46" s="57">
        <v>0</v>
      </c>
      <c r="JE46" s="57">
        <v>0</v>
      </c>
      <c r="JF46" s="57">
        <v>0</v>
      </c>
      <c r="JG46" s="57">
        <v>0</v>
      </c>
      <c r="JH46" s="57">
        <v>0</v>
      </c>
      <c r="JI46" s="57">
        <v>0</v>
      </c>
      <c r="JJ46" s="57">
        <v>0</v>
      </c>
      <c r="JK46" s="57">
        <v>0</v>
      </c>
      <c r="JL46" s="57">
        <v>0</v>
      </c>
      <c r="JM46" s="57">
        <v>0</v>
      </c>
      <c r="JN46" s="57">
        <v>0</v>
      </c>
      <c r="JO46" s="57">
        <v>0</v>
      </c>
      <c r="JP46" s="60">
        <v>0</v>
      </c>
    </row>
    <row r="47" spans="1:276" x14ac:dyDescent="0.25">
      <c r="A47" s="44" t="s">
        <v>28</v>
      </c>
      <c r="B47" s="57">
        <v>0.9</v>
      </c>
      <c r="C47" s="58">
        <v>1</v>
      </c>
      <c r="D47" s="59">
        <v>0.83333333333333337</v>
      </c>
      <c r="E47" s="57">
        <v>1</v>
      </c>
      <c r="F47" s="58">
        <v>1</v>
      </c>
      <c r="G47" s="59">
        <v>0.90909090909090906</v>
      </c>
      <c r="H47" s="57">
        <v>0.94837476099426388</v>
      </c>
      <c r="I47" s="58">
        <v>1</v>
      </c>
      <c r="J47" s="59">
        <v>1</v>
      </c>
      <c r="K47" s="57">
        <v>1</v>
      </c>
      <c r="L47" s="58">
        <v>1</v>
      </c>
      <c r="M47" s="59">
        <v>0.99019607843137258</v>
      </c>
      <c r="N47" s="57">
        <v>1</v>
      </c>
      <c r="O47" s="58">
        <v>1</v>
      </c>
      <c r="P47" s="57">
        <v>1</v>
      </c>
      <c r="Q47" s="58">
        <v>1</v>
      </c>
      <c r="R47" s="59">
        <v>1</v>
      </c>
      <c r="S47" s="57">
        <v>1</v>
      </c>
      <c r="T47" s="58">
        <v>1</v>
      </c>
      <c r="U47" s="59">
        <v>1</v>
      </c>
      <c r="V47" s="57">
        <v>1</v>
      </c>
      <c r="W47" s="58">
        <v>0.9</v>
      </c>
      <c r="X47" s="57">
        <v>1</v>
      </c>
      <c r="Y47" s="58">
        <v>1</v>
      </c>
      <c r="Z47" s="59">
        <v>1</v>
      </c>
      <c r="AA47" s="57">
        <v>0.97169811320754718</v>
      </c>
      <c r="AB47" s="58">
        <v>1</v>
      </c>
      <c r="AC47" s="59">
        <v>0.96296296296296291</v>
      </c>
      <c r="AD47" s="57">
        <v>1</v>
      </c>
      <c r="AE47" s="58">
        <v>1</v>
      </c>
      <c r="AF47" s="59">
        <v>1</v>
      </c>
      <c r="AG47" s="57">
        <v>0.96969696969696972</v>
      </c>
      <c r="AH47" s="58">
        <v>1</v>
      </c>
      <c r="AI47" s="59">
        <v>0.98666666666666669</v>
      </c>
      <c r="AJ47" s="57">
        <v>0.97014925373134331</v>
      </c>
      <c r="AK47" s="57">
        <v>1</v>
      </c>
      <c r="AL47" s="58">
        <v>1</v>
      </c>
      <c r="AM47" s="59">
        <v>0.97435897435897434</v>
      </c>
      <c r="AN47" s="57">
        <v>1</v>
      </c>
      <c r="AO47" s="58">
        <v>0.98275862068965514</v>
      </c>
      <c r="AP47" s="57">
        <v>1</v>
      </c>
      <c r="AQ47" s="58">
        <v>1</v>
      </c>
      <c r="AR47" s="59">
        <v>1</v>
      </c>
      <c r="AS47" s="57">
        <v>1</v>
      </c>
      <c r="AT47" s="58">
        <v>1</v>
      </c>
      <c r="AU47" s="59">
        <v>0.98076923076923073</v>
      </c>
      <c r="AV47" s="57">
        <v>1</v>
      </c>
      <c r="AW47" s="58">
        <v>1</v>
      </c>
      <c r="AX47" s="57">
        <v>1</v>
      </c>
      <c r="AY47" s="58">
        <v>1</v>
      </c>
      <c r="AZ47" s="59">
        <v>0.94736842105263153</v>
      </c>
      <c r="BA47" s="57">
        <v>0.91578947368421049</v>
      </c>
      <c r="BB47" s="58">
        <v>1</v>
      </c>
      <c r="BC47" s="59">
        <v>1</v>
      </c>
      <c r="BD47" s="57">
        <v>1</v>
      </c>
      <c r="BE47" s="58">
        <v>1</v>
      </c>
      <c r="BF47" s="59">
        <v>1</v>
      </c>
      <c r="BG47" s="57">
        <v>0.96923076923076923</v>
      </c>
      <c r="BH47" s="58">
        <v>1</v>
      </c>
      <c r="BI47" s="59">
        <v>1</v>
      </c>
      <c r="BJ47" s="57">
        <v>0.9882352941176471</v>
      </c>
      <c r="BK47" s="58">
        <v>1</v>
      </c>
      <c r="BL47" s="59">
        <v>1</v>
      </c>
      <c r="BM47" s="57">
        <v>0.9850746268656716</v>
      </c>
      <c r="BN47" s="58">
        <v>1</v>
      </c>
      <c r="BO47" s="59">
        <v>1</v>
      </c>
      <c r="BP47" s="57">
        <v>0.96721311475409832</v>
      </c>
      <c r="BQ47" s="58">
        <v>1</v>
      </c>
      <c r="BR47" s="59">
        <v>1</v>
      </c>
      <c r="BS47" s="57">
        <v>0.94666666666666666</v>
      </c>
      <c r="BT47" s="58">
        <v>1</v>
      </c>
      <c r="BU47" s="57">
        <v>1</v>
      </c>
      <c r="BV47" s="58">
        <v>1</v>
      </c>
      <c r="BW47" s="59">
        <v>0.97058823529411764</v>
      </c>
      <c r="BX47" s="57">
        <v>1</v>
      </c>
      <c r="BY47" s="58">
        <v>0.98630136986301364</v>
      </c>
      <c r="BZ47" s="57">
        <v>1</v>
      </c>
      <c r="CA47" s="58">
        <v>1</v>
      </c>
      <c r="CB47" s="57">
        <v>1</v>
      </c>
      <c r="CC47" s="58">
        <v>1</v>
      </c>
      <c r="CD47" s="59">
        <v>1</v>
      </c>
      <c r="CE47" s="57">
        <v>1</v>
      </c>
      <c r="CF47" s="58">
        <v>1</v>
      </c>
      <c r="CG47" s="59">
        <v>0.98076923076923073</v>
      </c>
      <c r="CH47" s="57">
        <v>1</v>
      </c>
      <c r="CI47" s="58">
        <v>0.96296296296296291</v>
      </c>
      <c r="CJ47" s="57">
        <v>1</v>
      </c>
      <c r="CK47" s="58">
        <v>1</v>
      </c>
      <c r="CL47" s="59">
        <v>1</v>
      </c>
      <c r="CM47" s="57">
        <v>1</v>
      </c>
      <c r="CN47" s="58">
        <v>1</v>
      </c>
      <c r="CO47" s="59">
        <v>1</v>
      </c>
      <c r="CP47" s="57">
        <v>1</v>
      </c>
      <c r="CQ47" s="58">
        <v>0.96551724137931039</v>
      </c>
      <c r="CR47" s="57">
        <v>1</v>
      </c>
      <c r="CS47" s="58">
        <v>1</v>
      </c>
      <c r="CT47" s="57">
        <v>1</v>
      </c>
      <c r="CU47" s="58">
        <v>1</v>
      </c>
      <c r="CV47" s="59">
        <v>1</v>
      </c>
      <c r="CW47" s="57">
        <v>0.92592592592592593</v>
      </c>
      <c r="CX47" s="58">
        <v>1</v>
      </c>
      <c r="CY47" s="57">
        <v>1</v>
      </c>
      <c r="CZ47" s="58">
        <v>1</v>
      </c>
      <c r="DA47" s="59">
        <v>0.97777777777777775</v>
      </c>
      <c r="DB47" s="57">
        <v>1</v>
      </c>
      <c r="DC47" s="58">
        <v>1</v>
      </c>
      <c r="DD47" s="59">
        <v>1</v>
      </c>
      <c r="DE47" s="57">
        <v>0.97872340425531912</v>
      </c>
      <c r="DF47" s="58">
        <v>1</v>
      </c>
      <c r="DG47" s="59">
        <v>1</v>
      </c>
      <c r="DH47" s="57">
        <v>0.95744680851063835</v>
      </c>
      <c r="DI47" s="58">
        <v>1</v>
      </c>
      <c r="DJ47" s="59">
        <v>1</v>
      </c>
      <c r="DK47" s="57">
        <v>1</v>
      </c>
      <c r="DL47" s="58">
        <v>1</v>
      </c>
      <c r="DM47" s="57">
        <v>1</v>
      </c>
      <c r="DN47" s="58">
        <v>1</v>
      </c>
      <c r="DO47" s="59">
        <v>0.97619047619047616</v>
      </c>
      <c r="DP47" s="57">
        <v>0.97674418604651159</v>
      </c>
      <c r="DQ47" s="58">
        <v>1</v>
      </c>
      <c r="DR47" s="59">
        <v>1</v>
      </c>
      <c r="DS47" s="57">
        <v>1</v>
      </c>
      <c r="DT47" s="58">
        <v>1</v>
      </c>
      <c r="DU47" s="59">
        <v>1</v>
      </c>
      <c r="DV47" s="57">
        <v>1</v>
      </c>
      <c r="DW47" s="58">
        <v>1</v>
      </c>
      <c r="DX47" s="59">
        <v>0.93333333333333335</v>
      </c>
      <c r="DY47" s="57">
        <v>1</v>
      </c>
      <c r="DZ47" s="58">
        <v>0.96969696969696972</v>
      </c>
      <c r="EA47" s="57">
        <v>1</v>
      </c>
      <c r="EB47" s="58">
        <v>1</v>
      </c>
      <c r="EC47" s="59">
        <v>1</v>
      </c>
      <c r="ED47" s="57">
        <v>0.97297297297297303</v>
      </c>
      <c r="EE47" s="58">
        <v>1</v>
      </c>
      <c r="EF47" s="57">
        <v>0.97368421052631582</v>
      </c>
      <c r="EG47" s="57">
        <v>1</v>
      </c>
      <c r="EH47" s="58">
        <v>1</v>
      </c>
      <c r="EI47" s="59">
        <v>0.96666666666666667</v>
      </c>
      <c r="EJ47" s="57">
        <v>1</v>
      </c>
      <c r="EK47" s="58">
        <v>1</v>
      </c>
      <c r="EL47" s="59">
        <v>1</v>
      </c>
      <c r="EM47" s="57">
        <v>1</v>
      </c>
      <c r="EN47" s="57">
        <v>1</v>
      </c>
      <c r="EO47" s="58">
        <v>1</v>
      </c>
      <c r="EP47" s="57">
        <v>1</v>
      </c>
      <c r="EQ47" s="58">
        <v>1</v>
      </c>
      <c r="ER47" s="59">
        <v>1</v>
      </c>
      <c r="ES47" s="57">
        <v>0.9642857142857143</v>
      </c>
      <c r="ET47" s="57">
        <v>1</v>
      </c>
      <c r="EU47" s="57">
        <v>0.95</v>
      </c>
      <c r="EV47" s="58">
        <v>1</v>
      </c>
      <c r="EW47" s="57">
        <v>0.96</v>
      </c>
      <c r="EX47" s="57">
        <v>1</v>
      </c>
      <c r="EY47" s="58">
        <v>1</v>
      </c>
      <c r="EZ47" s="57">
        <v>1</v>
      </c>
      <c r="FA47" s="58">
        <v>1</v>
      </c>
      <c r="FB47" s="57">
        <v>0.95652173913043481</v>
      </c>
      <c r="FC47" s="57">
        <v>0.95238095238095233</v>
      </c>
      <c r="FD47" s="58">
        <v>1</v>
      </c>
      <c r="FE47" s="59">
        <v>1</v>
      </c>
      <c r="FF47" s="57">
        <v>0.95</v>
      </c>
      <c r="FG47" s="58">
        <v>1</v>
      </c>
      <c r="FH47" s="57">
        <v>1</v>
      </c>
      <c r="FI47" s="58">
        <v>1</v>
      </c>
      <c r="FJ47" s="57">
        <v>1</v>
      </c>
      <c r="FK47" s="58">
        <v>1</v>
      </c>
      <c r="FL47" s="57">
        <v>1</v>
      </c>
      <c r="FM47" s="57">
        <v>1</v>
      </c>
      <c r="FN47" s="58">
        <v>1</v>
      </c>
      <c r="FO47" s="57">
        <v>1</v>
      </c>
      <c r="FP47" s="58">
        <v>1</v>
      </c>
      <c r="FQ47" s="59">
        <v>1</v>
      </c>
      <c r="FR47" s="57">
        <v>1</v>
      </c>
      <c r="FS47" s="58">
        <v>1</v>
      </c>
      <c r="FT47" s="59">
        <v>1</v>
      </c>
      <c r="FU47" s="57">
        <v>1</v>
      </c>
      <c r="FV47" s="58">
        <v>1</v>
      </c>
      <c r="FW47" s="59">
        <v>1</v>
      </c>
      <c r="FX47" s="57">
        <v>0.89473684210526316</v>
      </c>
      <c r="FY47" s="57">
        <v>1</v>
      </c>
      <c r="FZ47" s="58">
        <v>1</v>
      </c>
      <c r="GA47" s="57">
        <v>1</v>
      </c>
      <c r="GB47" s="58">
        <v>0.93333333333333335</v>
      </c>
      <c r="GC47" s="57">
        <v>0.8666666666666667</v>
      </c>
      <c r="GD47" s="58">
        <v>1</v>
      </c>
      <c r="GE47" s="59">
        <v>1</v>
      </c>
      <c r="GF47" s="57">
        <v>1</v>
      </c>
      <c r="GG47" s="58">
        <v>1</v>
      </c>
      <c r="GH47" s="57">
        <v>1</v>
      </c>
      <c r="GI47" s="58">
        <v>1</v>
      </c>
      <c r="GJ47" s="57">
        <v>1</v>
      </c>
      <c r="GK47" s="58">
        <v>1</v>
      </c>
      <c r="GL47" s="59">
        <v>1</v>
      </c>
      <c r="GM47" s="57">
        <v>1</v>
      </c>
      <c r="GN47" s="57">
        <v>1</v>
      </c>
      <c r="GO47" s="57">
        <v>1</v>
      </c>
      <c r="GP47" s="58">
        <v>1</v>
      </c>
      <c r="GQ47" s="59">
        <v>1</v>
      </c>
      <c r="GR47" s="57">
        <v>1</v>
      </c>
      <c r="GS47" s="57">
        <v>1</v>
      </c>
      <c r="GT47" s="58">
        <v>1</v>
      </c>
      <c r="GU47" s="59">
        <v>1</v>
      </c>
      <c r="GV47" s="57">
        <v>1</v>
      </c>
      <c r="GW47" s="58">
        <v>1</v>
      </c>
      <c r="GX47" s="57">
        <v>1</v>
      </c>
      <c r="GY47" s="57">
        <v>1</v>
      </c>
      <c r="GZ47" s="58">
        <v>1</v>
      </c>
      <c r="HA47" s="59">
        <v>1</v>
      </c>
      <c r="HB47" s="57">
        <v>0.91666666666666663</v>
      </c>
      <c r="HC47" s="57">
        <v>1</v>
      </c>
      <c r="HD47" s="57">
        <v>0.91666666666666663</v>
      </c>
      <c r="HE47" s="57">
        <v>0.90909090909090906</v>
      </c>
      <c r="HF47" s="57">
        <v>1</v>
      </c>
      <c r="HG47" s="58">
        <v>1</v>
      </c>
      <c r="HH47" s="59">
        <v>1</v>
      </c>
      <c r="HI47" s="57">
        <v>1</v>
      </c>
      <c r="HJ47" s="57">
        <v>1</v>
      </c>
      <c r="HK47" s="57">
        <v>0.88888888888888884</v>
      </c>
      <c r="HL47" s="57">
        <v>1</v>
      </c>
      <c r="HM47" s="57">
        <v>0.5</v>
      </c>
      <c r="HN47" s="58">
        <v>1</v>
      </c>
      <c r="HO47" s="57">
        <v>1</v>
      </c>
      <c r="HP47" s="58">
        <v>1</v>
      </c>
      <c r="HQ47" s="57">
        <v>0.83333333333333337</v>
      </c>
      <c r="HR47" s="57">
        <v>1</v>
      </c>
      <c r="HS47" s="58">
        <v>1</v>
      </c>
      <c r="HT47" s="57">
        <v>0.83333333333333337</v>
      </c>
      <c r="HU47" s="57">
        <v>1</v>
      </c>
      <c r="HV47" s="58">
        <v>1</v>
      </c>
      <c r="HW47" s="57">
        <v>1</v>
      </c>
      <c r="HX47" s="58">
        <v>1</v>
      </c>
      <c r="HY47" s="57">
        <v>1</v>
      </c>
      <c r="HZ47" s="57">
        <v>0.8</v>
      </c>
      <c r="IA47" s="57">
        <v>0.75</v>
      </c>
      <c r="IB47" s="57">
        <v>1</v>
      </c>
      <c r="IC47" s="57">
        <v>1</v>
      </c>
      <c r="ID47" s="57">
        <v>1</v>
      </c>
      <c r="IE47" s="57">
        <v>1</v>
      </c>
      <c r="IF47" s="57">
        <v>1</v>
      </c>
      <c r="IG47" s="58">
        <v>1</v>
      </c>
      <c r="IH47" s="57">
        <v>1</v>
      </c>
      <c r="II47" s="57">
        <v>1</v>
      </c>
      <c r="IJ47" s="58">
        <v>1</v>
      </c>
      <c r="IK47" s="57">
        <v>1</v>
      </c>
      <c r="IL47" s="57">
        <v>1</v>
      </c>
      <c r="IM47" s="57">
        <v>1</v>
      </c>
      <c r="IN47" s="58">
        <v>1</v>
      </c>
      <c r="IO47" s="57">
        <v>1</v>
      </c>
      <c r="IP47" s="58">
        <v>1</v>
      </c>
      <c r="IQ47" s="57">
        <v>1</v>
      </c>
      <c r="IR47" s="57">
        <v>1</v>
      </c>
      <c r="IS47" s="57">
        <v>1</v>
      </c>
      <c r="IT47" s="58">
        <v>1</v>
      </c>
      <c r="IU47" s="57">
        <v>1</v>
      </c>
      <c r="IV47" s="58">
        <v>1</v>
      </c>
      <c r="IW47" s="57">
        <v>1</v>
      </c>
      <c r="IX47" s="57">
        <v>1</v>
      </c>
      <c r="IY47" s="57">
        <v>1</v>
      </c>
      <c r="IZ47" s="57">
        <v>1</v>
      </c>
      <c r="JA47" s="57">
        <v>1</v>
      </c>
      <c r="JB47" s="57">
        <v>1</v>
      </c>
      <c r="JC47" s="57">
        <v>1</v>
      </c>
      <c r="JD47" s="57">
        <v>1</v>
      </c>
      <c r="JE47" s="57">
        <v>1</v>
      </c>
      <c r="JF47" s="57">
        <v>1</v>
      </c>
      <c r="JG47" s="57">
        <v>1</v>
      </c>
      <c r="JH47" s="57">
        <v>1</v>
      </c>
      <c r="JI47" s="57">
        <v>1</v>
      </c>
      <c r="JJ47" s="57">
        <v>1</v>
      </c>
      <c r="JK47" s="57">
        <v>1</v>
      </c>
      <c r="JL47" s="57">
        <v>1</v>
      </c>
      <c r="JM47" s="57">
        <v>1</v>
      </c>
      <c r="JN47" s="57">
        <v>1</v>
      </c>
      <c r="JO47" s="57">
        <v>1</v>
      </c>
      <c r="JP47" s="60">
        <v>1</v>
      </c>
    </row>
    <row r="48" spans="1:276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0"/>
      <c r="Q48" s="41"/>
      <c r="R48" s="42"/>
      <c r="S48" s="40"/>
      <c r="T48" s="41"/>
      <c r="U48" s="42"/>
      <c r="V48" s="40"/>
      <c r="W48" s="41"/>
      <c r="X48" s="40"/>
      <c r="Y48" s="41"/>
      <c r="Z48" s="42"/>
      <c r="AA48" s="40"/>
      <c r="AB48" s="41"/>
      <c r="AC48" s="42"/>
      <c r="AD48" s="40"/>
      <c r="AE48" s="41"/>
      <c r="AF48" s="42"/>
      <c r="AG48" s="40"/>
      <c r="AH48" s="41"/>
      <c r="AI48" s="42"/>
      <c r="AJ48" s="40"/>
      <c r="AK48" s="40"/>
      <c r="AL48" s="41"/>
      <c r="AM48" s="42"/>
      <c r="AN48" s="40"/>
      <c r="AO48" s="41"/>
      <c r="AP48" s="40"/>
      <c r="AQ48" s="41"/>
      <c r="AR48" s="42"/>
      <c r="AS48" s="40"/>
      <c r="AT48" s="41"/>
      <c r="AU48" s="42"/>
      <c r="AV48" s="40"/>
      <c r="AW48" s="41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0"/>
      <c r="BV48" s="41"/>
      <c r="BW48" s="42"/>
      <c r="BX48" s="40"/>
      <c r="BY48" s="41"/>
      <c r="BZ48" s="40"/>
      <c r="CA48" s="41"/>
      <c r="CB48" s="40"/>
      <c r="CC48" s="41"/>
      <c r="CD48" s="42"/>
      <c r="CE48" s="40"/>
      <c r="CF48" s="41"/>
      <c r="CG48" s="42"/>
      <c r="CH48" s="40"/>
      <c r="CI48" s="41"/>
      <c r="CJ48" s="40"/>
      <c r="CK48" s="41"/>
      <c r="CL48" s="42"/>
      <c r="CM48" s="40"/>
      <c r="CN48" s="41"/>
      <c r="CO48" s="42"/>
      <c r="CP48" s="40"/>
      <c r="CQ48" s="41"/>
      <c r="CR48" s="40"/>
      <c r="CS48" s="41"/>
      <c r="CT48" s="40"/>
      <c r="CU48" s="41"/>
      <c r="CV48" s="42"/>
      <c r="CW48" s="40"/>
      <c r="CX48" s="41"/>
      <c r="CY48" s="40"/>
      <c r="CZ48" s="41"/>
      <c r="DA48" s="42"/>
      <c r="DB48" s="40"/>
      <c r="DC48" s="41"/>
      <c r="DD48" s="42"/>
      <c r="DE48" s="40"/>
      <c r="DF48" s="41"/>
      <c r="DG48" s="42"/>
      <c r="DH48" s="40"/>
      <c r="DI48" s="41"/>
      <c r="DJ48" s="42"/>
      <c r="DK48" s="40"/>
      <c r="DL48" s="41"/>
      <c r="DM48" s="40"/>
      <c r="DN48" s="41"/>
      <c r="DO48" s="42"/>
      <c r="DP48" s="40"/>
      <c r="DQ48" s="41"/>
      <c r="DR48" s="42"/>
      <c r="DS48" s="40"/>
      <c r="DT48" s="41"/>
      <c r="DU48" s="42"/>
      <c r="DV48" s="40"/>
      <c r="DW48" s="41"/>
      <c r="DX48" s="42"/>
      <c r="DY48" s="40"/>
      <c r="DZ48" s="41"/>
      <c r="EA48" s="40"/>
      <c r="EB48" s="41"/>
      <c r="EC48" s="42"/>
      <c r="ED48" s="40"/>
      <c r="EE48" s="41"/>
      <c r="EF48" s="40"/>
      <c r="EG48" s="40"/>
      <c r="EH48" s="41"/>
      <c r="EI48" s="42"/>
      <c r="EJ48" s="40"/>
      <c r="EK48" s="41"/>
      <c r="EL48" s="42"/>
      <c r="EM48" s="40"/>
      <c r="EN48" s="40"/>
      <c r="EO48" s="41"/>
      <c r="EP48" s="40"/>
      <c r="EQ48" s="41"/>
      <c r="ER48" s="42"/>
      <c r="ES48" s="40"/>
      <c r="ET48" s="40"/>
      <c r="EU48" s="40"/>
      <c r="EV48" s="41"/>
      <c r="EW48" s="40"/>
      <c r="EX48" s="40"/>
      <c r="EY48" s="41"/>
      <c r="EZ48" s="40"/>
      <c r="FA48" s="41"/>
      <c r="FB48" s="40"/>
      <c r="FC48" s="40"/>
      <c r="FD48" s="41"/>
      <c r="FE48" s="42"/>
      <c r="FF48" s="40"/>
      <c r="FG48" s="41"/>
      <c r="FH48" s="40"/>
      <c r="FI48" s="41"/>
      <c r="FJ48" s="40"/>
      <c r="FK48" s="41"/>
      <c r="FL48" s="40"/>
      <c r="FM48" s="40"/>
      <c r="FN48" s="41"/>
      <c r="FO48" s="40"/>
      <c r="FP48" s="41"/>
      <c r="FQ48" s="42"/>
      <c r="FR48" s="40"/>
      <c r="FS48" s="41"/>
      <c r="FT48" s="42"/>
      <c r="FU48" s="40"/>
      <c r="FV48" s="41"/>
      <c r="FW48" s="42"/>
      <c r="FX48" s="40"/>
      <c r="FY48" s="40"/>
      <c r="FZ48" s="41"/>
      <c r="GA48" s="40"/>
      <c r="GB48" s="41"/>
      <c r="GC48" s="40"/>
      <c r="GD48" s="41"/>
      <c r="GE48" s="42"/>
      <c r="GF48" s="40"/>
      <c r="GG48" s="41"/>
      <c r="GH48" s="40"/>
      <c r="GI48" s="41"/>
      <c r="GJ48" s="40"/>
      <c r="GK48" s="41"/>
      <c r="GL48" s="42"/>
      <c r="GM48" s="40"/>
      <c r="GN48" s="40"/>
      <c r="GO48" s="40"/>
      <c r="GP48" s="41"/>
      <c r="GQ48" s="42"/>
      <c r="GR48" s="40"/>
      <c r="GS48" s="40"/>
      <c r="GT48" s="41"/>
      <c r="GU48" s="42"/>
      <c r="GV48" s="40"/>
      <c r="GW48" s="41"/>
      <c r="GX48" s="40"/>
      <c r="GY48" s="40"/>
      <c r="GZ48" s="41"/>
      <c r="HA48" s="42"/>
      <c r="HB48" s="40"/>
      <c r="HC48" s="40"/>
      <c r="HD48" s="40"/>
      <c r="HE48" s="40"/>
      <c r="HF48" s="40"/>
      <c r="HG48" s="41"/>
      <c r="HH48" s="42"/>
      <c r="HI48" s="40"/>
      <c r="HJ48" s="40"/>
      <c r="HK48" s="40"/>
      <c r="HL48" s="40"/>
      <c r="HM48" s="40"/>
      <c r="HN48" s="41"/>
      <c r="HO48" s="40"/>
      <c r="HP48" s="41"/>
      <c r="HQ48" s="40"/>
      <c r="HR48" s="40"/>
      <c r="HS48" s="41"/>
      <c r="HT48" s="40"/>
      <c r="HU48" s="40"/>
      <c r="HV48" s="41"/>
      <c r="HW48" s="40"/>
      <c r="HX48" s="41"/>
      <c r="HY48" s="40"/>
      <c r="HZ48" s="40"/>
      <c r="IA48" s="40"/>
      <c r="IB48" s="40"/>
      <c r="IC48" s="40"/>
      <c r="ID48" s="40"/>
      <c r="IE48" s="40"/>
      <c r="IF48" s="40"/>
      <c r="IG48" s="41"/>
      <c r="IH48" s="40"/>
      <c r="II48" s="40"/>
      <c r="IJ48" s="41"/>
      <c r="IK48" s="40"/>
      <c r="IL48" s="40"/>
      <c r="IM48" s="40"/>
      <c r="IN48" s="41"/>
      <c r="IO48" s="40"/>
      <c r="IP48" s="41"/>
      <c r="IQ48" s="40"/>
      <c r="IR48" s="40"/>
      <c r="IS48" s="40"/>
      <c r="IT48" s="41"/>
      <c r="IU48" s="40"/>
      <c r="IV48" s="41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3"/>
    </row>
    <row r="49" spans="1:276" x14ac:dyDescent="0.25">
      <c r="A49" s="44" t="s">
        <v>30</v>
      </c>
      <c r="B49" s="66">
        <v>0.138125</v>
      </c>
      <c r="C49" s="67">
        <v>0.22490123184138211</v>
      </c>
      <c r="D49" s="68">
        <v>0.14319444444444451</v>
      </c>
      <c r="E49" s="66">
        <v>7.6388888888888895E-2</v>
      </c>
      <c r="F49" s="67">
        <v>0.24989188873305279</v>
      </c>
      <c r="G49" s="68">
        <v>0.13814814814814819</v>
      </c>
      <c r="H49" s="66">
        <v>0.17847886127044829</v>
      </c>
      <c r="I49" s="67">
        <v>0.46342592592592591</v>
      </c>
      <c r="J49" s="68">
        <v>0.13333333333333339</v>
      </c>
      <c r="K49" s="66">
        <v>0.1230555555555556</v>
      </c>
      <c r="L49" s="67">
        <v>0.24886363636363629</v>
      </c>
      <c r="M49" s="68">
        <v>0.17546355956471929</v>
      </c>
      <c r="N49" s="66">
        <v>7.4900793650793648E-2</v>
      </c>
      <c r="O49" s="67">
        <v>0.19095404304828389</v>
      </c>
      <c r="P49" s="66">
        <v>4.4444444444444453E-2</v>
      </c>
      <c r="Q49" s="67">
        <v>0.20036682347670251</v>
      </c>
      <c r="R49" s="68">
        <v>0.1585648148148148</v>
      </c>
      <c r="S49" s="66">
        <v>5.3703703703703698E-2</v>
      </c>
      <c r="T49" s="67">
        <v>0.20460025380710661</v>
      </c>
      <c r="U49" s="68">
        <v>9.375E-2</v>
      </c>
      <c r="V49" s="66">
        <v>0.21915246212121209</v>
      </c>
      <c r="W49" s="67">
        <v>0.18986111111111109</v>
      </c>
      <c r="X49" s="66">
        <v>0.17060185185185189</v>
      </c>
      <c r="Y49" s="67">
        <v>0.21798083684950781</v>
      </c>
      <c r="Z49" s="68">
        <v>0.15972222222222221</v>
      </c>
      <c r="AA49" s="66">
        <v>0.26522536687631032</v>
      </c>
      <c r="AB49" s="67">
        <v>0.24449233716475099</v>
      </c>
      <c r="AC49" s="68">
        <v>0.1817644032921811</v>
      </c>
      <c r="AD49" s="66">
        <v>5.5729166666666663E-2</v>
      </c>
      <c r="AE49" s="67">
        <v>0.25211531432748541</v>
      </c>
      <c r="AF49" s="68">
        <v>0.18159722222222219</v>
      </c>
      <c r="AG49" s="66">
        <v>0.21092171717171709</v>
      </c>
      <c r="AH49" s="67">
        <v>0.22245370370370371</v>
      </c>
      <c r="AI49" s="68">
        <v>0.1471527777777778</v>
      </c>
      <c r="AJ49" s="66">
        <v>0.15366915422885569</v>
      </c>
      <c r="AK49" s="66">
        <v>0.13055555555555559</v>
      </c>
      <c r="AL49" s="67">
        <v>0.2356944444444444</v>
      </c>
      <c r="AM49" s="68">
        <v>0.13751827485380119</v>
      </c>
      <c r="AN49" s="66">
        <v>0.35833333333333339</v>
      </c>
      <c r="AO49" s="67">
        <v>0.13953993055555561</v>
      </c>
      <c r="AP49" s="66">
        <v>0.1125</v>
      </c>
      <c r="AQ49" s="67">
        <v>0.2497106481481482</v>
      </c>
      <c r="AR49" s="68">
        <v>0.1624508978675645</v>
      </c>
      <c r="AS49" s="66">
        <v>0.3923611111111111</v>
      </c>
      <c r="AT49" s="67">
        <v>0.34216269841269842</v>
      </c>
      <c r="AU49" s="68">
        <v>0.16793749999999999</v>
      </c>
      <c r="AV49" s="66">
        <v>0.21517094017094021</v>
      </c>
      <c r="AW49" s="67">
        <v>6.2847222222222221E-2</v>
      </c>
      <c r="AX49" s="66">
        <v>0.17004830917874389</v>
      </c>
      <c r="AY49" s="67">
        <v>0.2407060185185185</v>
      </c>
      <c r="AZ49" s="68">
        <v>0.16246345029239759</v>
      </c>
      <c r="BA49" s="66">
        <v>0.16837719298245621</v>
      </c>
      <c r="BB49" s="67">
        <v>0.28125</v>
      </c>
      <c r="BC49" s="68">
        <v>0.25052083333333341</v>
      </c>
      <c r="BD49" s="66">
        <v>0.30046296296296299</v>
      </c>
      <c r="BE49" s="67">
        <v>0.38489583333333333</v>
      </c>
      <c r="BF49" s="68">
        <v>0.154752886002886</v>
      </c>
      <c r="BG49" s="66">
        <v>0.15208333333333329</v>
      </c>
      <c r="BH49" s="67">
        <v>0.24254385964912281</v>
      </c>
      <c r="BI49" s="68">
        <v>0.18530092592592601</v>
      </c>
      <c r="BJ49" s="66">
        <v>0.16552287581699349</v>
      </c>
      <c r="BK49" s="67">
        <v>0.39374999999999999</v>
      </c>
      <c r="BL49" s="68">
        <v>5.7638888888888892E-2</v>
      </c>
      <c r="BM49" s="66">
        <v>0.16845978441127701</v>
      </c>
      <c r="BN49" s="67">
        <v>0.27552083333333333</v>
      </c>
      <c r="BO49" s="68">
        <v>0.20233134920634921</v>
      </c>
      <c r="BP49" s="66">
        <v>0.19885018214936251</v>
      </c>
      <c r="BQ49" s="67">
        <v>0.1125</v>
      </c>
      <c r="BR49" s="68">
        <v>0.1997549019607843</v>
      </c>
      <c r="BS49" s="66">
        <v>0.16112037037037041</v>
      </c>
      <c r="BT49" s="67">
        <v>0.32222222222222219</v>
      </c>
      <c r="BU49" s="66">
        <v>0.1166666666666667</v>
      </c>
      <c r="BV49" s="67">
        <v>0.17647569444444439</v>
      </c>
      <c r="BW49" s="68">
        <v>0.1450303819444444</v>
      </c>
      <c r="BX49" s="66">
        <v>0.1451388888888889</v>
      </c>
      <c r="BY49" s="67">
        <v>0.13750992063492071</v>
      </c>
      <c r="BZ49" s="66">
        <v>0.28524774774774769</v>
      </c>
      <c r="CA49" s="67">
        <v>0.14667075163398691</v>
      </c>
      <c r="CB49" s="66">
        <v>3.0555555555555551E-2</v>
      </c>
      <c r="CC49" s="67">
        <v>0.2323315118397086</v>
      </c>
      <c r="CD49" s="68">
        <v>0.2232638888888889</v>
      </c>
      <c r="CE49" s="66">
        <v>0.1784722222222222</v>
      </c>
      <c r="CF49" s="67">
        <v>0.22745370370370371</v>
      </c>
      <c r="CG49" s="68">
        <v>0.16106582125603869</v>
      </c>
      <c r="CH49" s="66">
        <v>0.219849537037037</v>
      </c>
      <c r="CI49" s="67">
        <v>0.16357570806100219</v>
      </c>
      <c r="CJ49" s="66">
        <v>3.9583333333333331E-2</v>
      </c>
      <c r="CK49" s="67">
        <v>0.27770833333333328</v>
      </c>
      <c r="CL49" s="68">
        <v>0.1715416666666667</v>
      </c>
      <c r="CM49" s="66">
        <v>7.8973765432098775E-2</v>
      </c>
      <c r="CN49" s="67">
        <v>0.2750165343915344</v>
      </c>
      <c r="CO49" s="68">
        <v>0.11967592592592589</v>
      </c>
      <c r="CP49" s="66">
        <v>0.15722222222222221</v>
      </c>
      <c r="CQ49" s="67">
        <v>0.12958829365079369</v>
      </c>
      <c r="CR49" s="66">
        <v>0.24666666666666659</v>
      </c>
      <c r="CS49" s="67" t="s">
        <v>2</v>
      </c>
      <c r="CT49" s="66">
        <v>9.7916666666666666E-2</v>
      </c>
      <c r="CU49" s="67">
        <v>0.2276592140921409</v>
      </c>
      <c r="CV49" s="68">
        <v>0.13051697530864201</v>
      </c>
      <c r="CW49" s="66">
        <v>0.27224794238683131</v>
      </c>
      <c r="CX49" s="67">
        <v>0.19076646090534979</v>
      </c>
      <c r="CY49" s="66">
        <v>2.9861111111111109E-2</v>
      </c>
      <c r="CZ49" s="67">
        <v>0.18767361111111111</v>
      </c>
      <c r="DA49" s="68">
        <v>0.1761739417989418</v>
      </c>
      <c r="DB49" s="66">
        <v>0.31381944444444437</v>
      </c>
      <c r="DC49" s="67">
        <v>0.26638888888888879</v>
      </c>
      <c r="DD49" s="68">
        <v>0.16456349206349211</v>
      </c>
      <c r="DE49" s="66">
        <v>0.13819444444444451</v>
      </c>
      <c r="DF49" s="67">
        <v>0.14201388888888891</v>
      </c>
      <c r="DG49" s="68">
        <v>0.19236111111111109</v>
      </c>
      <c r="DH49" s="66">
        <v>0.13410165484633571</v>
      </c>
      <c r="DI49" s="67">
        <v>0.15208333333333329</v>
      </c>
      <c r="DJ49" s="68">
        <v>7.1064814814814817E-2</v>
      </c>
      <c r="DK49" s="66">
        <v>0.1138888888888889</v>
      </c>
      <c r="DL49" s="67">
        <v>0.24038345410628009</v>
      </c>
      <c r="DM49" s="66">
        <v>0.19375000000000001</v>
      </c>
      <c r="DN49" s="67">
        <v>0.12916666666666671</v>
      </c>
      <c r="DO49" s="68">
        <v>0.16559193121693119</v>
      </c>
      <c r="DP49" s="66">
        <v>0.1823481912144703</v>
      </c>
      <c r="DQ49" s="67">
        <v>0.31388888888888888</v>
      </c>
      <c r="DR49" s="68">
        <v>8.773148148148148E-2</v>
      </c>
      <c r="DS49" s="66">
        <v>0.2368055555555556</v>
      </c>
      <c r="DT49" s="67">
        <v>0.33194444444444438</v>
      </c>
      <c r="DU49" s="68">
        <v>0.1586601307189543</v>
      </c>
      <c r="DV49" s="66">
        <v>8.6631944444444442E-2</v>
      </c>
      <c r="DW49" s="67">
        <v>0.14690656565656571</v>
      </c>
      <c r="DX49" s="68">
        <v>0.17403273809523809</v>
      </c>
      <c r="DY49" s="66">
        <v>0.20393518518518519</v>
      </c>
      <c r="DZ49" s="67">
        <v>0.1715060763888889</v>
      </c>
      <c r="EA49" s="66">
        <v>9.252136752136754E-2</v>
      </c>
      <c r="EB49" s="67">
        <v>0.17911706349206349</v>
      </c>
      <c r="EC49" s="68">
        <v>0.19017857142857139</v>
      </c>
      <c r="ED49" s="66">
        <v>0.19386261261261259</v>
      </c>
      <c r="EE49" s="67">
        <v>0.14374999999999999</v>
      </c>
      <c r="EF49" s="66">
        <v>0.1614035087719298</v>
      </c>
      <c r="EG49" s="66">
        <v>9.0104166666666666E-2</v>
      </c>
      <c r="EH49" s="67">
        <v>0.16203703703703701</v>
      </c>
      <c r="EI49" s="68">
        <v>0.23453065134099621</v>
      </c>
      <c r="EJ49" s="66">
        <v>0.1340277777777778</v>
      </c>
      <c r="EK49" s="67">
        <v>0.31831275720164609</v>
      </c>
      <c r="EL49" s="68">
        <v>0.26111111111111113</v>
      </c>
      <c r="EM49" s="66">
        <v>0.22899831649831651</v>
      </c>
      <c r="EN49" s="66">
        <v>0.16087962962962959</v>
      </c>
      <c r="EO49" s="67">
        <v>0.1927469135802469</v>
      </c>
      <c r="EP49" s="66">
        <v>0.1222511574074074</v>
      </c>
      <c r="EQ49" s="67">
        <v>0.13750000000000001</v>
      </c>
      <c r="ER49" s="68">
        <v>0.27847222222222218</v>
      </c>
      <c r="ES49" s="66">
        <v>0.17499999999999999</v>
      </c>
      <c r="ET49" s="66">
        <v>0.19596193415637861</v>
      </c>
      <c r="EU49" s="66">
        <v>0.13437499999999999</v>
      </c>
      <c r="EV49" s="67">
        <v>0.1829166666666667</v>
      </c>
      <c r="EW49" s="66">
        <v>0.19313888888888889</v>
      </c>
      <c r="EX49" s="66">
        <v>0.16886574074074079</v>
      </c>
      <c r="EY49" s="67">
        <v>0.34375</v>
      </c>
      <c r="EZ49" s="66">
        <v>0.14393115942028989</v>
      </c>
      <c r="FA49" s="67">
        <v>0.15486111111111109</v>
      </c>
      <c r="FB49" s="66">
        <v>0.24151570048309179</v>
      </c>
      <c r="FC49" s="66">
        <v>0.19401455026455031</v>
      </c>
      <c r="FD49" s="67">
        <v>8.4722222222222213E-2</v>
      </c>
      <c r="FE49" s="68">
        <v>5.7638888888888892E-2</v>
      </c>
      <c r="FF49" s="66">
        <v>0.2071875</v>
      </c>
      <c r="FG49" s="67">
        <v>0.2048611111111111</v>
      </c>
      <c r="FH49" s="66">
        <v>5.1620370370370372E-2</v>
      </c>
      <c r="FI49" s="67">
        <v>0.2009548611111111</v>
      </c>
      <c r="FJ49" s="66">
        <v>0.16119791666666669</v>
      </c>
      <c r="FK49" s="67">
        <v>0.16770833333333329</v>
      </c>
      <c r="FL49" s="66">
        <v>0.20891812865497081</v>
      </c>
      <c r="FM49" s="66">
        <v>7.013888888888889E-2</v>
      </c>
      <c r="FN49" s="67">
        <v>0.17525584795321639</v>
      </c>
      <c r="FO49" s="66">
        <v>0.1541666666666667</v>
      </c>
      <c r="FP49" s="67">
        <v>0.2209325396825397</v>
      </c>
      <c r="FQ49" s="68">
        <v>0.1029166666666667</v>
      </c>
      <c r="FR49" s="66">
        <v>0.14384920634920639</v>
      </c>
      <c r="FS49" s="67">
        <v>0.11967592592592589</v>
      </c>
      <c r="FT49" s="68">
        <v>0.20092592592592601</v>
      </c>
      <c r="FU49" s="66">
        <v>6.5277777777777782E-2</v>
      </c>
      <c r="FV49" s="67">
        <v>0.24699074074074079</v>
      </c>
      <c r="FW49" s="68">
        <v>0.17127976190476191</v>
      </c>
      <c r="FX49" s="66">
        <v>0.1782552083333333</v>
      </c>
      <c r="FY49" s="66">
        <v>0.158047385620915</v>
      </c>
      <c r="FZ49" s="67">
        <v>0.13472222222222219</v>
      </c>
      <c r="GA49" s="66">
        <v>9.5486111111111105E-2</v>
      </c>
      <c r="GB49" s="67">
        <v>0.2069907407407407</v>
      </c>
      <c r="GC49" s="66">
        <v>0.2313425925925926</v>
      </c>
      <c r="GD49" s="67">
        <v>0.35555555555555562</v>
      </c>
      <c r="GE49" s="68">
        <v>0.2166666666666667</v>
      </c>
      <c r="GF49" s="66">
        <v>0.25962301587301589</v>
      </c>
      <c r="GG49" s="67">
        <v>0.24236111111111111</v>
      </c>
      <c r="GH49" s="66">
        <v>0.12847222222222221</v>
      </c>
      <c r="GI49" s="67">
        <v>9.6180555555555547E-2</v>
      </c>
      <c r="GJ49" s="66">
        <v>0.2533333333333333</v>
      </c>
      <c r="GK49" s="67">
        <v>2.361111111111111E-2</v>
      </c>
      <c r="GL49" s="68">
        <v>0.1277777777777778</v>
      </c>
      <c r="GM49" s="66">
        <v>0.15143849206349211</v>
      </c>
      <c r="GN49" s="66">
        <v>0.15306712962962971</v>
      </c>
      <c r="GO49" s="66">
        <v>0.18478009259259259</v>
      </c>
      <c r="GP49" s="67">
        <v>0.2409722222222222</v>
      </c>
      <c r="GQ49" s="68">
        <v>6.25E-2</v>
      </c>
      <c r="GR49" s="66">
        <v>8.9335317460317462E-2</v>
      </c>
      <c r="GS49" s="66">
        <v>0.18027777777777779</v>
      </c>
      <c r="GT49" s="67">
        <v>0.45416666666666672</v>
      </c>
      <c r="GU49" s="68">
        <v>0.1542824074074074</v>
      </c>
      <c r="GV49" s="66">
        <v>0.1541666666666667</v>
      </c>
      <c r="GW49" s="67">
        <v>0.17342171717171709</v>
      </c>
      <c r="GX49" s="66">
        <v>0.1202991452991453</v>
      </c>
      <c r="GY49" s="66">
        <v>0.29166666666666669</v>
      </c>
      <c r="GZ49" s="67">
        <v>0.41666666666666669</v>
      </c>
      <c r="HA49" s="68">
        <v>0.1706439393939394</v>
      </c>
      <c r="HB49" s="66">
        <v>0.202662037037037</v>
      </c>
      <c r="HC49" s="66">
        <v>0.22986111111111121</v>
      </c>
      <c r="HD49" s="66">
        <v>0.1007575757575758</v>
      </c>
      <c r="HE49" s="66">
        <v>0.15101010101010101</v>
      </c>
      <c r="HF49" s="66">
        <v>0.25319444444444439</v>
      </c>
      <c r="HG49" s="67">
        <v>0.25034722222222222</v>
      </c>
      <c r="HH49" s="68">
        <v>0.14074074074074069</v>
      </c>
      <c r="HI49" s="66">
        <v>0.19198232323232331</v>
      </c>
      <c r="HJ49" s="66">
        <v>0.14694444444444449</v>
      </c>
      <c r="HK49" s="66">
        <v>0.30084876543209882</v>
      </c>
      <c r="HL49" s="66">
        <v>0.12932098765432101</v>
      </c>
      <c r="HM49" s="66">
        <v>0.24027777777777781</v>
      </c>
      <c r="HN49" s="67">
        <v>0.13715277777777779</v>
      </c>
      <c r="HO49" s="66">
        <v>0.17986111111111111</v>
      </c>
      <c r="HP49" s="67">
        <v>0.16055555555555559</v>
      </c>
      <c r="HQ49" s="66">
        <v>0.1564814814814815</v>
      </c>
      <c r="HR49" s="66">
        <v>0.2175</v>
      </c>
      <c r="HS49" s="67">
        <v>0.1784722222222222</v>
      </c>
      <c r="HT49" s="66">
        <v>0.133912037037037</v>
      </c>
      <c r="HU49" s="66">
        <v>5.1388888888888887E-2</v>
      </c>
      <c r="HV49" s="67">
        <v>0.30763888888888891</v>
      </c>
      <c r="HW49" s="66">
        <v>0.16875000000000001</v>
      </c>
      <c r="HX49" s="67">
        <v>6.0879629629629617E-2</v>
      </c>
      <c r="HY49" s="66">
        <v>0.17708333333333329</v>
      </c>
      <c r="HZ49" s="66">
        <v>0.27083333333333331</v>
      </c>
      <c r="IA49" s="66">
        <v>0.13767361111111109</v>
      </c>
      <c r="IB49" s="66">
        <v>5.9722222222222218E-2</v>
      </c>
      <c r="IC49" s="66">
        <v>0.1427083333333333</v>
      </c>
      <c r="ID49" s="66">
        <v>0.16892361111111109</v>
      </c>
      <c r="IE49" s="66">
        <v>9.1666666666666674E-2</v>
      </c>
      <c r="IF49" s="66">
        <v>0.1434027777777778</v>
      </c>
      <c r="IG49" s="67">
        <v>0.12569444444444439</v>
      </c>
      <c r="IH49" s="66">
        <v>0.15254629629629629</v>
      </c>
      <c r="II49" s="66">
        <v>0.1902777777777778</v>
      </c>
      <c r="IJ49" s="67">
        <v>0.26076388888888891</v>
      </c>
      <c r="IK49" s="66">
        <v>0.2159722222222222</v>
      </c>
      <c r="IL49" s="66">
        <v>0.13750000000000001</v>
      </c>
      <c r="IM49" s="66">
        <v>0.1013888888888889</v>
      </c>
      <c r="IN49" s="67">
        <v>4.4444444444444453E-2</v>
      </c>
      <c r="IO49" s="66">
        <v>0.29201388888888891</v>
      </c>
      <c r="IP49" s="67">
        <v>0.18611111111111109</v>
      </c>
      <c r="IQ49" s="66">
        <v>0.26064814814814818</v>
      </c>
      <c r="IR49" s="66">
        <v>0.38819444444444451</v>
      </c>
      <c r="IS49" s="66">
        <v>0.22291666666666671</v>
      </c>
      <c r="IT49" s="67">
        <v>0.17986111111111111</v>
      </c>
      <c r="IU49" s="66">
        <v>8.1250000000000003E-2</v>
      </c>
      <c r="IV49" s="67">
        <v>0.1083333333333333</v>
      </c>
      <c r="IW49" s="66">
        <v>0.10625</v>
      </c>
      <c r="IX49" s="66">
        <v>7.8819444444444442E-2</v>
      </c>
      <c r="IY49" s="66">
        <v>9.8958333333333343E-2</v>
      </c>
      <c r="IZ49" s="66">
        <v>0.39861111111111108</v>
      </c>
      <c r="JA49" s="66">
        <v>4.9305555555555547E-2</v>
      </c>
      <c r="JB49" s="66">
        <v>0.15625</v>
      </c>
      <c r="JC49" s="66">
        <v>9.7222222222222224E-3</v>
      </c>
      <c r="JD49" s="66">
        <v>0.16805555555555551</v>
      </c>
      <c r="JE49" s="66">
        <v>0.26666666666666672</v>
      </c>
      <c r="JF49" s="66">
        <v>0.33611111111111108</v>
      </c>
      <c r="JG49" s="66">
        <v>7.6388888888888895E-2</v>
      </c>
      <c r="JH49" s="66">
        <v>0.1381944444444444</v>
      </c>
      <c r="JI49" s="66">
        <v>0.19236111111111109</v>
      </c>
      <c r="JJ49" s="66">
        <v>0.14374999999999999</v>
      </c>
      <c r="JK49" s="66">
        <v>0.16041666666666671</v>
      </c>
      <c r="JL49" s="66">
        <v>2.8472222222222222E-2</v>
      </c>
      <c r="JM49" s="66">
        <v>0.12013888888888891</v>
      </c>
      <c r="JN49" s="66">
        <v>4.2361111111111113E-2</v>
      </c>
      <c r="JO49" s="66">
        <v>6.0416666666666667E-2</v>
      </c>
      <c r="JP49" s="69">
        <v>3.0555555555555551E-2</v>
      </c>
    </row>
    <row r="50" spans="1:276" x14ac:dyDescent="0.25">
      <c r="A50" s="44" t="s">
        <v>31</v>
      </c>
      <c r="B50" s="66">
        <v>7.3263888888888892E-2</v>
      </c>
      <c r="C50" s="67">
        <v>0.16180555555555559</v>
      </c>
      <c r="D50" s="68">
        <v>0.125</v>
      </c>
      <c r="E50" s="66">
        <v>7.6388888888888895E-2</v>
      </c>
      <c r="F50" s="67">
        <v>0.19444444444444439</v>
      </c>
      <c r="G50" s="68">
        <v>0.1003472222222222</v>
      </c>
      <c r="H50" s="66">
        <v>0.14652777777777781</v>
      </c>
      <c r="I50" s="67">
        <v>0.26597222222222222</v>
      </c>
      <c r="J50" s="68">
        <v>0.1003472222222222</v>
      </c>
      <c r="K50" s="66">
        <v>0.1048611111111111</v>
      </c>
      <c r="L50" s="67">
        <v>0.22500000000000001</v>
      </c>
      <c r="M50" s="68">
        <v>0.15104166666666671</v>
      </c>
      <c r="N50" s="66">
        <v>6.458333333333334E-2</v>
      </c>
      <c r="O50" s="67">
        <v>0.13125000000000001</v>
      </c>
      <c r="P50" s="66">
        <v>4.4444444444444453E-2</v>
      </c>
      <c r="Q50" s="67">
        <v>0.14756944444444439</v>
      </c>
      <c r="R50" s="68">
        <v>0.1211805555555555</v>
      </c>
      <c r="S50" s="66">
        <v>4.6527777777777779E-2</v>
      </c>
      <c r="T50" s="67">
        <v>0.15694444444444439</v>
      </c>
      <c r="U50" s="68">
        <v>8.4722222222222213E-2</v>
      </c>
      <c r="V50" s="66">
        <v>0.17777777777777781</v>
      </c>
      <c r="W50" s="67">
        <v>0.19340277777777781</v>
      </c>
      <c r="X50" s="66">
        <v>0.20277777777777781</v>
      </c>
      <c r="Y50" s="67">
        <v>0.1451388888888889</v>
      </c>
      <c r="Z50" s="68">
        <v>0.16180555555555551</v>
      </c>
      <c r="AA50" s="66">
        <v>0.21388888888888891</v>
      </c>
      <c r="AB50" s="67">
        <v>0.1958333333333333</v>
      </c>
      <c r="AC50" s="68">
        <v>0.13750000000000001</v>
      </c>
      <c r="AD50" s="66">
        <v>5.6597222222222222E-2</v>
      </c>
      <c r="AE50" s="67">
        <v>0.1809027777777778</v>
      </c>
      <c r="AF50" s="68">
        <v>0.18159722222222219</v>
      </c>
      <c r="AG50" s="66">
        <v>0.18055555555555561</v>
      </c>
      <c r="AH50" s="67">
        <v>0.17430555555555549</v>
      </c>
      <c r="AI50" s="68">
        <v>0.11423611111111109</v>
      </c>
      <c r="AJ50" s="66">
        <v>0.10625</v>
      </c>
      <c r="AK50" s="66">
        <v>8.9583333333333334E-2</v>
      </c>
      <c r="AL50" s="67">
        <v>0.18402777777777779</v>
      </c>
      <c r="AM50" s="68">
        <v>0.10312499999999999</v>
      </c>
      <c r="AN50" s="66">
        <v>0.34687499999999999</v>
      </c>
      <c r="AO50" s="67">
        <v>0.1170138888888889</v>
      </c>
      <c r="AP50" s="66">
        <v>0.1125</v>
      </c>
      <c r="AQ50" s="67">
        <v>0.1892361111111111</v>
      </c>
      <c r="AR50" s="68">
        <v>0.13958333333333331</v>
      </c>
      <c r="AS50" s="66">
        <v>0.3923611111111111</v>
      </c>
      <c r="AT50" s="67">
        <v>9.8611111111111108E-2</v>
      </c>
      <c r="AU50" s="68">
        <v>0.1534722222222222</v>
      </c>
      <c r="AV50" s="66">
        <v>0.1479166666666667</v>
      </c>
      <c r="AW50" s="67">
        <v>6.2847222222222221E-2</v>
      </c>
      <c r="AX50" s="66">
        <v>0.16111111111111109</v>
      </c>
      <c r="AY50" s="67">
        <v>0.20937500000000001</v>
      </c>
      <c r="AZ50" s="68">
        <v>0.13263888888888889</v>
      </c>
      <c r="BA50" s="66">
        <v>0.1451388888888889</v>
      </c>
      <c r="BB50" s="67">
        <v>0.28125</v>
      </c>
      <c r="BC50" s="68">
        <v>0.26770833333333333</v>
      </c>
      <c r="BD50" s="66">
        <v>0.16180555555555559</v>
      </c>
      <c r="BE50" s="67">
        <v>0.36041666666666672</v>
      </c>
      <c r="BF50" s="68">
        <v>0.12638888888888891</v>
      </c>
      <c r="BG50" s="66">
        <v>7.9166666666666663E-2</v>
      </c>
      <c r="BH50" s="67">
        <v>0.23125000000000001</v>
      </c>
      <c r="BI50" s="68">
        <v>0.2364583333333333</v>
      </c>
      <c r="BJ50" s="66">
        <v>0.1145833333333333</v>
      </c>
      <c r="BK50" s="67">
        <v>0.39374999999999999</v>
      </c>
      <c r="BL50" s="68">
        <v>5.7638888888888892E-2</v>
      </c>
      <c r="BM50" s="66">
        <v>0.1152777777777778</v>
      </c>
      <c r="BN50" s="67">
        <v>0.15729166666666669</v>
      </c>
      <c r="BO50" s="68">
        <v>0.1434027777777778</v>
      </c>
      <c r="BP50" s="66">
        <v>0.1388888888888889</v>
      </c>
      <c r="BQ50" s="67">
        <v>0.1125</v>
      </c>
      <c r="BR50" s="68">
        <v>0.1479166666666667</v>
      </c>
      <c r="BS50" s="66">
        <v>0.1034722222222222</v>
      </c>
      <c r="BT50" s="67">
        <v>0.32222222222222219</v>
      </c>
      <c r="BU50" s="66">
        <v>9.6875000000000003E-2</v>
      </c>
      <c r="BV50" s="67">
        <v>9.7916666666666666E-2</v>
      </c>
      <c r="BW50" s="68">
        <v>0.1229166666666667</v>
      </c>
      <c r="BX50" s="66">
        <v>0.1451388888888889</v>
      </c>
      <c r="BY50" s="67">
        <v>0.11562500000000001</v>
      </c>
      <c r="BZ50" s="66">
        <v>0.24513888888888891</v>
      </c>
      <c r="CA50" s="67">
        <v>0.1107638888888889</v>
      </c>
      <c r="CB50" s="66">
        <v>3.0555555555555551E-2</v>
      </c>
      <c r="CC50" s="67">
        <v>0.19375000000000001</v>
      </c>
      <c r="CD50" s="68">
        <v>0.22951388888888891</v>
      </c>
      <c r="CE50" s="66">
        <v>0.1784722222222222</v>
      </c>
      <c r="CF50" s="67">
        <v>0.25277777777777782</v>
      </c>
      <c r="CG50" s="68">
        <v>0.1159722222222222</v>
      </c>
      <c r="CH50" s="66">
        <v>0.21180555555555561</v>
      </c>
      <c r="CI50" s="67">
        <v>9.375E-2</v>
      </c>
      <c r="CJ50" s="66">
        <v>3.9583333333333331E-2</v>
      </c>
      <c r="CK50" s="67">
        <v>0.20451388888888891</v>
      </c>
      <c r="CL50" s="68">
        <v>0.16805555555555551</v>
      </c>
      <c r="CM50" s="66">
        <v>7.1527777777777773E-2</v>
      </c>
      <c r="CN50" s="67">
        <v>0.23854166666666671</v>
      </c>
      <c r="CO50" s="68">
        <v>0.14583333333333329</v>
      </c>
      <c r="CP50" s="66">
        <v>0.1270833333333333</v>
      </c>
      <c r="CQ50" s="67">
        <v>8.8888888888888878E-2</v>
      </c>
      <c r="CR50" s="66">
        <v>0.18194444444444449</v>
      </c>
      <c r="CS50" s="67" t="s">
        <v>2</v>
      </c>
      <c r="CT50" s="66">
        <v>9.7916666666666666E-2</v>
      </c>
      <c r="CU50" s="67">
        <v>0.2</v>
      </c>
      <c r="CV50" s="68">
        <v>7.4305555555555555E-2</v>
      </c>
      <c r="CW50" s="66">
        <v>0.22013888888888891</v>
      </c>
      <c r="CX50" s="67">
        <v>0.14444444444444449</v>
      </c>
      <c r="CY50" s="66">
        <v>2.9861111111111109E-2</v>
      </c>
      <c r="CZ50" s="67">
        <v>0.21840277777777781</v>
      </c>
      <c r="DA50" s="68">
        <v>0.1378472222222222</v>
      </c>
      <c r="DB50" s="66">
        <v>0.25034722222222228</v>
      </c>
      <c r="DC50" s="67">
        <v>0.15763888888888891</v>
      </c>
      <c r="DD50" s="68">
        <v>0.1333333333333333</v>
      </c>
      <c r="DE50" s="66">
        <v>9.6527777777777768E-2</v>
      </c>
      <c r="DF50" s="67">
        <v>0.1197916666666667</v>
      </c>
      <c r="DG50" s="68">
        <v>0.19236111111111109</v>
      </c>
      <c r="DH50" s="66">
        <v>9.6527777777777768E-2</v>
      </c>
      <c r="DI50" s="67">
        <v>0.15208333333333329</v>
      </c>
      <c r="DJ50" s="68">
        <v>7.7777777777777779E-2</v>
      </c>
      <c r="DK50" s="66">
        <v>0.15069444444444441</v>
      </c>
      <c r="DL50" s="67">
        <v>0.17847222222222231</v>
      </c>
      <c r="DM50" s="66">
        <v>0.19513888888888889</v>
      </c>
      <c r="DN50" s="67">
        <v>0.12916666666666671</v>
      </c>
      <c r="DO50" s="68">
        <v>0.1451388888888889</v>
      </c>
      <c r="DP50" s="66">
        <v>0.14861111111111111</v>
      </c>
      <c r="DQ50" s="67">
        <v>0.31388888888888888</v>
      </c>
      <c r="DR50" s="68">
        <v>9.3055555555555558E-2</v>
      </c>
      <c r="DS50" s="66">
        <v>0.2368055555555556</v>
      </c>
      <c r="DT50" s="67">
        <v>0.30972222222222218</v>
      </c>
      <c r="DU50" s="68">
        <v>0.1315972222222222</v>
      </c>
      <c r="DV50" s="66">
        <v>8.7847222222222229E-2</v>
      </c>
      <c r="DW50" s="67">
        <v>0.1215277777777778</v>
      </c>
      <c r="DX50" s="68">
        <v>0.1385416666666667</v>
      </c>
      <c r="DY50" s="66">
        <v>0.1381944444444444</v>
      </c>
      <c r="DZ50" s="67">
        <v>0.1177083333333333</v>
      </c>
      <c r="EA50" s="66">
        <v>6.3194444444444442E-2</v>
      </c>
      <c r="EB50" s="67">
        <v>0.11354166666666669</v>
      </c>
      <c r="EC50" s="68">
        <v>0.1892361111111111</v>
      </c>
      <c r="ED50" s="66">
        <v>0.12986111111111109</v>
      </c>
      <c r="EE50" s="67">
        <v>0.14374999999999999</v>
      </c>
      <c r="EF50" s="66">
        <v>0.1423611111111111</v>
      </c>
      <c r="EG50" s="66">
        <v>7.013888888888889E-2</v>
      </c>
      <c r="EH50" s="67">
        <v>0.13263888888888889</v>
      </c>
      <c r="EI50" s="68">
        <v>0.20347222222222219</v>
      </c>
      <c r="EJ50" s="66">
        <v>0.1340277777777778</v>
      </c>
      <c r="EK50" s="67">
        <v>0.28194444444444439</v>
      </c>
      <c r="EL50" s="68">
        <v>0.22569444444444439</v>
      </c>
      <c r="EM50" s="66">
        <v>0.18819444444444439</v>
      </c>
      <c r="EN50" s="66">
        <v>0.13958333333333331</v>
      </c>
      <c r="EO50" s="67">
        <v>0.19236111111111109</v>
      </c>
      <c r="EP50" s="66">
        <v>5.9374999999999997E-2</v>
      </c>
      <c r="EQ50" s="67">
        <v>0.19166666666666671</v>
      </c>
      <c r="ER50" s="68">
        <v>0.25833333333333341</v>
      </c>
      <c r="ES50" s="66">
        <v>0.12986111111111109</v>
      </c>
      <c r="ET50" s="66">
        <v>0.15486111111111109</v>
      </c>
      <c r="EU50" s="66">
        <v>0.13020833333333329</v>
      </c>
      <c r="EV50" s="67">
        <v>0.14583333333333329</v>
      </c>
      <c r="EW50" s="66">
        <v>0.1145833333333333</v>
      </c>
      <c r="EX50" s="66">
        <v>9.1666666666666674E-2</v>
      </c>
      <c r="EY50" s="67">
        <v>0.34375</v>
      </c>
      <c r="EZ50" s="66">
        <v>0.14861111111111111</v>
      </c>
      <c r="FA50" s="67">
        <v>0.15486111111111109</v>
      </c>
      <c r="FB50" s="66">
        <v>0.15555555555555561</v>
      </c>
      <c r="FC50" s="66">
        <v>0.13125000000000001</v>
      </c>
      <c r="FD50" s="67">
        <v>8.4722222222222213E-2</v>
      </c>
      <c r="FE50" s="68">
        <v>5.7638888888888892E-2</v>
      </c>
      <c r="FF50" s="66">
        <v>0.1545138888888889</v>
      </c>
      <c r="FG50" s="67">
        <v>0.2048611111111111</v>
      </c>
      <c r="FH50" s="66">
        <v>3.4027777777777768E-2</v>
      </c>
      <c r="FI50" s="67">
        <v>0.21249999999999999</v>
      </c>
      <c r="FJ50" s="66">
        <v>0.1145833333333333</v>
      </c>
      <c r="FK50" s="67">
        <v>0.1892361111111111</v>
      </c>
      <c r="FL50" s="66">
        <v>0.18680555555555561</v>
      </c>
      <c r="FM50" s="66">
        <v>7.013888888888889E-2</v>
      </c>
      <c r="FN50" s="67">
        <v>0.14930555555555561</v>
      </c>
      <c r="FO50" s="66">
        <v>0.1541666666666667</v>
      </c>
      <c r="FP50" s="67">
        <v>0.17499999999999999</v>
      </c>
      <c r="FQ50" s="68">
        <v>4.027777777777778E-2</v>
      </c>
      <c r="FR50" s="66">
        <v>0.12916666666666671</v>
      </c>
      <c r="FS50" s="67">
        <v>8.4722222222222213E-2</v>
      </c>
      <c r="FT50" s="68">
        <v>0.15138888888888891</v>
      </c>
      <c r="FU50" s="66">
        <v>6.5277777777777782E-2</v>
      </c>
      <c r="FV50" s="67">
        <v>0.24583333333333329</v>
      </c>
      <c r="FW50" s="68">
        <v>0.15104166666666671</v>
      </c>
      <c r="FX50" s="66">
        <v>0.15</v>
      </c>
      <c r="FY50" s="66">
        <v>0.1270833333333333</v>
      </c>
      <c r="FZ50" s="67">
        <v>0.13472222222222219</v>
      </c>
      <c r="GA50" s="66">
        <v>9.5486111111111105E-2</v>
      </c>
      <c r="GB50" s="67">
        <v>0.1965277777777778</v>
      </c>
      <c r="GC50" s="66">
        <v>0.2319444444444444</v>
      </c>
      <c r="GD50" s="67">
        <v>0.35555555555555562</v>
      </c>
      <c r="GE50" s="68">
        <v>0.2166666666666667</v>
      </c>
      <c r="GF50" s="66">
        <v>0.27326388888888892</v>
      </c>
      <c r="GG50" s="67">
        <v>0.24236111111111111</v>
      </c>
      <c r="GH50" s="66">
        <v>0.10312499999999999</v>
      </c>
      <c r="GI50" s="67">
        <v>9.6180555555555547E-2</v>
      </c>
      <c r="GJ50" s="66">
        <v>0.15208333333333329</v>
      </c>
      <c r="GK50" s="67">
        <v>2.361111111111111E-2</v>
      </c>
      <c r="GL50" s="68">
        <v>0.1076388888888889</v>
      </c>
      <c r="GM50" s="66">
        <v>0.1107638888888889</v>
      </c>
      <c r="GN50" s="66">
        <v>0.13298611111111111</v>
      </c>
      <c r="GO50" s="66">
        <v>0.1225694444444444</v>
      </c>
      <c r="GP50" s="67">
        <v>0.2409722222222222</v>
      </c>
      <c r="GQ50" s="68">
        <v>6.25E-2</v>
      </c>
      <c r="GR50" s="66">
        <v>8.6805555555555552E-2</v>
      </c>
      <c r="GS50" s="66">
        <v>0.16041666666666671</v>
      </c>
      <c r="GT50" s="67">
        <v>0.45416666666666672</v>
      </c>
      <c r="GU50" s="68">
        <v>0.15486111111111109</v>
      </c>
      <c r="GV50" s="66">
        <v>0.1541666666666667</v>
      </c>
      <c r="GW50" s="67">
        <v>0.10069444444444441</v>
      </c>
      <c r="GX50" s="66">
        <v>9.7222222222222224E-2</v>
      </c>
      <c r="GY50" s="66">
        <v>0.29166666666666669</v>
      </c>
      <c r="GZ50" s="67">
        <v>0.41666666666666669</v>
      </c>
      <c r="HA50" s="68">
        <v>0.1333333333333333</v>
      </c>
      <c r="HB50" s="66">
        <v>9.2708333333333337E-2</v>
      </c>
      <c r="HC50" s="66">
        <v>0.20416666666666669</v>
      </c>
      <c r="HD50" s="66">
        <v>9.0972222222222218E-2</v>
      </c>
      <c r="HE50" s="66">
        <v>8.8888888888888892E-2</v>
      </c>
      <c r="HF50" s="66">
        <v>6.1111111111111123E-2</v>
      </c>
      <c r="HG50" s="67">
        <v>0.25034722222222222</v>
      </c>
      <c r="HH50" s="68">
        <v>9.375E-2</v>
      </c>
      <c r="HI50" s="66">
        <v>0.14583333333333329</v>
      </c>
      <c r="HJ50" s="66">
        <v>0.14444444444444449</v>
      </c>
      <c r="HK50" s="66">
        <v>0.2270833333333333</v>
      </c>
      <c r="HL50" s="66">
        <v>0.11944444444444451</v>
      </c>
      <c r="HM50" s="66">
        <v>0.24027777777777781</v>
      </c>
      <c r="HN50" s="67">
        <v>8.2638888888888901E-2</v>
      </c>
      <c r="HO50" s="66">
        <v>0.17986111111111111</v>
      </c>
      <c r="HP50" s="67">
        <v>0.1229166666666667</v>
      </c>
      <c r="HQ50" s="66">
        <v>0.19513888888888889</v>
      </c>
      <c r="HR50" s="66">
        <v>0.1590277777777778</v>
      </c>
      <c r="HS50" s="67">
        <v>0.1784722222222222</v>
      </c>
      <c r="HT50" s="66">
        <v>0.13472222222222219</v>
      </c>
      <c r="HU50" s="66">
        <v>5.1388888888888887E-2</v>
      </c>
      <c r="HV50" s="67">
        <v>0.26319444444444451</v>
      </c>
      <c r="HW50" s="66">
        <v>0.16875000000000001</v>
      </c>
      <c r="HX50" s="67">
        <v>5.8333333333333327E-2</v>
      </c>
      <c r="HY50" s="66">
        <v>0.1138888888888889</v>
      </c>
      <c r="HZ50" s="66">
        <v>9.5138888888888884E-2</v>
      </c>
      <c r="IA50" s="66">
        <v>0.14479166666666671</v>
      </c>
      <c r="IB50" s="66">
        <v>4.7222222222222221E-2</v>
      </c>
      <c r="IC50" s="66">
        <v>0.14618055555555551</v>
      </c>
      <c r="ID50" s="66">
        <v>8.0208333333333326E-2</v>
      </c>
      <c r="IE50" s="66">
        <v>5.347222222222222E-2</v>
      </c>
      <c r="IF50" s="66">
        <v>0.1434027777777778</v>
      </c>
      <c r="IG50" s="67">
        <v>0.12569444444444439</v>
      </c>
      <c r="IH50" s="66">
        <v>0.12638888888888891</v>
      </c>
      <c r="II50" s="66">
        <v>0.1902777777777778</v>
      </c>
      <c r="IJ50" s="67">
        <v>0.26076388888888891</v>
      </c>
      <c r="IK50" s="66">
        <v>0.18055555555555561</v>
      </c>
      <c r="IL50" s="66">
        <v>0.16666666666666671</v>
      </c>
      <c r="IM50" s="66">
        <v>0.1013888888888889</v>
      </c>
      <c r="IN50" s="67">
        <v>4.4444444444444453E-2</v>
      </c>
      <c r="IO50" s="66">
        <v>0.29201388888888891</v>
      </c>
      <c r="IP50" s="67">
        <v>0.18611111111111109</v>
      </c>
      <c r="IQ50" s="66">
        <v>0.1159722222222222</v>
      </c>
      <c r="IR50" s="66">
        <v>0.38819444444444451</v>
      </c>
      <c r="IS50" s="66">
        <v>0.22291666666666671</v>
      </c>
      <c r="IT50" s="67">
        <v>0.17986111111111111</v>
      </c>
      <c r="IU50" s="66">
        <v>8.1250000000000003E-2</v>
      </c>
      <c r="IV50" s="67">
        <v>0.1083333333333333</v>
      </c>
      <c r="IW50" s="66">
        <v>0.10625</v>
      </c>
      <c r="IX50" s="66">
        <v>7.8819444444444442E-2</v>
      </c>
      <c r="IY50" s="66">
        <v>9.8958333333333343E-2</v>
      </c>
      <c r="IZ50" s="66">
        <v>0.39861111111111108</v>
      </c>
      <c r="JA50" s="66">
        <v>4.9305555555555547E-2</v>
      </c>
      <c r="JB50" s="66">
        <v>0.15625</v>
      </c>
      <c r="JC50" s="66">
        <v>9.7222222222222224E-3</v>
      </c>
      <c r="JD50" s="66">
        <v>0.16805555555555551</v>
      </c>
      <c r="JE50" s="66">
        <v>0.26666666666666672</v>
      </c>
      <c r="JF50" s="66">
        <v>0.33611111111111108</v>
      </c>
      <c r="JG50" s="66">
        <v>7.6388888888888895E-2</v>
      </c>
      <c r="JH50" s="66">
        <v>0.1381944444444444</v>
      </c>
      <c r="JI50" s="66">
        <v>0.19236111111111109</v>
      </c>
      <c r="JJ50" s="66">
        <v>0.14374999999999999</v>
      </c>
      <c r="JK50" s="66">
        <v>0.16041666666666671</v>
      </c>
      <c r="JL50" s="66">
        <v>2.8472222222222222E-2</v>
      </c>
      <c r="JM50" s="66">
        <v>0.12013888888888891</v>
      </c>
      <c r="JN50" s="66">
        <v>4.2361111111111113E-2</v>
      </c>
      <c r="JO50" s="66">
        <v>6.0416666666666667E-2</v>
      </c>
      <c r="JP50" s="69">
        <v>3.0555555555555551E-2</v>
      </c>
    </row>
    <row r="51" spans="1:276" x14ac:dyDescent="0.25">
      <c r="A51" s="44" t="s">
        <v>32</v>
      </c>
      <c r="B51" s="57">
        <v>0.9</v>
      </c>
      <c r="C51" s="58">
        <v>0.5114840989399293</v>
      </c>
      <c r="D51" s="59">
        <v>0.6</v>
      </c>
      <c r="E51" s="57">
        <v>1</v>
      </c>
      <c r="F51" s="58">
        <v>0.43057503506311362</v>
      </c>
      <c r="G51" s="59">
        <v>0.6333333333333333</v>
      </c>
      <c r="H51" s="57">
        <v>0.56022944550669218</v>
      </c>
      <c r="I51" s="58">
        <v>0</v>
      </c>
      <c r="J51" s="59">
        <v>0.75</v>
      </c>
      <c r="K51" s="57">
        <v>0.8</v>
      </c>
      <c r="L51" s="58">
        <v>0.27272727272727271</v>
      </c>
      <c r="M51" s="59">
        <v>0.55412371134020622</v>
      </c>
      <c r="N51" s="57">
        <v>0.8571428571428571</v>
      </c>
      <c r="O51" s="58">
        <v>0.59685863874345546</v>
      </c>
      <c r="P51" s="57">
        <v>1</v>
      </c>
      <c r="Q51" s="58">
        <v>0.56854838709677424</v>
      </c>
      <c r="R51" s="59">
        <v>0.66666666666666663</v>
      </c>
      <c r="S51" s="57">
        <v>1</v>
      </c>
      <c r="T51" s="58">
        <v>0.53807106598984766</v>
      </c>
      <c r="U51" s="59">
        <v>0.90909090909090906</v>
      </c>
      <c r="V51" s="57">
        <v>0.43181818181818182</v>
      </c>
      <c r="W51" s="58">
        <v>0.5</v>
      </c>
      <c r="X51" s="57">
        <v>0.33333333333333331</v>
      </c>
      <c r="Y51" s="58">
        <v>0.55063291139240511</v>
      </c>
      <c r="Z51" s="59">
        <v>0.5</v>
      </c>
      <c r="AA51" s="57">
        <v>0.40566037735849059</v>
      </c>
      <c r="AB51" s="58">
        <v>0.48275862068965519</v>
      </c>
      <c r="AC51" s="59">
        <v>0.55555555555555558</v>
      </c>
      <c r="AD51" s="57">
        <v>1</v>
      </c>
      <c r="AE51" s="58">
        <v>0.47368421052631582</v>
      </c>
      <c r="AF51" s="59">
        <v>0</v>
      </c>
      <c r="AG51" s="57">
        <v>0.45454545454545447</v>
      </c>
      <c r="AH51" s="58">
        <v>0.5</v>
      </c>
      <c r="AI51" s="59">
        <v>0.6428571428571429</v>
      </c>
      <c r="AJ51" s="57">
        <v>0.65671641791044777</v>
      </c>
      <c r="AK51" s="57">
        <v>0.66666666666666663</v>
      </c>
      <c r="AL51" s="58">
        <v>0.4375</v>
      </c>
      <c r="AM51" s="59">
        <v>0.71052631578947367</v>
      </c>
      <c r="AN51" s="57">
        <v>0</v>
      </c>
      <c r="AO51" s="58">
        <v>0.6696428571428571</v>
      </c>
      <c r="AP51" s="57">
        <v>1</v>
      </c>
      <c r="AQ51" s="58">
        <v>0.33333333333333331</v>
      </c>
      <c r="AR51" s="59">
        <v>0.5757575757575758</v>
      </c>
      <c r="AS51" s="57">
        <v>0</v>
      </c>
      <c r="AT51" s="58">
        <v>0.5714285714285714</v>
      </c>
      <c r="AU51" s="59">
        <v>0.54</v>
      </c>
      <c r="AV51" s="57">
        <v>0.56730769230769229</v>
      </c>
      <c r="AW51" s="58">
        <v>1</v>
      </c>
      <c r="AX51" s="57">
        <v>0.52173913043478259</v>
      </c>
      <c r="AY51" s="58">
        <v>0.43333333333333329</v>
      </c>
      <c r="AZ51" s="59">
        <v>0.68421052631578949</v>
      </c>
      <c r="BA51" s="57">
        <v>0.56842105263157894</v>
      </c>
      <c r="BB51" s="58">
        <v>0</v>
      </c>
      <c r="BC51" s="59">
        <v>0.25</v>
      </c>
      <c r="BD51" s="57">
        <v>0.66666666666666663</v>
      </c>
      <c r="BE51" s="58">
        <v>0.25</v>
      </c>
      <c r="BF51" s="59">
        <v>0.63636363636363635</v>
      </c>
      <c r="BG51" s="57">
        <v>0.72307692307692306</v>
      </c>
      <c r="BH51" s="58">
        <v>0.2105263157894737</v>
      </c>
      <c r="BI51" s="59">
        <v>0.33333333333333331</v>
      </c>
      <c r="BJ51" s="57">
        <v>0.63529411764705879</v>
      </c>
      <c r="BK51" s="58">
        <v>0</v>
      </c>
      <c r="BL51" s="59">
        <v>1</v>
      </c>
      <c r="BM51" s="57">
        <v>0.58208955223880599</v>
      </c>
      <c r="BN51" s="58">
        <v>0.5</v>
      </c>
      <c r="BO51" s="59">
        <v>0.5714285714285714</v>
      </c>
      <c r="BP51" s="57">
        <v>0.60655737704918034</v>
      </c>
      <c r="BQ51" s="58">
        <v>1</v>
      </c>
      <c r="BR51" s="59">
        <v>0.52941176470588236</v>
      </c>
      <c r="BS51" s="57">
        <v>0.68</v>
      </c>
      <c r="BT51" s="58">
        <v>0</v>
      </c>
      <c r="BU51" s="57">
        <v>0.8125</v>
      </c>
      <c r="BV51" s="58">
        <v>0.70833333333333337</v>
      </c>
      <c r="BW51" s="59">
        <v>0.625</v>
      </c>
      <c r="BX51" s="57">
        <v>1</v>
      </c>
      <c r="BY51" s="58">
        <v>0.7</v>
      </c>
      <c r="BZ51" s="57">
        <v>0.3783783783783784</v>
      </c>
      <c r="CA51" s="58">
        <v>0.67647058823529416</v>
      </c>
      <c r="CB51" s="57">
        <v>1</v>
      </c>
      <c r="CC51" s="58">
        <v>0.45901639344262302</v>
      </c>
      <c r="CD51" s="59">
        <v>0.5</v>
      </c>
      <c r="CE51" s="57">
        <v>0</v>
      </c>
      <c r="CF51" s="58">
        <v>0.33333333333333331</v>
      </c>
      <c r="CG51" s="59">
        <v>0.63043478260869568</v>
      </c>
      <c r="CH51" s="57">
        <v>0.33333333333333331</v>
      </c>
      <c r="CI51" s="58">
        <v>0.62745098039215685</v>
      </c>
      <c r="CJ51" s="57">
        <v>1</v>
      </c>
      <c r="CK51" s="58">
        <v>0.4</v>
      </c>
      <c r="CL51" s="59">
        <v>0.46</v>
      </c>
      <c r="CM51" s="57">
        <v>0.88888888888888884</v>
      </c>
      <c r="CN51" s="58">
        <v>0.35714285714285721</v>
      </c>
      <c r="CO51" s="59">
        <v>0.66666666666666663</v>
      </c>
      <c r="CP51" s="57">
        <v>0.8</v>
      </c>
      <c r="CQ51" s="58">
        <v>0.7321428571428571</v>
      </c>
      <c r="CR51" s="57">
        <v>0.45</v>
      </c>
      <c r="CS51" s="58" t="s">
        <v>2</v>
      </c>
      <c r="CT51" s="57">
        <v>1</v>
      </c>
      <c r="CU51" s="58">
        <v>0.46341463414634149</v>
      </c>
      <c r="CV51" s="59">
        <v>0.72222222222222221</v>
      </c>
      <c r="CW51" s="57">
        <v>0.40740740740740738</v>
      </c>
      <c r="CX51" s="58">
        <v>0.59259259259259256</v>
      </c>
      <c r="CY51" s="57">
        <v>1</v>
      </c>
      <c r="CZ51" s="58">
        <v>0.375</v>
      </c>
      <c r="DA51" s="59">
        <v>0.59523809523809523</v>
      </c>
      <c r="DB51" s="57">
        <v>0.4</v>
      </c>
      <c r="DC51" s="58">
        <v>0.6</v>
      </c>
      <c r="DD51" s="59">
        <v>0.51428571428571423</v>
      </c>
      <c r="DE51" s="57">
        <v>0.72340425531914898</v>
      </c>
      <c r="DF51" s="58">
        <v>0.75</v>
      </c>
      <c r="DG51" s="59">
        <v>0</v>
      </c>
      <c r="DH51" s="57">
        <v>0.74468085106382975</v>
      </c>
      <c r="DI51" s="58">
        <v>1</v>
      </c>
      <c r="DJ51" s="59">
        <v>1</v>
      </c>
      <c r="DK51" s="57">
        <v>1</v>
      </c>
      <c r="DL51" s="58">
        <v>0.47826086956521741</v>
      </c>
      <c r="DM51" s="57">
        <v>0.33333333333333331</v>
      </c>
      <c r="DN51" s="58">
        <v>0.5</v>
      </c>
      <c r="DO51" s="59">
        <v>0.54761904761904767</v>
      </c>
      <c r="DP51" s="57">
        <v>0.58139534883720934</v>
      </c>
      <c r="DQ51" s="58">
        <v>0</v>
      </c>
      <c r="DR51" s="59">
        <v>1</v>
      </c>
      <c r="DS51" s="57">
        <v>0</v>
      </c>
      <c r="DT51" s="58">
        <v>0.3</v>
      </c>
      <c r="DU51" s="59">
        <v>0.58823529411764708</v>
      </c>
      <c r="DV51" s="57">
        <v>1</v>
      </c>
      <c r="DW51" s="58">
        <v>0.63636363636363635</v>
      </c>
      <c r="DX51" s="59">
        <v>0.5357142857142857</v>
      </c>
      <c r="DY51" s="57">
        <v>0.66666666666666663</v>
      </c>
      <c r="DZ51" s="58">
        <v>0.59375</v>
      </c>
      <c r="EA51" s="57">
        <v>0.84615384615384615</v>
      </c>
      <c r="EB51" s="58">
        <v>0.5714285714285714</v>
      </c>
      <c r="EC51" s="59">
        <v>0.42857142857142849</v>
      </c>
      <c r="ED51" s="57">
        <v>0.67567567567567566</v>
      </c>
      <c r="EE51" s="58">
        <v>0.5</v>
      </c>
      <c r="EF51" s="57">
        <v>0.55263157894736847</v>
      </c>
      <c r="EG51" s="57">
        <v>1</v>
      </c>
      <c r="EH51" s="58">
        <v>0.66666666666666663</v>
      </c>
      <c r="EI51" s="59">
        <v>0.41379310344827591</v>
      </c>
      <c r="EJ51" s="57">
        <v>1</v>
      </c>
      <c r="EK51" s="58">
        <v>0.22222222222222221</v>
      </c>
      <c r="EL51" s="59">
        <v>0</v>
      </c>
      <c r="EM51" s="57">
        <v>0.48484848484848492</v>
      </c>
      <c r="EN51" s="57">
        <v>0.66666666666666663</v>
      </c>
      <c r="EO51" s="58">
        <v>0.48148148148148151</v>
      </c>
      <c r="EP51" s="57">
        <v>0.75</v>
      </c>
      <c r="EQ51" s="58">
        <v>0.33333333333333331</v>
      </c>
      <c r="ER51" s="59">
        <v>0</v>
      </c>
      <c r="ES51" s="57">
        <v>0.5714285714285714</v>
      </c>
      <c r="ET51" s="57">
        <v>0.51851851851851849</v>
      </c>
      <c r="EU51" s="57">
        <v>0.7</v>
      </c>
      <c r="EV51" s="58">
        <v>0.8</v>
      </c>
      <c r="EW51" s="57">
        <v>0.52</v>
      </c>
      <c r="EX51" s="57">
        <v>0.66666666666666663</v>
      </c>
      <c r="EY51" s="58">
        <v>0</v>
      </c>
      <c r="EZ51" s="57">
        <v>0.65217391304347827</v>
      </c>
      <c r="FA51" s="58">
        <v>1</v>
      </c>
      <c r="FB51" s="57">
        <v>0.56521739130434778</v>
      </c>
      <c r="FC51" s="57">
        <v>0.52380952380952384</v>
      </c>
      <c r="FD51" s="58">
        <v>1</v>
      </c>
      <c r="FE51" s="59">
        <v>1</v>
      </c>
      <c r="FF51" s="57">
        <v>0.5</v>
      </c>
      <c r="FG51" s="58">
        <v>0</v>
      </c>
      <c r="FH51" s="57">
        <v>1</v>
      </c>
      <c r="FI51" s="58">
        <v>0.4375</v>
      </c>
      <c r="FJ51" s="57">
        <v>0.6875</v>
      </c>
      <c r="FK51" s="58">
        <v>0.25</v>
      </c>
      <c r="FL51" s="57">
        <v>0.36842105263157893</v>
      </c>
      <c r="FM51" s="57">
        <v>1</v>
      </c>
      <c r="FN51" s="58">
        <v>0.52631578947368418</v>
      </c>
      <c r="FO51" s="57">
        <v>1</v>
      </c>
      <c r="FP51" s="58">
        <v>0.42857142857142849</v>
      </c>
      <c r="FQ51" s="59">
        <v>0.8</v>
      </c>
      <c r="FR51" s="57">
        <v>0.5714285714285714</v>
      </c>
      <c r="FS51" s="58">
        <v>0.66666666666666663</v>
      </c>
      <c r="FT51" s="59">
        <v>0.55555555555555558</v>
      </c>
      <c r="FU51" s="57">
        <v>1</v>
      </c>
      <c r="FV51" s="58">
        <v>0.33333333333333331</v>
      </c>
      <c r="FW51" s="59">
        <v>0.5</v>
      </c>
      <c r="FX51" s="57">
        <v>0.5625</v>
      </c>
      <c r="FY51" s="57">
        <v>0.70588235294117652</v>
      </c>
      <c r="FZ51" s="58">
        <v>1</v>
      </c>
      <c r="GA51" s="57">
        <v>0.5</v>
      </c>
      <c r="GB51" s="58">
        <v>0.33333333333333331</v>
      </c>
      <c r="GC51" s="57">
        <v>0.4</v>
      </c>
      <c r="GD51" s="58">
        <v>0</v>
      </c>
      <c r="GE51" s="59">
        <v>0</v>
      </c>
      <c r="GF51" s="57">
        <v>0.2857142857142857</v>
      </c>
      <c r="GG51" s="58">
        <v>0</v>
      </c>
      <c r="GH51" s="57">
        <v>0.6428571428571429</v>
      </c>
      <c r="GI51" s="58">
        <v>1</v>
      </c>
      <c r="GJ51" s="57">
        <v>0.5</v>
      </c>
      <c r="GK51" s="58">
        <v>1</v>
      </c>
      <c r="GL51" s="59">
        <v>0.75</v>
      </c>
      <c r="GM51" s="57">
        <v>0.7142857142857143</v>
      </c>
      <c r="GN51" s="57">
        <v>0.58333333333333337</v>
      </c>
      <c r="GO51" s="57">
        <v>0.58333333333333337</v>
      </c>
      <c r="GP51" s="58">
        <v>0</v>
      </c>
      <c r="GQ51" s="59">
        <v>1</v>
      </c>
      <c r="GR51" s="57">
        <v>0.9285714285714286</v>
      </c>
      <c r="GS51" s="57">
        <v>0.6</v>
      </c>
      <c r="GT51" s="58">
        <v>0</v>
      </c>
      <c r="GU51" s="59">
        <v>0.5</v>
      </c>
      <c r="GV51" s="57">
        <v>1</v>
      </c>
      <c r="GW51" s="58">
        <v>0.63636363636363635</v>
      </c>
      <c r="GX51" s="57">
        <v>0.76923076923076927</v>
      </c>
      <c r="GY51" s="57">
        <v>0</v>
      </c>
      <c r="GZ51" s="58">
        <v>0</v>
      </c>
      <c r="HA51" s="59">
        <v>0.63636363636363635</v>
      </c>
      <c r="HB51" s="57">
        <v>0.83333333333333337</v>
      </c>
      <c r="HC51" s="57">
        <v>0.41666666666666669</v>
      </c>
      <c r="HD51" s="57">
        <v>0.81818181818181823</v>
      </c>
      <c r="HE51" s="57">
        <v>0.63636363636363635</v>
      </c>
      <c r="HF51" s="57">
        <v>0.6</v>
      </c>
      <c r="HG51" s="58">
        <v>0</v>
      </c>
      <c r="HH51" s="59">
        <v>0.66666666666666663</v>
      </c>
      <c r="HI51" s="57">
        <v>0.63636363636363635</v>
      </c>
      <c r="HJ51" s="57">
        <v>0.7</v>
      </c>
      <c r="HK51" s="57">
        <v>0.22222222222222221</v>
      </c>
      <c r="HL51" s="57">
        <v>0.55555555555555558</v>
      </c>
      <c r="HM51" s="57">
        <v>0.5</v>
      </c>
      <c r="HN51" s="58">
        <v>0.75</v>
      </c>
      <c r="HO51" s="57">
        <v>0</v>
      </c>
      <c r="HP51" s="58">
        <v>0.8</v>
      </c>
      <c r="HQ51" s="57">
        <v>0.33333333333333331</v>
      </c>
      <c r="HR51" s="57">
        <v>0.6</v>
      </c>
      <c r="HS51" s="58">
        <v>0</v>
      </c>
      <c r="HT51" s="57">
        <v>0.83333333333333337</v>
      </c>
      <c r="HU51" s="57">
        <v>1</v>
      </c>
      <c r="HV51" s="58">
        <v>0.25</v>
      </c>
      <c r="HW51" s="57">
        <v>0</v>
      </c>
      <c r="HX51" s="58">
        <v>1</v>
      </c>
      <c r="HY51" s="57">
        <v>0.6</v>
      </c>
      <c r="HZ51" s="57">
        <v>0.8</v>
      </c>
      <c r="IA51" s="57">
        <v>0.75</v>
      </c>
      <c r="IB51" s="57">
        <v>1</v>
      </c>
      <c r="IC51" s="57">
        <v>0.5</v>
      </c>
      <c r="ID51" s="57">
        <v>0.75</v>
      </c>
      <c r="IE51" s="57">
        <v>0.66666666666666663</v>
      </c>
      <c r="IF51" s="57">
        <v>1</v>
      </c>
      <c r="IG51" s="58">
        <v>1</v>
      </c>
      <c r="IH51" s="57">
        <v>0.66666666666666663</v>
      </c>
      <c r="II51" s="57">
        <v>0</v>
      </c>
      <c r="IJ51" s="58">
        <v>0</v>
      </c>
      <c r="IK51" s="57">
        <v>0.33333333333333331</v>
      </c>
      <c r="IL51" s="57">
        <v>0.33333333333333331</v>
      </c>
      <c r="IM51" s="57">
        <v>1</v>
      </c>
      <c r="IN51" s="58">
        <v>1</v>
      </c>
      <c r="IO51" s="57">
        <v>0</v>
      </c>
      <c r="IP51" s="58">
        <v>0</v>
      </c>
      <c r="IQ51" s="57">
        <v>0.66666666666666663</v>
      </c>
      <c r="IR51" s="57">
        <v>0.5</v>
      </c>
      <c r="IS51" s="57">
        <v>0</v>
      </c>
      <c r="IT51" s="58">
        <v>0</v>
      </c>
      <c r="IU51" s="57">
        <v>1</v>
      </c>
      <c r="IV51" s="58">
        <v>1</v>
      </c>
      <c r="IW51" s="57">
        <v>1</v>
      </c>
      <c r="IX51" s="57">
        <v>1</v>
      </c>
      <c r="IY51" s="57">
        <v>1</v>
      </c>
      <c r="IZ51" s="57">
        <v>0</v>
      </c>
      <c r="JA51" s="57">
        <v>1</v>
      </c>
      <c r="JB51" s="57">
        <v>1</v>
      </c>
      <c r="JC51" s="57">
        <v>1</v>
      </c>
      <c r="JD51" s="57">
        <v>0</v>
      </c>
      <c r="JE51" s="57">
        <v>0</v>
      </c>
      <c r="JF51" s="57">
        <v>0</v>
      </c>
      <c r="JG51" s="57">
        <v>1</v>
      </c>
      <c r="JH51" s="57">
        <v>1</v>
      </c>
      <c r="JI51" s="57">
        <v>0</v>
      </c>
      <c r="JJ51" s="57">
        <v>1</v>
      </c>
      <c r="JK51" s="57">
        <v>1</v>
      </c>
      <c r="JL51" s="57">
        <v>1</v>
      </c>
      <c r="JM51" s="57">
        <v>1</v>
      </c>
      <c r="JN51" s="57">
        <v>1</v>
      </c>
      <c r="JO51" s="57">
        <v>1</v>
      </c>
      <c r="JP51" s="60">
        <v>1</v>
      </c>
    </row>
    <row r="52" spans="1:276" x14ac:dyDescent="0.25">
      <c r="A52" s="44" t="s">
        <v>33</v>
      </c>
      <c r="B52" s="57" t="s">
        <v>2</v>
      </c>
      <c r="C52" s="58">
        <v>0.20714285714285721</v>
      </c>
      <c r="D52" s="59">
        <v>0</v>
      </c>
      <c r="E52" s="57" t="s">
        <v>2</v>
      </c>
      <c r="F52" s="58">
        <v>0.21287128712871289</v>
      </c>
      <c r="G52" s="59">
        <v>0.22222222222222221</v>
      </c>
      <c r="H52" s="57">
        <v>0.39901477832512322</v>
      </c>
      <c r="I52" s="58" t="s">
        <v>2</v>
      </c>
      <c r="J52" s="59">
        <v>0</v>
      </c>
      <c r="K52" s="57">
        <v>0.88888888888888884</v>
      </c>
      <c r="L52" s="58">
        <v>0</v>
      </c>
      <c r="M52" s="59">
        <v>0.34463276836158191</v>
      </c>
      <c r="N52" s="57">
        <v>0</v>
      </c>
      <c r="O52" s="58">
        <v>0.30232558139534882</v>
      </c>
      <c r="P52" s="57" t="s">
        <v>2</v>
      </c>
      <c r="Q52" s="58">
        <v>0.36842105263157893</v>
      </c>
      <c r="R52" s="59">
        <v>0</v>
      </c>
      <c r="S52" s="57" t="s">
        <v>2</v>
      </c>
      <c r="T52" s="58">
        <v>0.24561403508771931</v>
      </c>
      <c r="U52" s="59">
        <v>1</v>
      </c>
      <c r="V52" s="57">
        <v>0.33333333333333331</v>
      </c>
      <c r="W52" s="58">
        <v>0.33333333333333331</v>
      </c>
      <c r="X52" s="57">
        <v>0</v>
      </c>
      <c r="Y52" s="58">
        <v>0.33333333333333331</v>
      </c>
      <c r="Z52" s="59">
        <v>0.2857142857142857</v>
      </c>
      <c r="AA52" s="57">
        <v>0.42592592592592587</v>
      </c>
      <c r="AB52" s="58">
        <v>0.14285714285714279</v>
      </c>
      <c r="AC52" s="59">
        <v>0.35714285714285721</v>
      </c>
      <c r="AD52" s="57" t="s">
        <v>2</v>
      </c>
      <c r="AE52" s="58">
        <v>0.27027027027027029</v>
      </c>
      <c r="AF52" s="59">
        <v>0</v>
      </c>
      <c r="AG52" s="57">
        <v>0.41666666666666669</v>
      </c>
      <c r="AH52" s="58">
        <v>0.30769230769230771</v>
      </c>
      <c r="AI52" s="59">
        <v>0.4642857142857143</v>
      </c>
      <c r="AJ52" s="57">
        <v>0.34482758620689657</v>
      </c>
      <c r="AK52" s="57">
        <v>0</v>
      </c>
      <c r="AL52" s="58">
        <v>5.5555555555555552E-2</v>
      </c>
      <c r="AM52" s="59">
        <v>0.26666666666666672</v>
      </c>
      <c r="AN52" s="57">
        <v>0</v>
      </c>
      <c r="AO52" s="58">
        <v>0.29729729729729731</v>
      </c>
      <c r="AP52" s="57" t="s">
        <v>2</v>
      </c>
      <c r="AQ52" s="58">
        <v>0</v>
      </c>
      <c r="AR52" s="59">
        <v>0.24324324324324331</v>
      </c>
      <c r="AS52" s="57" t="s">
        <v>2</v>
      </c>
      <c r="AT52" s="58">
        <v>0</v>
      </c>
      <c r="AU52" s="59">
        <v>0.30555555555555558</v>
      </c>
      <c r="AV52" s="57">
        <v>0.4</v>
      </c>
      <c r="AW52" s="58" t="s">
        <v>2</v>
      </c>
      <c r="AX52" s="57">
        <v>0.42857142857142849</v>
      </c>
      <c r="AY52" s="58">
        <v>0.35294117647058831</v>
      </c>
      <c r="AZ52" s="59">
        <v>0.66666666666666663</v>
      </c>
      <c r="BA52" s="57">
        <v>0.29032258064516131</v>
      </c>
      <c r="BB52" s="58">
        <v>0</v>
      </c>
      <c r="BC52" s="59">
        <v>0</v>
      </c>
      <c r="BD52" s="57">
        <v>1</v>
      </c>
      <c r="BE52" s="58">
        <v>0</v>
      </c>
      <c r="BF52" s="59">
        <v>0.2857142857142857</v>
      </c>
      <c r="BG52" s="57">
        <v>0.38461538461538458</v>
      </c>
      <c r="BH52" s="58">
        <v>0</v>
      </c>
      <c r="BI52" s="59">
        <v>0</v>
      </c>
      <c r="BJ52" s="57">
        <v>0.36363636363636359</v>
      </c>
      <c r="BK52" s="58">
        <v>0</v>
      </c>
      <c r="BL52" s="59" t="s">
        <v>2</v>
      </c>
      <c r="BM52" s="57">
        <v>0.5</v>
      </c>
      <c r="BN52" s="58">
        <v>0</v>
      </c>
      <c r="BO52" s="59">
        <v>0.33333333333333331</v>
      </c>
      <c r="BP52" s="57">
        <v>0.25</v>
      </c>
      <c r="BQ52" s="58" t="s">
        <v>2</v>
      </c>
      <c r="BR52" s="59">
        <v>0.2857142857142857</v>
      </c>
      <c r="BS52" s="57">
        <v>0.5</v>
      </c>
      <c r="BT52" s="58">
        <v>0</v>
      </c>
      <c r="BU52" s="57">
        <v>0.5</v>
      </c>
      <c r="BV52" s="58">
        <v>0.45454545454545447</v>
      </c>
      <c r="BW52" s="59">
        <v>0.42857142857142849</v>
      </c>
      <c r="BX52" s="57" t="s">
        <v>2</v>
      </c>
      <c r="BY52" s="58">
        <v>0.34782608695652167</v>
      </c>
      <c r="BZ52" s="57">
        <v>9.0909090909090912E-2</v>
      </c>
      <c r="CA52" s="58">
        <v>0.33333333333333331</v>
      </c>
      <c r="CB52" s="57" t="s">
        <v>2</v>
      </c>
      <c r="CC52" s="58">
        <v>0.22727272727272729</v>
      </c>
      <c r="CD52" s="59">
        <v>0</v>
      </c>
      <c r="CE52" s="57" t="s">
        <v>2</v>
      </c>
      <c r="CF52" s="58">
        <v>0</v>
      </c>
      <c r="CG52" s="59">
        <v>0.2857142857142857</v>
      </c>
      <c r="CH52" s="57">
        <v>0</v>
      </c>
      <c r="CI52" s="58">
        <v>0.31578947368421051</v>
      </c>
      <c r="CJ52" s="57" t="s">
        <v>2</v>
      </c>
      <c r="CK52" s="58">
        <v>0.5</v>
      </c>
      <c r="CL52" s="59">
        <v>0.16666666666666671</v>
      </c>
      <c r="CM52" s="57">
        <v>0.5</v>
      </c>
      <c r="CN52" s="58">
        <v>0.15384615384615391</v>
      </c>
      <c r="CO52" s="59">
        <v>0</v>
      </c>
      <c r="CP52" s="57">
        <v>1</v>
      </c>
      <c r="CQ52" s="58">
        <v>0.35714285714285721</v>
      </c>
      <c r="CR52" s="57">
        <v>0</v>
      </c>
      <c r="CS52" s="58" t="s">
        <v>2</v>
      </c>
      <c r="CT52" s="57" t="s">
        <v>2</v>
      </c>
      <c r="CU52" s="58">
        <v>0.3</v>
      </c>
      <c r="CV52" s="59">
        <v>0</v>
      </c>
      <c r="CW52" s="57">
        <v>0</v>
      </c>
      <c r="CX52" s="58">
        <v>0.2857142857142857</v>
      </c>
      <c r="CY52" s="57" t="s">
        <v>2</v>
      </c>
      <c r="CZ52" s="58">
        <v>1</v>
      </c>
      <c r="DA52" s="59">
        <v>0.27777777777777779</v>
      </c>
      <c r="DB52" s="57">
        <v>0.16666666666666671</v>
      </c>
      <c r="DC52" s="58">
        <v>0</v>
      </c>
      <c r="DD52" s="59">
        <v>0.1333333333333333</v>
      </c>
      <c r="DE52" s="57">
        <v>0.66666666666666663</v>
      </c>
      <c r="DF52" s="58">
        <v>1</v>
      </c>
      <c r="DG52" s="59">
        <v>0</v>
      </c>
      <c r="DH52" s="57">
        <v>0.4</v>
      </c>
      <c r="DI52" s="58" t="s">
        <v>2</v>
      </c>
      <c r="DJ52" s="59" t="s">
        <v>2</v>
      </c>
      <c r="DK52" s="57" t="s">
        <v>2</v>
      </c>
      <c r="DL52" s="58">
        <v>0.1875</v>
      </c>
      <c r="DM52" s="57">
        <v>0</v>
      </c>
      <c r="DN52" s="58" t="s">
        <v>2</v>
      </c>
      <c r="DO52" s="59">
        <v>0.3</v>
      </c>
      <c r="DP52" s="57">
        <v>0.46153846153846162</v>
      </c>
      <c r="DQ52" s="58" t="s">
        <v>2</v>
      </c>
      <c r="DR52" s="59">
        <v>1</v>
      </c>
      <c r="DS52" s="57">
        <v>0</v>
      </c>
      <c r="DT52" s="58">
        <v>0.33333333333333331</v>
      </c>
      <c r="DU52" s="59">
        <v>0.2857142857142857</v>
      </c>
      <c r="DV52" s="57">
        <v>1</v>
      </c>
      <c r="DW52" s="58">
        <v>0.5</v>
      </c>
      <c r="DX52" s="59">
        <v>0.3</v>
      </c>
      <c r="DY52" s="57">
        <v>0.33333333333333331</v>
      </c>
      <c r="DZ52" s="58">
        <v>0.25</v>
      </c>
      <c r="EA52" s="57">
        <v>0.8</v>
      </c>
      <c r="EB52" s="58">
        <v>0</v>
      </c>
      <c r="EC52" s="59">
        <v>0</v>
      </c>
      <c r="ED52" s="57">
        <v>0.41666666666666669</v>
      </c>
      <c r="EE52" s="58" t="s">
        <v>2</v>
      </c>
      <c r="EF52" s="57">
        <v>0.23529411764705879</v>
      </c>
      <c r="EG52" s="57">
        <v>1</v>
      </c>
      <c r="EH52" s="58" t="s">
        <v>2</v>
      </c>
      <c r="EI52" s="59">
        <v>0.1818181818181818</v>
      </c>
      <c r="EJ52" s="57" t="s">
        <v>2</v>
      </c>
      <c r="EK52" s="58">
        <v>7.6923076923076927E-2</v>
      </c>
      <c r="EL52" s="59">
        <v>0</v>
      </c>
      <c r="EM52" s="57">
        <v>0.14285714285714279</v>
      </c>
      <c r="EN52" s="57" t="s">
        <v>2</v>
      </c>
      <c r="EO52" s="58">
        <v>0.33333333333333331</v>
      </c>
      <c r="EP52" s="57">
        <v>0.5</v>
      </c>
      <c r="EQ52" s="58">
        <v>0.5</v>
      </c>
      <c r="ER52" s="59">
        <v>0</v>
      </c>
      <c r="ES52" s="57">
        <v>0.3</v>
      </c>
      <c r="ET52" s="57">
        <v>0.16666666666666671</v>
      </c>
      <c r="EU52" s="57">
        <v>0.4</v>
      </c>
      <c r="EV52" s="58">
        <v>1</v>
      </c>
      <c r="EW52" s="57">
        <v>0.125</v>
      </c>
      <c r="EX52" s="57">
        <v>0.45454545454545447</v>
      </c>
      <c r="EY52" s="58" t="s">
        <v>2</v>
      </c>
      <c r="EZ52" s="57">
        <v>0.75</v>
      </c>
      <c r="FA52" s="58" t="s">
        <v>2</v>
      </c>
      <c r="FB52" s="57">
        <v>0.55555555555555558</v>
      </c>
      <c r="FC52" s="57">
        <v>0.25</v>
      </c>
      <c r="FD52" s="58" t="s">
        <v>2</v>
      </c>
      <c r="FE52" s="59">
        <v>1</v>
      </c>
      <c r="FF52" s="57">
        <v>0.5</v>
      </c>
      <c r="FG52" s="58">
        <v>0</v>
      </c>
      <c r="FH52" s="57" t="s">
        <v>2</v>
      </c>
      <c r="FI52" s="58">
        <v>0.125</v>
      </c>
      <c r="FJ52" s="57">
        <v>0.2</v>
      </c>
      <c r="FK52" s="58">
        <v>0</v>
      </c>
      <c r="FL52" s="57">
        <v>0.1818181818181818</v>
      </c>
      <c r="FM52" s="57" t="s">
        <v>2</v>
      </c>
      <c r="FN52" s="58">
        <v>0.16666666666666671</v>
      </c>
      <c r="FO52" s="57" t="s">
        <v>2</v>
      </c>
      <c r="FP52" s="58">
        <v>0</v>
      </c>
      <c r="FQ52" s="59">
        <v>1</v>
      </c>
      <c r="FR52" s="57">
        <v>0.33333333333333331</v>
      </c>
      <c r="FS52" s="58" t="s">
        <v>2</v>
      </c>
      <c r="FT52" s="59">
        <v>0.33333333333333331</v>
      </c>
      <c r="FU52" s="57" t="s">
        <v>2</v>
      </c>
      <c r="FV52" s="58" t="s">
        <v>2</v>
      </c>
      <c r="FW52" s="59">
        <v>0</v>
      </c>
      <c r="FX52" s="57">
        <v>0.33333333333333331</v>
      </c>
      <c r="FY52" s="57">
        <v>0.6</v>
      </c>
      <c r="FZ52" s="58">
        <v>1</v>
      </c>
      <c r="GA52" s="57" t="s">
        <v>2</v>
      </c>
      <c r="GB52" s="58">
        <v>0.375</v>
      </c>
      <c r="GC52" s="57">
        <v>0</v>
      </c>
      <c r="GD52" s="58" t="s">
        <v>2</v>
      </c>
      <c r="GE52" s="59">
        <v>0</v>
      </c>
      <c r="GF52" s="57">
        <v>0</v>
      </c>
      <c r="GG52" s="58">
        <v>0</v>
      </c>
      <c r="GH52" s="57">
        <v>1</v>
      </c>
      <c r="GI52" s="58" t="s">
        <v>2</v>
      </c>
      <c r="GJ52" s="57">
        <v>0.5</v>
      </c>
      <c r="GK52" s="58" t="s">
        <v>2</v>
      </c>
      <c r="GL52" s="59">
        <v>0</v>
      </c>
      <c r="GM52" s="57">
        <v>0.4</v>
      </c>
      <c r="GN52" s="57">
        <v>0.42857142857142849</v>
      </c>
      <c r="GO52" s="57">
        <v>0.5</v>
      </c>
      <c r="GP52" s="58" t="s">
        <v>2</v>
      </c>
      <c r="GQ52" s="59" t="s">
        <v>2</v>
      </c>
      <c r="GR52" s="57">
        <v>1</v>
      </c>
      <c r="GS52" s="57">
        <v>0.5</v>
      </c>
      <c r="GT52" s="58">
        <v>0</v>
      </c>
      <c r="GU52" s="59">
        <v>0</v>
      </c>
      <c r="GV52" s="57">
        <v>1</v>
      </c>
      <c r="GW52" s="58">
        <v>0</v>
      </c>
      <c r="GX52" s="57">
        <v>0.66666666666666663</v>
      </c>
      <c r="GY52" s="57">
        <v>0</v>
      </c>
      <c r="GZ52" s="58" t="s">
        <v>2</v>
      </c>
      <c r="HA52" s="59">
        <v>0.4</v>
      </c>
      <c r="HB52" s="57">
        <v>0</v>
      </c>
      <c r="HC52" s="57">
        <v>0</v>
      </c>
      <c r="HD52" s="57">
        <v>0.5</v>
      </c>
      <c r="HE52" s="57">
        <v>0.25</v>
      </c>
      <c r="HF52" s="57">
        <v>0.5</v>
      </c>
      <c r="HG52" s="58">
        <v>0</v>
      </c>
      <c r="HH52" s="59">
        <v>0</v>
      </c>
      <c r="HI52" s="57">
        <v>0.2</v>
      </c>
      <c r="HJ52" s="57">
        <v>0.66666666666666663</v>
      </c>
      <c r="HK52" s="57">
        <v>0</v>
      </c>
      <c r="HL52" s="57">
        <v>0.33333333333333331</v>
      </c>
      <c r="HM52" s="57" t="s">
        <v>2</v>
      </c>
      <c r="HN52" s="58" t="s">
        <v>2</v>
      </c>
      <c r="HO52" s="57" t="s">
        <v>2</v>
      </c>
      <c r="HP52" s="58">
        <v>0.75</v>
      </c>
      <c r="HQ52" s="57">
        <v>0</v>
      </c>
      <c r="HR52" s="57">
        <v>0.5</v>
      </c>
      <c r="HS52" s="58" t="s">
        <v>2</v>
      </c>
      <c r="HT52" s="57">
        <v>0.5</v>
      </c>
      <c r="HU52" s="57" t="s">
        <v>2</v>
      </c>
      <c r="HV52" s="58">
        <v>0</v>
      </c>
      <c r="HW52" s="57" t="s">
        <v>2</v>
      </c>
      <c r="HX52" s="58" t="s">
        <v>2</v>
      </c>
      <c r="HY52" s="57" t="s">
        <v>2</v>
      </c>
      <c r="HZ52" s="57">
        <v>0</v>
      </c>
      <c r="IA52" s="57">
        <v>0</v>
      </c>
      <c r="IB52" s="57" t="s">
        <v>2</v>
      </c>
      <c r="IC52" s="57">
        <v>0</v>
      </c>
      <c r="ID52" s="57" t="s">
        <v>2</v>
      </c>
      <c r="IE52" s="57">
        <v>0</v>
      </c>
      <c r="IF52" s="57" t="s">
        <v>2</v>
      </c>
      <c r="IG52" s="58" t="s">
        <v>2</v>
      </c>
      <c r="IH52" s="57">
        <v>1</v>
      </c>
      <c r="II52" s="57">
        <v>0</v>
      </c>
      <c r="IJ52" s="58" t="s">
        <v>2</v>
      </c>
      <c r="IK52" s="57">
        <v>0.33333333333333331</v>
      </c>
      <c r="IL52" s="57">
        <v>0</v>
      </c>
      <c r="IM52" s="57">
        <v>1</v>
      </c>
      <c r="IN52" s="58" t="s">
        <v>2</v>
      </c>
      <c r="IO52" s="57" t="s">
        <v>2</v>
      </c>
      <c r="IP52" s="58">
        <v>0</v>
      </c>
      <c r="IQ52" s="57">
        <v>1</v>
      </c>
      <c r="IR52" s="57">
        <v>0</v>
      </c>
      <c r="IS52" s="57" t="s">
        <v>2</v>
      </c>
      <c r="IT52" s="58">
        <v>0</v>
      </c>
      <c r="IU52" s="57" t="s">
        <v>2</v>
      </c>
      <c r="IV52" s="58" t="s">
        <v>2</v>
      </c>
      <c r="IW52" s="57">
        <v>1</v>
      </c>
      <c r="IX52" s="57" t="s">
        <v>2</v>
      </c>
      <c r="IY52" s="57">
        <v>1</v>
      </c>
      <c r="IZ52" s="57" t="s">
        <v>2</v>
      </c>
      <c r="JA52" s="57" t="s">
        <v>2</v>
      </c>
      <c r="JB52" s="57">
        <v>1</v>
      </c>
      <c r="JC52" s="57" t="s">
        <v>2</v>
      </c>
      <c r="JD52" s="57" t="s">
        <v>2</v>
      </c>
      <c r="JE52" s="57" t="s">
        <v>2</v>
      </c>
      <c r="JF52" s="57">
        <v>0</v>
      </c>
      <c r="JG52" s="57" t="s">
        <v>2</v>
      </c>
      <c r="JH52" s="57">
        <v>1</v>
      </c>
      <c r="JI52" s="57" t="s">
        <v>2</v>
      </c>
      <c r="JJ52" s="57" t="s">
        <v>2</v>
      </c>
      <c r="JK52" s="57">
        <v>1</v>
      </c>
      <c r="JL52" s="57" t="s">
        <v>2</v>
      </c>
      <c r="JM52" s="57" t="s">
        <v>2</v>
      </c>
      <c r="JN52" s="57" t="s">
        <v>2</v>
      </c>
      <c r="JO52" s="57" t="s">
        <v>2</v>
      </c>
      <c r="JP52" s="60" t="s">
        <v>2</v>
      </c>
    </row>
    <row r="53" spans="1:276" x14ac:dyDescent="0.25">
      <c r="A53" s="44" t="s">
        <v>34</v>
      </c>
      <c r="B53" s="57">
        <v>0.9</v>
      </c>
      <c r="C53" s="58">
        <v>0.61150234741784038</v>
      </c>
      <c r="D53" s="59">
        <v>1</v>
      </c>
      <c r="E53" s="57">
        <v>1</v>
      </c>
      <c r="F53" s="58">
        <v>0.51663405088062619</v>
      </c>
      <c r="G53" s="59">
        <v>0.80952380952380953</v>
      </c>
      <c r="H53" s="57">
        <v>0.66249999999999998</v>
      </c>
      <c r="I53" s="58">
        <v>0</v>
      </c>
      <c r="J53" s="59">
        <v>1</v>
      </c>
      <c r="K53" s="57">
        <v>0.76923076923076927</v>
      </c>
      <c r="L53" s="58">
        <v>0.375</v>
      </c>
      <c r="M53" s="59">
        <v>0.72985781990521326</v>
      </c>
      <c r="N53" s="57">
        <v>1</v>
      </c>
      <c r="O53" s="58">
        <v>0.68243243243243246</v>
      </c>
      <c r="P53" s="57">
        <v>1</v>
      </c>
      <c r="Q53" s="58">
        <v>0.62827225130890052</v>
      </c>
      <c r="R53" s="59">
        <v>1</v>
      </c>
      <c r="S53" s="57">
        <v>1</v>
      </c>
      <c r="T53" s="58">
        <v>0.65714285714285714</v>
      </c>
      <c r="U53" s="59">
        <v>0.9</v>
      </c>
      <c r="V53" s="57">
        <v>0.46564885496183211</v>
      </c>
      <c r="W53" s="58">
        <v>0.5714285714285714</v>
      </c>
      <c r="X53" s="57">
        <v>0.5</v>
      </c>
      <c r="Y53" s="58">
        <v>0.62184873949579833</v>
      </c>
      <c r="Z53" s="59">
        <v>0.8</v>
      </c>
      <c r="AA53" s="57">
        <v>0.39215686274509798</v>
      </c>
      <c r="AB53" s="58">
        <v>0.59090909090909094</v>
      </c>
      <c r="AC53" s="59">
        <v>0.76923076923076927</v>
      </c>
      <c r="AD53" s="57">
        <v>1</v>
      </c>
      <c r="AE53" s="58">
        <v>0.53913043478260869</v>
      </c>
      <c r="AF53" s="59" t="s">
        <v>2</v>
      </c>
      <c r="AG53" s="57">
        <v>0.47619047619047622</v>
      </c>
      <c r="AH53" s="58">
        <v>0.60869565217391308</v>
      </c>
      <c r="AI53" s="59">
        <v>0.76190476190476186</v>
      </c>
      <c r="AJ53" s="57">
        <v>0.74285714285714288</v>
      </c>
      <c r="AK53" s="57">
        <v>1</v>
      </c>
      <c r="AL53" s="58">
        <v>0.54838709677419351</v>
      </c>
      <c r="AM53" s="59">
        <v>1</v>
      </c>
      <c r="AN53" s="57">
        <v>0</v>
      </c>
      <c r="AO53" s="58">
        <v>0.85333333333333339</v>
      </c>
      <c r="AP53" s="57">
        <v>1</v>
      </c>
      <c r="AQ53" s="58">
        <v>0.4</v>
      </c>
      <c r="AR53" s="59">
        <v>0.77049180327868849</v>
      </c>
      <c r="AS53" s="57">
        <v>0</v>
      </c>
      <c r="AT53" s="58">
        <v>1</v>
      </c>
      <c r="AU53" s="59">
        <v>0.671875</v>
      </c>
      <c r="AV53" s="57">
        <v>0.6071428571428571</v>
      </c>
      <c r="AW53" s="58">
        <v>1</v>
      </c>
      <c r="AX53" s="57">
        <v>0.5625</v>
      </c>
      <c r="AY53" s="58">
        <v>0.46511627906976738</v>
      </c>
      <c r="AZ53" s="59">
        <v>0.6875</v>
      </c>
      <c r="BA53" s="57">
        <v>0.703125</v>
      </c>
      <c r="BB53" s="58" t="s">
        <v>2</v>
      </c>
      <c r="BC53" s="59">
        <v>1</v>
      </c>
      <c r="BD53" s="57">
        <v>0.5</v>
      </c>
      <c r="BE53" s="58">
        <v>0.33333333333333331</v>
      </c>
      <c r="BF53" s="59">
        <v>0.83673469387755106</v>
      </c>
      <c r="BG53" s="57">
        <v>0.80769230769230771</v>
      </c>
      <c r="BH53" s="58">
        <v>0.4</v>
      </c>
      <c r="BI53" s="59">
        <v>1</v>
      </c>
      <c r="BJ53" s="57">
        <v>0.73015873015873012</v>
      </c>
      <c r="BK53" s="58" t="s">
        <v>2</v>
      </c>
      <c r="BL53" s="59">
        <v>1</v>
      </c>
      <c r="BM53" s="57">
        <v>0.60784313725490191</v>
      </c>
      <c r="BN53" s="58">
        <v>0.66666666666666663</v>
      </c>
      <c r="BO53" s="59">
        <v>0.75</v>
      </c>
      <c r="BP53" s="57">
        <v>0.660377358490566</v>
      </c>
      <c r="BQ53" s="58">
        <v>1</v>
      </c>
      <c r="BR53" s="59">
        <v>0.7</v>
      </c>
      <c r="BS53" s="57">
        <v>0.81395348837209303</v>
      </c>
      <c r="BT53" s="58" t="s">
        <v>2</v>
      </c>
      <c r="BU53" s="57">
        <v>0.8571428571428571</v>
      </c>
      <c r="BV53" s="58">
        <v>0.92307692307692313</v>
      </c>
      <c r="BW53" s="59">
        <v>0.77777777777777779</v>
      </c>
      <c r="BX53" s="57">
        <v>1</v>
      </c>
      <c r="BY53" s="58">
        <v>0.87234042553191493</v>
      </c>
      <c r="BZ53" s="57">
        <v>0.5</v>
      </c>
      <c r="CA53" s="58">
        <v>0.8</v>
      </c>
      <c r="CB53" s="57">
        <v>1</v>
      </c>
      <c r="CC53" s="58">
        <v>0.58974358974358976</v>
      </c>
      <c r="CD53" s="59">
        <v>1</v>
      </c>
      <c r="CE53" s="57">
        <v>0</v>
      </c>
      <c r="CF53" s="58">
        <v>0.55555555555555558</v>
      </c>
      <c r="CG53" s="59">
        <v>0.78125</v>
      </c>
      <c r="CH53" s="57">
        <v>0.44444444444444442</v>
      </c>
      <c r="CI53" s="58">
        <v>0.8125</v>
      </c>
      <c r="CJ53" s="57">
        <v>1</v>
      </c>
      <c r="CK53" s="58">
        <v>0.375</v>
      </c>
      <c r="CL53" s="59">
        <v>0.625</v>
      </c>
      <c r="CM53" s="57">
        <v>1</v>
      </c>
      <c r="CN53" s="58">
        <v>0.44827586206896552</v>
      </c>
      <c r="CO53" s="59">
        <v>1</v>
      </c>
      <c r="CP53" s="57">
        <v>0.75</v>
      </c>
      <c r="CQ53" s="58">
        <v>0.8571428571428571</v>
      </c>
      <c r="CR53" s="57">
        <v>0.52941176470588236</v>
      </c>
      <c r="CS53" s="58" t="s">
        <v>2</v>
      </c>
      <c r="CT53" s="57">
        <v>1</v>
      </c>
      <c r="CU53" s="58">
        <v>0.5161290322580645</v>
      </c>
      <c r="CV53" s="59">
        <v>0.9285714285714286</v>
      </c>
      <c r="CW53" s="57">
        <v>0.55000000000000004</v>
      </c>
      <c r="CX53" s="58">
        <v>0.7</v>
      </c>
      <c r="CY53" s="57">
        <v>1</v>
      </c>
      <c r="CZ53" s="58">
        <v>0.2857142857142857</v>
      </c>
      <c r="DA53" s="59">
        <v>0.83333333333333337</v>
      </c>
      <c r="DB53" s="57">
        <v>0.75</v>
      </c>
      <c r="DC53" s="58">
        <v>0.75</v>
      </c>
      <c r="DD53" s="59">
        <v>0.8</v>
      </c>
      <c r="DE53" s="57">
        <v>0.74285714285714288</v>
      </c>
      <c r="DF53" s="58">
        <v>0.66666666666666663</v>
      </c>
      <c r="DG53" s="59" t="s">
        <v>2</v>
      </c>
      <c r="DH53" s="57">
        <v>0.7857142857142857</v>
      </c>
      <c r="DI53" s="58">
        <v>1</v>
      </c>
      <c r="DJ53" s="59">
        <v>1</v>
      </c>
      <c r="DK53" s="57">
        <v>1</v>
      </c>
      <c r="DL53" s="58">
        <v>0.6333333333333333</v>
      </c>
      <c r="DM53" s="57">
        <v>0.5</v>
      </c>
      <c r="DN53" s="58">
        <v>0.5</v>
      </c>
      <c r="DO53" s="59">
        <v>0.625</v>
      </c>
      <c r="DP53" s="57">
        <v>0.6333333333333333</v>
      </c>
      <c r="DQ53" s="58">
        <v>0</v>
      </c>
      <c r="DR53" s="59">
        <v>1</v>
      </c>
      <c r="DS53" s="57" t="s">
        <v>2</v>
      </c>
      <c r="DT53" s="58">
        <v>0.2857142857142857</v>
      </c>
      <c r="DU53" s="59">
        <v>0.8</v>
      </c>
      <c r="DV53" s="57">
        <v>1</v>
      </c>
      <c r="DW53" s="58">
        <v>0.66666666666666663</v>
      </c>
      <c r="DX53" s="59">
        <v>0.66666666666666663</v>
      </c>
      <c r="DY53" s="57">
        <v>0.83333333333333337</v>
      </c>
      <c r="DZ53" s="58">
        <v>0.78947368421052633</v>
      </c>
      <c r="EA53" s="57">
        <v>0.875</v>
      </c>
      <c r="EB53" s="58">
        <v>0.66666666666666663</v>
      </c>
      <c r="EC53" s="59">
        <v>0.8571428571428571</v>
      </c>
      <c r="ED53" s="57">
        <v>0.8</v>
      </c>
      <c r="EE53" s="58">
        <v>0.5</v>
      </c>
      <c r="EF53" s="57">
        <v>0.80952380952380953</v>
      </c>
      <c r="EG53" s="57">
        <v>1</v>
      </c>
      <c r="EH53" s="58">
        <v>0.66666666666666663</v>
      </c>
      <c r="EI53" s="59">
        <v>0.55555555555555558</v>
      </c>
      <c r="EJ53" s="57">
        <v>1</v>
      </c>
      <c r="EK53" s="58">
        <v>0.35714285714285721</v>
      </c>
      <c r="EL53" s="59">
        <v>0</v>
      </c>
      <c r="EM53" s="57">
        <v>0.57692307692307687</v>
      </c>
      <c r="EN53" s="57">
        <v>0.66666666666666663</v>
      </c>
      <c r="EO53" s="58">
        <v>0.6</v>
      </c>
      <c r="EP53" s="57">
        <v>0.8</v>
      </c>
      <c r="EQ53" s="58">
        <v>0</v>
      </c>
      <c r="ER53" s="59">
        <v>0</v>
      </c>
      <c r="ES53" s="57">
        <v>0.72222222222222221</v>
      </c>
      <c r="ET53" s="57">
        <v>0.8</v>
      </c>
      <c r="EU53" s="57">
        <v>0.8</v>
      </c>
      <c r="EV53" s="58">
        <v>0.66666666666666663</v>
      </c>
      <c r="EW53" s="57">
        <v>0.70588235294117652</v>
      </c>
      <c r="EX53" s="57">
        <v>0.84615384615384615</v>
      </c>
      <c r="EY53" s="58">
        <v>0</v>
      </c>
      <c r="EZ53" s="57">
        <v>0.63157894736842102</v>
      </c>
      <c r="FA53" s="58">
        <v>1</v>
      </c>
      <c r="FB53" s="57">
        <v>0.5714285714285714</v>
      </c>
      <c r="FC53" s="57">
        <v>0.58823529411764708</v>
      </c>
      <c r="FD53" s="58">
        <v>1</v>
      </c>
      <c r="FE53" s="59" t="s">
        <v>2</v>
      </c>
      <c r="FF53" s="57">
        <v>0.5</v>
      </c>
      <c r="FG53" s="58" t="s">
        <v>2</v>
      </c>
      <c r="FH53" s="57">
        <v>1</v>
      </c>
      <c r="FI53" s="58">
        <v>0.75</v>
      </c>
      <c r="FJ53" s="57">
        <v>0.90909090909090906</v>
      </c>
      <c r="FK53" s="58">
        <v>0.5</v>
      </c>
      <c r="FL53" s="57">
        <v>0.625</v>
      </c>
      <c r="FM53" s="57">
        <v>1</v>
      </c>
      <c r="FN53" s="58">
        <v>0.69230769230769229</v>
      </c>
      <c r="FO53" s="57">
        <v>1</v>
      </c>
      <c r="FP53" s="58">
        <v>0.66666666666666663</v>
      </c>
      <c r="FQ53" s="59">
        <v>0.75</v>
      </c>
      <c r="FR53" s="57">
        <v>0.75</v>
      </c>
      <c r="FS53" s="58">
        <v>0.66666666666666663</v>
      </c>
      <c r="FT53" s="59">
        <v>1</v>
      </c>
      <c r="FU53" s="57">
        <v>1</v>
      </c>
      <c r="FV53" s="58">
        <v>0.33333333333333331</v>
      </c>
      <c r="FW53" s="59">
        <v>0.875</v>
      </c>
      <c r="FX53" s="57">
        <v>0.7</v>
      </c>
      <c r="FY53" s="57">
        <v>0.75</v>
      </c>
      <c r="FZ53" s="58" t="s">
        <v>2</v>
      </c>
      <c r="GA53" s="57">
        <v>0.5</v>
      </c>
      <c r="GB53" s="58">
        <v>0.2857142857142857</v>
      </c>
      <c r="GC53" s="57">
        <v>0.66666666666666663</v>
      </c>
      <c r="GD53" s="58">
        <v>0</v>
      </c>
      <c r="GE53" s="59" t="s">
        <v>2</v>
      </c>
      <c r="GF53" s="57">
        <v>0.5</v>
      </c>
      <c r="GG53" s="58" t="s">
        <v>2</v>
      </c>
      <c r="GH53" s="57">
        <v>0.61538461538461542</v>
      </c>
      <c r="GI53" s="58">
        <v>1</v>
      </c>
      <c r="GJ53" s="57">
        <v>0.5</v>
      </c>
      <c r="GK53" s="58">
        <v>1</v>
      </c>
      <c r="GL53" s="59">
        <v>1</v>
      </c>
      <c r="GM53" s="57">
        <v>0.88888888888888884</v>
      </c>
      <c r="GN53" s="57">
        <v>0.8</v>
      </c>
      <c r="GO53" s="57">
        <v>0.625</v>
      </c>
      <c r="GP53" s="58">
        <v>0</v>
      </c>
      <c r="GQ53" s="59">
        <v>1</v>
      </c>
      <c r="GR53" s="57">
        <v>0.91666666666666663</v>
      </c>
      <c r="GS53" s="57">
        <v>0.66666666666666663</v>
      </c>
      <c r="GT53" s="58">
        <v>0</v>
      </c>
      <c r="GU53" s="59">
        <v>0.6</v>
      </c>
      <c r="GV53" s="57">
        <v>1</v>
      </c>
      <c r="GW53" s="58">
        <v>0.77777777777777779</v>
      </c>
      <c r="GX53" s="57">
        <v>0.8</v>
      </c>
      <c r="GY53" s="57" t="s">
        <v>2</v>
      </c>
      <c r="GZ53" s="58">
        <v>0</v>
      </c>
      <c r="HA53" s="59">
        <v>0.83333333333333337</v>
      </c>
      <c r="HB53" s="57">
        <v>0.90909090909090906</v>
      </c>
      <c r="HC53" s="57">
        <v>0.625</v>
      </c>
      <c r="HD53" s="57">
        <v>0.88888888888888884</v>
      </c>
      <c r="HE53" s="57">
        <v>0.8571428571428571</v>
      </c>
      <c r="HF53" s="57">
        <v>0.66666666666666663</v>
      </c>
      <c r="HG53" s="58">
        <v>0</v>
      </c>
      <c r="HH53" s="59">
        <v>1</v>
      </c>
      <c r="HI53" s="57">
        <v>1</v>
      </c>
      <c r="HJ53" s="57">
        <v>0.7142857142857143</v>
      </c>
      <c r="HK53" s="57">
        <v>0.5</v>
      </c>
      <c r="HL53" s="57">
        <v>0.66666666666666663</v>
      </c>
      <c r="HM53" s="57">
        <v>0.5</v>
      </c>
      <c r="HN53" s="58">
        <v>0.75</v>
      </c>
      <c r="HO53" s="57">
        <v>0</v>
      </c>
      <c r="HP53" s="58">
        <v>1</v>
      </c>
      <c r="HQ53" s="57">
        <v>0.4</v>
      </c>
      <c r="HR53" s="57">
        <v>0.66666666666666663</v>
      </c>
      <c r="HS53" s="58">
        <v>0</v>
      </c>
      <c r="HT53" s="57">
        <v>1</v>
      </c>
      <c r="HU53" s="57">
        <v>1</v>
      </c>
      <c r="HV53" s="58">
        <v>1</v>
      </c>
      <c r="HW53" s="57">
        <v>0</v>
      </c>
      <c r="HX53" s="58">
        <v>1</v>
      </c>
      <c r="HY53" s="57">
        <v>0.6</v>
      </c>
      <c r="HZ53" s="57">
        <v>1</v>
      </c>
      <c r="IA53" s="57">
        <v>1</v>
      </c>
      <c r="IB53" s="57">
        <v>1</v>
      </c>
      <c r="IC53" s="57">
        <v>0.66666666666666663</v>
      </c>
      <c r="ID53" s="57">
        <v>0.75</v>
      </c>
      <c r="IE53" s="57">
        <v>1</v>
      </c>
      <c r="IF53" s="57">
        <v>1</v>
      </c>
      <c r="IG53" s="58">
        <v>1</v>
      </c>
      <c r="IH53" s="57">
        <v>0</v>
      </c>
      <c r="II53" s="57" t="s">
        <v>2</v>
      </c>
      <c r="IJ53" s="58">
        <v>0</v>
      </c>
      <c r="IK53" s="57" t="s">
        <v>2</v>
      </c>
      <c r="IL53" s="57">
        <v>1</v>
      </c>
      <c r="IM53" s="57" t="s">
        <v>2</v>
      </c>
      <c r="IN53" s="58">
        <v>1</v>
      </c>
      <c r="IO53" s="57">
        <v>0</v>
      </c>
      <c r="IP53" s="58" t="s">
        <v>2</v>
      </c>
      <c r="IQ53" s="57">
        <v>0.5</v>
      </c>
      <c r="IR53" s="57">
        <v>1</v>
      </c>
      <c r="IS53" s="57">
        <v>0</v>
      </c>
      <c r="IT53" s="58" t="s">
        <v>2</v>
      </c>
      <c r="IU53" s="57">
        <v>1</v>
      </c>
      <c r="IV53" s="58">
        <v>1</v>
      </c>
      <c r="IW53" s="57">
        <v>1</v>
      </c>
      <c r="IX53" s="57">
        <v>1</v>
      </c>
      <c r="IY53" s="57">
        <v>1</v>
      </c>
      <c r="IZ53" s="57">
        <v>0</v>
      </c>
      <c r="JA53" s="57">
        <v>1</v>
      </c>
      <c r="JB53" s="57" t="s">
        <v>2</v>
      </c>
      <c r="JC53" s="57">
        <v>1</v>
      </c>
      <c r="JD53" s="57">
        <v>0</v>
      </c>
      <c r="JE53" s="57">
        <v>0</v>
      </c>
      <c r="JF53" s="57" t="s">
        <v>2</v>
      </c>
      <c r="JG53" s="57">
        <v>1</v>
      </c>
      <c r="JH53" s="57" t="s">
        <v>2</v>
      </c>
      <c r="JI53" s="57">
        <v>0</v>
      </c>
      <c r="JJ53" s="57">
        <v>1</v>
      </c>
      <c r="JK53" s="57" t="s">
        <v>2</v>
      </c>
      <c r="JL53" s="57">
        <v>1</v>
      </c>
      <c r="JM53" s="57">
        <v>1</v>
      </c>
      <c r="JN53" s="57">
        <v>1</v>
      </c>
      <c r="JO53" s="57">
        <v>1</v>
      </c>
      <c r="JP53" s="60">
        <v>1</v>
      </c>
    </row>
    <row r="54" spans="1:276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0"/>
      <c r="Q54" s="41"/>
      <c r="R54" s="42"/>
      <c r="S54" s="40"/>
      <c r="T54" s="41"/>
      <c r="U54" s="42"/>
      <c r="V54" s="40"/>
      <c r="W54" s="41"/>
      <c r="X54" s="40"/>
      <c r="Y54" s="41"/>
      <c r="Z54" s="42"/>
      <c r="AA54" s="40"/>
      <c r="AB54" s="41"/>
      <c r="AC54" s="42"/>
      <c r="AD54" s="40"/>
      <c r="AE54" s="41"/>
      <c r="AF54" s="42"/>
      <c r="AG54" s="40"/>
      <c r="AH54" s="41"/>
      <c r="AI54" s="42"/>
      <c r="AJ54" s="40"/>
      <c r="AK54" s="40"/>
      <c r="AL54" s="41"/>
      <c r="AM54" s="42"/>
      <c r="AN54" s="40"/>
      <c r="AO54" s="41"/>
      <c r="AP54" s="40"/>
      <c r="AQ54" s="41"/>
      <c r="AR54" s="42"/>
      <c r="AS54" s="40"/>
      <c r="AT54" s="41"/>
      <c r="AU54" s="42"/>
      <c r="AV54" s="40"/>
      <c r="AW54" s="41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0"/>
      <c r="BV54" s="41"/>
      <c r="BW54" s="42"/>
      <c r="BX54" s="40"/>
      <c r="BY54" s="41"/>
      <c r="BZ54" s="40"/>
      <c r="CA54" s="41"/>
      <c r="CB54" s="40"/>
      <c r="CC54" s="41"/>
      <c r="CD54" s="42"/>
      <c r="CE54" s="40"/>
      <c r="CF54" s="41"/>
      <c r="CG54" s="42"/>
      <c r="CH54" s="40"/>
      <c r="CI54" s="41"/>
      <c r="CJ54" s="40"/>
      <c r="CK54" s="41"/>
      <c r="CL54" s="42"/>
      <c r="CM54" s="40"/>
      <c r="CN54" s="41"/>
      <c r="CO54" s="42"/>
      <c r="CP54" s="40"/>
      <c r="CQ54" s="41"/>
      <c r="CR54" s="40"/>
      <c r="CS54" s="41"/>
      <c r="CT54" s="40"/>
      <c r="CU54" s="41"/>
      <c r="CV54" s="42"/>
      <c r="CW54" s="40"/>
      <c r="CX54" s="41"/>
      <c r="CY54" s="40"/>
      <c r="CZ54" s="41"/>
      <c r="DA54" s="42"/>
      <c r="DB54" s="40"/>
      <c r="DC54" s="41"/>
      <c r="DD54" s="42"/>
      <c r="DE54" s="40"/>
      <c r="DF54" s="41"/>
      <c r="DG54" s="42"/>
      <c r="DH54" s="40"/>
      <c r="DI54" s="41"/>
      <c r="DJ54" s="42"/>
      <c r="DK54" s="40"/>
      <c r="DL54" s="41"/>
      <c r="DM54" s="40"/>
      <c r="DN54" s="41"/>
      <c r="DO54" s="42"/>
      <c r="DP54" s="40"/>
      <c r="DQ54" s="41"/>
      <c r="DR54" s="42"/>
      <c r="DS54" s="40"/>
      <c r="DT54" s="41"/>
      <c r="DU54" s="42"/>
      <c r="DV54" s="40"/>
      <c r="DW54" s="41"/>
      <c r="DX54" s="42"/>
      <c r="DY54" s="40"/>
      <c r="DZ54" s="41"/>
      <c r="EA54" s="40"/>
      <c r="EB54" s="41"/>
      <c r="EC54" s="42"/>
      <c r="ED54" s="40"/>
      <c r="EE54" s="41"/>
      <c r="EF54" s="40"/>
      <c r="EG54" s="40"/>
      <c r="EH54" s="41"/>
      <c r="EI54" s="42"/>
      <c r="EJ54" s="40"/>
      <c r="EK54" s="41"/>
      <c r="EL54" s="42"/>
      <c r="EM54" s="40"/>
      <c r="EN54" s="40"/>
      <c r="EO54" s="41"/>
      <c r="EP54" s="40"/>
      <c r="EQ54" s="41"/>
      <c r="ER54" s="42"/>
      <c r="ES54" s="40"/>
      <c r="ET54" s="40"/>
      <c r="EU54" s="40"/>
      <c r="EV54" s="41"/>
      <c r="EW54" s="40"/>
      <c r="EX54" s="40"/>
      <c r="EY54" s="41"/>
      <c r="EZ54" s="40"/>
      <c r="FA54" s="41"/>
      <c r="FB54" s="40"/>
      <c r="FC54" s="40"/>
      <c r="FD54" s="41"/>
      <c r="FE54" s="42"/>
      <c r="FF54" s="40"/>
      <c r="FG54" s="41"/>
      <c r="FH54" s="40"/>
      <c r="FI54" s="41"/>
      <c r="FJ54" s="40"/>
      <c r="FK54" s="41"/>
      <c r="FL54" s="40"/>
      <c r="FM54" s="40"/>
      <c r="FN54" s="41"/>
      <c r="FO54" s="40"/>
      <c r="FP54" s="41"/>
      <c r="FQ54" s="42"/>
      <c r="FR54" s="40"/>
      <c r="FS54" s="41"/>
      <c r="FT54" s="42"/>
      <c r="FU54" s="40"/>
      <c r="FV54" s="41"/>
      <c r="FW54" s="42"/>
      <c r="FX54" s="40"/>
      <c r="FY54" s="40"/>
      <c r="FZ54" s="41"/>
      <c r="GA54" s="40"/>
      <c r="GB54" s="41"/>
      <c r="GC54" s="40"/>
      <c r="GD54" s="41"/>
      <c r="GE54" s="42"/>
      <c r="GF54" s="40"/>
      <c r="GG54" s="41"/>
      <c r="GH54" s="40"/>
      <c r="GI54" s="41"/>
      <c r="GJ54" s="40"/>
      <c r="GK54" s="41"/>
      <c r="GL54" s="42"/>
      <c r="GM54" s="40"/>
      <c r="GN54" s="40"/>
      <c r="GO54" s="40"/>
      <c r="GP54" s="41"/>
      <c r="GQ54" s="42"/>
      <c r="GR54" s="40"/>
      <c r="GS54" s="40"/>
      <c r="GT54" s="41"/>
      <c r="GU54" s="42"/>
      <c r="GV54" s="40"/>
      <c r="GW54" s="41"/>
      <c r="GX54" s="40"/>
      <c r="GY54" s="40"/>
      <c r="GZ54" s="41"/>
      <c r="HA54" s="42"/>
      <c r="HB54" s="40"/>
      <c r="HC54" s="40"/>
      <c r="HD54" s="40"/>
      <c r="HE54" s="40"/>
      <c r="HF54" s="40"/>
      <c r="HG54" s="41"/>
      <c r="HH54" s="42"/>
      <c r="HI54" s="40"/>
      <c r="HJ54" s="40"/>
      <c r="HK54" s="40"/>
      <c r="HL54" s="40"/>
      <c r="HM54" s="40"/>
      <c r="HN54" s="41"/>
      <c r="HO54" s="40"/>
      <c r="HP54" s="41"/>
      <c r="HQ54" s="40"/>
      <c r="HR54" s="40"/>
      <c r="HS54" s="41"/>
      <c r="HT54" s="40"/>
      <c r="HU54" s="40"/>
      <c r="HV54" s="41"/>
      <c r="HW54" s="40"/>
      <c r="HX54" s="41"/>
      <c r="HY54" s="40"/>
      <c r="HZ54" s="40"/>
      <c r="IA54" s="40"/>
      <c r="IB54" s="40"/>
      <c r="IC54" s="40"/>
      <c r="ID54" s="40"/>
      <c r="IE54" s="40"/>
      <c r="IF54" s="40"/>
      <c r="IG54" s="41"/>
      <c r="IH54" s="40"/>
      <c r="II54" s="40"/>
      <c r="IJ54" s="41"/>
      <c r="IK54" s="40"/>
      <c r="IL54" s="40"/>
      <c r="IM54" s="40"/>
      <c r="IN54" s="41"/>
      <c r="IO54" s="40"/>
      <c r="IP54" s="41"/>
      <c r="IQ54" s="40"/>
      <c r="IR54" s="40"/>
      <c r="IS54" s="40"/>
      <c r="IT54" s="41"/>
      <c r="IU54" s="40"/>
      <c r="IV54" s="41"/>
      <c r="IW54" s="40"/>
      <c r="IX54" s="40"/>
      <c r="IY54" s="40"/>
      <c r="IZ54" s="40"/>
      <c r="JA54" s="40"/>
      <c r="JB54" s="40"/>
      <c r="JC54" s="40"/>
      <c r="JD54" s="40"/>
      <c r="JE54" s="40"/>
      <c r="JF54" s="40"/>
      <c r="JG54" s="40"/>
      <c r="JH54" s="40"/>
      <c r="JI54" s="40"/>
      <c r="JJ54" s="40"/>
      <c r="JK54" s="40"/>
      <c r="JL54" s="40"/>
      <c r="JM54" s="40"/>
      <c r="JN54" s="40"/>
      <c r="JO54" s="40"/>
      <c r="JP54" s="43"/>
    </row>
    <row r="55" spans="1:276" x14ac:dyDescent="0.25">
      <c r="A55" s="44" t="s">
        <v>36</v>
      </c>
      <c r="B55" s="57">
        <v>0</v>
      </c>
      <c r="C55" s="58">
        <v>0.24734982332155481</v>
      </c>
      <c r="D55" s="59">
        <v>0.4</v>
      </c>
      <c r="E55" s="57">
        <v>0</v>
      </c>
      <c r="F55" s="58">
        <v>0.28330995792426372</v>
      </c>
      <c r="G55" s="59">
        <v>0.3</v>
      </c>
      <c r="H55" s="57">
        <v>0.3881453154875717</v>
      </c>
      <c r="I55" s="58">
        <v>0</v>
      </c>
      <c r="J55" s="59">
        <v>0.25</v>
      </c>
      <c r="K55" s="57">
        <v>0.25714285714285712</v>
      </c>
      <c r="L55" s="58">
        <v>0.27272727272727271</v>
      </c>
      <c r="M55" s="59">
        <v>0.45618556701030932</v>
      </c>
      <c r="N55" s="57">
        <v>0.14285714285714279</v>
      </c>
      <c r="O55" s="58">
        <v>0.22513089005235601</v>
      </c>
      <c r="P55" s="57">
        <v>0</v>
      </c>
      <c r="Q55" s="58">
        <v>0.22983870967741929</v>
      </c>
      <c r="R55" s="59">
        <v>0.33333333333333331</v>
      </c>
      <c r="S55" s="57">
        <v>0</v>
      </c>
      <c r="T55" s="58">
        <v>0.28934010152284262</v>
      </c>
      <c r="U55" s="59">
        <v>9.0909090909090912E-2</v>
      </c>
      <c r="V55" s="57">
        <v>0.25568181818181818</v>
      </c>
      <c r="W55" s="58">
        <v>0.3</v>
      </c>
      <c r="X55" s="57">
        <v>0.33333333333333331</v>
      </c>
      <c r="Y55" s="58">
        <v>0.24683544303797469</v>
      </c>
      <c r="Z55" s="59">
        <v>0.58333333333333337</v>
      </c>
      <c r="AA55" s="57">
        <v>0.50943396226415094</v>
      </c>
      <c r="AB55" s="58">
        <v>0.2413793103448276</v>
      </c>
      <c r="AC55" s="59">
        <v>0.51851851851851849</v>
      </c>
      <c r="AD55" s="57">
        <v>0</v>
      </c>
      <c r="AE55" s="58">
        <v>0.24342105263157901</v>
      </c>
      <c r="AF55" s="59">
        <v>1</v>
      </c>
      <c r="AG55" s="57">
        <v>0.36363636363636359</v>
      </c>
      <c r="AH55" s="58">
        <v>0.3611111111111111</v>
      </c>
      <c r="AI55" s="59">
        <v>0.4</v>
      </c>
      <c r="AJ55" s="57">
        <v>0.21641791044776121</v>
      </c>
      <c r="AK55" s="57">
        <v>0.33333333333333331</v>
      </c>
      <c r="AL55" s="58">
        <v>0.22500000000000001</v>
      </c>
      <c r="AM55" s="59">
        <v>0.39473684210526322</v>
      </c>
      <c r="AN55" s="57">
        <v>0.75</v>
      </c>
      <c r="AO55" s="58">
        <v>0.33035714285714279</v>
      </c>
      <c r="AP55" s="57">
        <v>0</v>
      </c>
      <c r="AQ55" s="58">
        <v>0.16666666666666671</v>
      </c>
      <c r="AR55" s="59">
        <v>0.37755102040816318</v>
      </c>
      <c r="AS55" s="57">
        <v>0</v>
      </c>
      <c r="AT55" s="58">
        <v>0.42857142857142849</v>
      </c>
      <c r="AU55" s="59">
        <v>0.36</v>
      </c>
      <c r="AV55" s="57">
        <v>0.19230769230769229</v>
      </c>
      <c r="AW55" s="58">
        <v>0</v>
      </c>
      <c r="AX55" s="57">
        <v>0.30434782608695649</v>
      </c>
      <c r="AY55" s="58">
        <v>0.28333333333333333</v>
      </c>
      <c r="AZ55" s="59">
        <v>0.15789473684210531</v>
      </c>
      <c r="BA55" s="57">
        <v>0.32631578947368423</v>
      </c>
      <c r="BB55" s="58">
        <v>1</v>
      </c>
      <c r="BC55" s="59">
        <v>0.75</v>
      </c>
      <c r="BD55" s="57">
        <v>0.33333333333333331</v>
      </c>
      <c r="BE55" s="58">
        <v>0.25</v>
      </c>
      <c r="BF55" s="59">
        <v>0.36363636363636359</v>
      </c>
      <c r="BG55" s="57">
        <v>0.2</v>
      </c>
      <c r="BH55" s="58">
        <v>0.47368421052631582</v>
      </c>
      <c r="BI55" s="59">
        <v>0.66666666666666663</v>
      </c>
      <c r="BJ55" s="57">
        <v>0.25882352941176467</v>
      </c>
      <c r="BK55" s="58">
        <v>1</v>
      </c>
      <c r="BL55" s="59">
        <v>0</v>
      </c>
      <c r="BM55" s="57">
        <v>0.2388059701492537</v>
      </c>
      <c r="BN55" s="58">
        <v>0.25</v>
      </c>
      <c r="BO55" s="59">
        <v>0.42857142857142849</v>
      </c>
      <c r="BP55" s="57">
        <v>0.13114754098360659</v>
      </c>
      <c r="BQ55" s="58">
        <v>0</v>
      </c>
      <c r="BR55" s="59">
        <v>0.41176470588235292</v>
      </c>
      <c r="BS55" s="57">
        <v>0.42666666666666669</v>
      </c>
      <c r="BT55" s="58">
        <v>1</v>
      </c>
      <c r="BU55" s="57">
        <v>0.125</v>
      </c>
      <c r="BV55" s="58">
        <v>0.45833333333333331</v>
      </c>
      <c r="BW55" s="59">
        <v>0.4375</v>
      </c>
      <c r="BX55" s="57">
        <v>0</v>
      </c>
      <c r="BY55" s="58">
        <v>0.32857142857142863</v>
      </c>
      <c r="BZ55" s="57">
        <v>0.29729729729729731</v>
      </c>
      <c r="CA55" s="58">
        <v>0.26470588235294118</v>
      </c>
      <c r="CB55" s="57">
        <v>0</v>
      </c>
      <c r="CC55" s="58">
        <v>0.36065573770491799</v>
      </c>
      <c r="CD55" s="59">
        <v>0.5</v>
      </c>
      <c r="CE55" s="57">
        <v>0</v>
      </c>
      <c r="CF55" s="58">
        <v>0.4</v>
      </c>
      <c r="CG55" s="59">
        <v>0.30434782608695649</v>
      </c>
      <c r="CH55" s="57">
        <v>0.25</v>
      </c>
      <c r="CI55" s="58">
        <v>0.37254901960784309</v>
      </c>
      <c r="CJ55" s="57">
        <v>0</v>
      </c>
      <c r="CK55" s="58">
        <v>0.2</v>
      </c>
      <c r="CL55" s="59">
        <v>0.36</v>
      </c>
      <c r="CM55" s="57">
        <v>0.22222222222222221</v>
      </c>
      <c r="CN55" s="58">
        <v>0.30952380952380948</v>
      </c>
      <c r="CO55" s="59">
        <v>0.33333333333333331</v>
      </c>
      <c r="CP55" s="57">
        <v>0.2</v>
      </c>
      <c r="CQ55" s="58">
        <v>0.25</v>
      </c>
      <c r="CR55" s="57">
        <v>0.15</v>
      </c>
      <c r="CS55" s="58" t="s">
        <v>2</v>
      </c>
      <c r="CT55" s="57">
        <v>0</v>
      </c>
      <c r="CU55" s="58">
        <v>0.24390243902439021</v>
      </c>
      <c r="CV55" s="59">
        <v>0.22222222222222221</v>
      </c>
      <c r="CW55" s="57">
        <v>0.25925925925925919</v>
      </c>
      <c r="CX55" s="58">
        <v>0.25925925925925919</v>
      </c>
      <c r="CY55" s="57">
        <v>0</v>
      </c>
      <c r="CZ55" s="58">
        <v>0.125</v>
      </c>
      <c r="DA55" s="59">
        <v>0.42857142857142849</v>
      </c>
      <c r="DB55" s="57">
        <v>0.6</v>
      </c>
      <c r="DC55" s="58">
        <v>0.2</v>
      </c>
      <c r="DD55" s="59">
        <v>0.42857142857142849</v>
      </c>
      <c r="DE55" s="57">
        <v>0.25531914893617019</v>
      </c>
      <c r="DF55" s="58">
        <v>0.25</v>
      </c>
      <c r="DG55" s="59">
        <v>1</v>
      </c>
      <c r="DH55" s="57">
        <v>0.1063829787234043</v>
      </c>
      <c r="DI55" s="58">
        <v>0</v>
      </c>
      <c r="DJ55" s="59">
        <v>0</v>
      </c>
      <c r="DK55" s="57">
        <v>0</v>
      </c>
      <c r="DL55" s="58">
        <v>0.34782608695652167</v>
      </c>
      <c r="DM55" s="57">
        <v>0.33333333333333331</v>
      </c>
      <c r="DN55" s="58">
        <v>0</v>
      </c>
      <c r="DO55" s="59">
        <v>0.23809523809523811</v>
      </c>
      <c r="DP55" s="57">
        <v>0.30232558139534882</v>
      </c>
      <c r="DQ55" s="58">
        <v>0</v>
      </c>
      <c r="DR55" s="59">
        <v>0.33333333333333331</v>
      </c>
      <c r="DS55" s="57">
        <v>1</v>
      </c>
      <c r="DT55" s="58">
        <v>0.3</v>
      </c>
      <c r="DU55" s="59">
        <v>0.41176470588235292</v>
      </c>
      <c r="DV55" s="57">
        <v>0.25</v>
      </c>
      <c r="DW55" s="58">
        <v>0.1818181818181818</v>
      </c>
      <c r="DX55" s="59">
        <v>0.35714285714285721</v>
      </c>
      <c r="DY55" s="57">
        <v>0.33333333333333331</v>
      </c>
      <c r="DZ55" s="58">
        <v>0.38709677419354838</v>
      </c>
      <c r="EA55" s="57">
        <v>0.38461538461538458</v>
      </c>
      <c r="EB55" s="58">
        <v>0.14285714285714279</v>
      </c>
      <c r="EC55" s="59">
        <v>0.5</v>
      </c>
      <c r="ED55" s="57">
        <v>0.32432432432432429</v>
      </c>
      <c r="EE55" s="58">
        <v>0</v>
      </c>
      <c r="EF55" s="57">
        <v>0.44736842105263158</v>
      </c>
      <c r="EG55" s="57">
        <v>0.5</v>
      </c>
      <c r="EH55" s="58">
        <v>0</v>
      </c>
      <c r="EI55" s="59">
        <v>0.37931034482758619</v>
      </c>
      <c r="EJ55" s="57">
        <v>0</v>
      </c>
      <c r="EK55" s="58">
        <v>0.48148148148148151</v>
      </c>
      <c r="EL55" s="59">
        <v>0.66666666666666663</v>
      </c>
      <c r="EM55" s="57">
        <v>0.2121212121212121</v>
      </c>
      <c r="EN55" s="57">
        <v>0</v>
      </c>
      <c r="EO55" s="58">
        <v>0.44444444444444442</v>
      </c>
      <c r="EP55" s="57">
        <v>0.16666666666666671</v>
      </c>
      <c r="EQ55" s="58">
        <v>0.66666666666666663</v>
      </c>
      <c r="ER55" s="59">
        <v>0.66666666666666663</v>
      </c>
      <c r="ES55" s="57">
        <v>0.35714285714285721</v>
      </c>
      <c r="ET55" s="57">
        <v>0.44444444444444442</v>
      </c>
      <c r="EU55" s="57">
        <v>0.25</v>
      </c>
      <c r="EV55" s="58">
        <v>0.4</v>
      </c>
      <c r="EW55" s="57">
        <v>0.32</v>
      </c>
      <c r="EX55" s="57">
        <v>0.45833333333333331</v>
      </c>
      <c r="EY55" s="58">
        <v>0</v>
      </c>
      <c r="EZ55" s="57">
        <v>0.17391304347826089</v>
      </c>
      <c r="FA55" s="58">
        <v>0</v>
      </c>
      <c r="FB55" s="57">
        <v>0.39130434782608697</v>
      </c>
      <c r="FC55" s="57">
        <v>0.19047619047619049</v>
      </c>
      <c r="FD55" s="58">
        <v>0</v>
      </c>
      <c r="FE55" s="59">
        <v>1</v>
      </c>
      <c r="FF55" s="57">
        <v>0.3</v>
      </c>
      <c r="FG55" s="58">
        <v>1</v>
      </c>
      <c r="FH55" s="57">
        <v>0</v>
      </c>
      <c r="FI55" s="58">
        <v>0.5</v>
      </c>
      <c r="FJ55" s="57">
        <v>0.3125</v>
      </c>
      <c r="FK55" s="58">
        <v>0.5</v>
      </c>
      <c r="FL55" s="57">
        <v>0.57894736842105265</v>
      </c>
      <c r="FM55" s="57">
        <v>0</v>
      </c>
      <c r="FN55" s="58">
        <v>0.31578947368421051</v>
      </c>
      <c r="FO55" s="57">
        <v>0</v>
      </c>
      <c r="FP55" s="58">
        <v>0.35714285714285721</v>
      </c>
      <c r="FQ55" s="59">
        <v>0.2</v>
      </c>
      <c r="FR55" s="57">
        <v>0.42857142857142849</v>
      </c>
      <c r="FS55" s="58">
        <v>0</v>
      </c>
      <c r="FT55" s="59">
        <v>0.66666666666666663</v>
      </c>
      <c r="FU55" s="57">
        <v>0</v>
      </c>
      <c r="FV55" s="58">
        <v>0</v>
      </c>
      <c r="FW55" s="59">
        <v>0.42857142857142849</v>
      </c>
      <c r="FX55" s="57">
        <v>0.375</v>
      </c>
      <c r="FY55" s="57">
        <v>0.29411764705882348</v>
      </c>
      <c r="FZ55" s="58">
        <v>1</v>
      </c>
      <c r="GA55" s="57">
        <v>0</v>
      </c>
      <c r="GB55" s="58">
        <v>0.53333333333333333</v>
      </c>
      <c r="GC55" s="57">
        <v>0.4</v>
      </c>
      <c r="GD55" s="58">
        <v>0</v>
      </c>
      <c r="GE55" s="59">
        <v>1</v>
      </c>
      <c r="GF55" s="57">
        <v>0.42857142857142849</v>
      </c>
      <c r="GG55" s="58">
        <v>1</v>
      </c>
      <c r="GH55" s="57">
        <v>7.1428571428571425E-2</v>
      </c>
      <c r="GI55" s="58">
        <v>0</v>
      </c>
      <c r="GJ55" s="57">
        <v>0.2</v>
      </c>
      <c r="GK55" s="58">
        <v>0</v>
      </c>
      <c r="GL55" s="59">
        <v>0.25</v>
      </c>
      <c r="GM55" s="57">
        <v>0.35714285714285721</v>
      </c>
      <c r="GN55" s="57">
        <v>0.58333333333333337</v>
      </c>
      <c r="GO55" s="57">
        <v>0.33333333333333331</v>
      </c>
      <c r="GP55" s="58">
        <v>0</v>
      </c>
      <c r="GQ55" s="59">
        <v>0</v>
      </c>
      <c r="GR55" s="57">
        <v>0.14285714285714279</v>
      </c>
      <c r="GS55" s="57">
        <v>0.4</v>
      </c>
      <c r="GT55" s="58">
        <v>0.5</v>
      </c>
      <c r="GU55" s="59">
        <v>0.16666666666666671</v>
      </c>
      <c r="GV55" s="57">
        <v>0.5</v>
      </c>
      <c r="GW55" s="58">
        <v>0.1818181818181818</v>
      </c>
      <c r="GX55" s="57">
        <v>0.23076923076923081</v>
      </c>
      <c r="GY55" s="57">
        <v>1</v>
      </c>
      <c r="GZ55" s="58">
        <v>0</v>
      </c>
      <c r="HA55" s="59">
        <v>0.45454545454545447</v>
      </c>
      <c r="HB55" s="57">
        <v>8.3333333333333329E-2</v>
      </c>
      <c r="HC55" s="57">
        <v>0.33333333333333331</v>
      </c>
      <c r="HD55" s="57">
        <v>0.1818181818181818</v>
      </c>
      <c r="HE55" s="57">
        <v>0.36363636363636359</v>
      </c>
      <c r="HF55" s="57">
        <v>0.4</v>
      </c>
      <c r="HG55" s="58">
        <v>0.5</v>
      </c>
      <c r="HH55" s="59">
        <v>0.33333333333333331</v>
      </c>
      <c r="HI55" s="57">
        <v>0.45454545454545447</v>
      </c>
      <c r="HJ55" s="57">
        <v>0.3</v>
      </c>
      <c r="HK55" s="57">
        <v>0.55555555555555558</v>
      </c>
      <c r="HL55" s="57">
        <v>0.33333333333333331</v>
      </c>
      <c r="HM55" s="57">
        <v>0</v>
      </c>
      <c r="HN55" s="58">
        <v>0</v>
      </c>
      <c r="HO55" s="57">
        <v>0</v>
      </c>
      <c r="HP55" s="58">
        <v>0.8</v>
      </c>
      <c r="HQ55" s="57">
        <v>0.16666666666666671</v>
      </c>
      <c r="HR55" s="57">
        <v>0.4</v>
      </c>
      <c r="HS55" s="58">
        <v>0</v>
      </c>
      <c r="HT55" s="57">
        <v>0.33333333333333331</v>
      </c>
      <c r="HU55" s="57">
        <v>0</v>
      </c>
      <c r="HV55" s="58">
        <v>0.75</v>
      </c>
      <c r="HW55" s="57">
        <v>0</v>
      </c>
      <c r="HX55" s="58">
        <v>0</v>
      </c>
      <c r="HY55" s="57">
        <v>0</v>
      </c>
      <c r="HZ55" s="57">
        <v>0.2</v>
      </c>
      <c r="IA55" s="57">
        <v>0.25</v>
      </c>
      <c r="IB55" s="57">
        <v>0</v>
      </c>
      <c r="IC55" s="57">
        <v>0.25</v>
      </c>
      <c r="ID55" s="57">
        <v>0</v>
      </c>
      <c r="IE55" s="57">
        <v>0.33333333333333331</v>
      </c>
      <c r="IF55" s="57">
        <v>0</v>
      </c>
      <c r="IG55" s="58">
        <v>0</v>
      </c>
      <c r="IH55" s="57">
        <v>0.66666666666666663</v>
      </c>
      <c r="II55" s="57">
        <v>1</v>
      </c>
      <c r="IJ55" s="58">
        <v>0</v>
      </c>
      <c r="IK55" s="57">
        <v>1</v>
      </c>
      <c r="IL55" s="57">
        <v>0.66666666666666663</v>
      </c>
      <c r="IM55" s="57">
        <v>1</v>
      </c>
      <c r="IN55" s="58">
        <v>0</v>
      </c>
      <c r="IO55" s="57">
        <v>0</v>
      </c>
      <c r="IP55" s="58">
        <v>1</v>
      </c>
      <c r="IQ55" s="57">
        <v>0.33333333333333331</v>
      </c>
      <c r="IR55" s="57">
        <v>0.5</v>
      </c>
      <c r="IS55" s="57">
        <v>0</v>
      </c>
      <c r="IT55" s="58">
        <v>1</v>
      </c>
      <c r="IU55" s="57">
        <v>0</v>
      </c>
      <c r="IV55" s="58">
        <v>0</v>
      </c>
      <c r="IW55" s="57">
        <v>0.5</v>
      </c>
      <c r="IX55" s="57">
        <v>0</v>
      </c>
      <c r="IY55" s="57">
        <v>0.5</v>
      </c>
      <c r="IZ55" s="57">
        <v>0</v>
      </c>
      <c r="JA55" s="57">
        <v>0</v>
      </c>
      <c r="JB55" s="57">
        <v>1</v>
      </c>
      <c r="JC55" s="57">
        <v>0</v>
      </c>
      <c r="JD55" s="57">
        <v>0</v>
      </c>
      <c r="JE55" s="57">
        <v>0</v>
      </c>
      <c r="JF55" s="57">
        <v>1</v>
      </c>
      <c r="JG55" s="57">
        <v>0</v>
      </c>
      <c r="JH55" s="57">
        <v>1</v>
      </c>
      <c r="JI55" s="57">
        <v>0</v>
      </c>
      <c r="JJ55" s="57">
        <v>0</v>
      </c>
      <c r="JK55" s="57">
        <v>1</v>
      </c>
      <c r="JL55" s="57">
        <v>0</v>
      </c>
      <c r="JM55" s="57">
        <v>0</v>
      </c>
      <c r="JN55" s="57">
        <v>0</v>
      </c>
      <c r="JO55" s="57">
        <v>0</v>
      </c>
      <c r="JP55" s="60">
        <v>0</v>
      </c>
    </row>
    <row r="56" spans="1:276" x14ac:dyDescent="0.25">
      <c r="A56" s="44" t="s">
        <v>37</v>
      </c>
      <c r="B56" s="57" t="s">
        <v>2</v>
      </c>
      <c r="C56" s="58">
        <v>2.5000000000000001E-2</v>
      </c>
      <c r="D56" s="59">
        <v>0.5</v>
      </c>
      <c r="E56" s="57" t="s">
        <v>2</v>
      </c>
      <c r="F56" s="58">
        <v>3.9603960396039598E-2</v>
      </c>
      <c r="G56" s="59">
        <v>0.22222222222222221</v>
      </c>
      <c r="H56" s="57">
        <v>0.5073891625615764</v>
      </c>
      <c r="I56" s="58" t="s">
        <v>2</v>
      </c>
      <c r="J56" s="59">
        <v>0</v>
      </c>
      <c r="K56" s="57">
        <v>0</v>
      </c>
      <c r="L56" s="58">
        <v>0</v>
      </c>
      <c r="M56" s="59">
        <v>0.1864406779661017</v>
      </c>
      <c r="N56" s="57">
        <v>0</v>
      </c>
      <c r="O56" s="58">
        <v>2.3255813953488368E-2</v>
      </c>
      <c r="P56" s="57" t="s">
        <v>2</v>
      </c>
      <c r="Q56" s="58">
        <v>1.754385964912281E-2</v>
      </c>
      <c r="R56" s="59">
        <v>0</v>
      </c>
      <c r="S56" s="57" t="s">
        <v>2</v>
      </c>
      <c r="T56" s="58">
        <v>0</v>
      </c>
      <c r="U56" s="59">
        <v>0</v>
      </c>
      <c r="V56" s="57">
        <v>2.222222222222222E-2</v>
      </c>
      <c r="W56" s="58">
        <v>0.33333333333333331</v>
      </c>
      <c r="X56" s="57">
        <v>0</v>
      </c>
      <c r="Y56" s="58">
        <v>2.564102564102564E-2</v>
      </c>
      <c r="Z56" s="59">
        <v>0.2857142857142857</v>
      </c>
      <c r="AA56" s="57">
        <v>0.46296296296296302</v>
      </c>
      <c r="AB56" s="58">
        <v>0</v>
      </c>
      <c r="AC56" s="59">
        <v>7.1428571428571425E-2</v>
      </c>
      <c r="AD56" s="57" t="s">
        <v>2</v>
      </c>
      <c r="AE56" s="58">
        <v>0</v>
      </c>
      <c r="AF56" s="59">
        <v>0</v>
      </c>
      <c r="AG56" s="57">
        <v>0.58333333333333337</v>
      </c>
      <c r="AH56" s="58">
        <v>0</v>
      </c>
      <c r="AI56" s="59">
        <v>0.2857142857142857</v>
      </c>
      <c r="AJ56" s="57">
        <v>0.37931034482758619</v>
      </c>
      <c r="AK56" s="57">
        <v>0</v>
      </c>
      <c r="AL56" s="58">
        <v>5.5555555555555552E-2</v>
      </c>
      <c r="AM56" s="59">
        <v>0</v>
      </c>
      <c r="AN56" s="57">
        <v>0</v>
      </c>
      <c r="AO56" s="58">
        <v>0.32432432432432429</v>
      </c>
      <c r="AP56" s="57" t="s">
        <v>2</v>
      </c>
      <c r="AQ56" s="58">
        <v>0</v>
      </c>
      <c r="AR56" s="59">
        <v>0.1621621621621622</v>
      </c>
      <c r="AS56" s="57" t="s">
        <v>2</v>
      </c>
      <c r="AT56" s="58">
        <v>0.33333333333333331</v>
      </c>
      <c r="AU56" s="59">
        <v>8.3333333333333329E-2</v>
      </c>
      <c r="AV56" s="57">
        <v>0</v>
      </c>
      <c r="AW56" s="58" t="s">
        <v>2</v>
      </c>
      <c r="AX56" s="57">
        <v>0.14285714285714279</v>
      </c>
      <c r="AY56" s="58">
        <v>5.8823529411764712E-2</v>
      </c>
      <c r="AZ56" s="59">
        <v>0.66666666666666663</v>
      </c>
      <c r="BA56" s="57">
        <v>0.38709677419354838</v>
      </c>
      <c r="BB56" s="58">
        <v>0</v>
      </c>
      <c r="BC56" s="59">
        <v>0.33333333333333331</v>
      </c>
      <c r="BD56" s="57">
        <v>1</v>
      </c>
      <c r="BE56" s="58">
        <v>0</v>
      </c>
      <c r="BF56" s="59">
        <v>0.1785714285714286</v>
      </c>
      <c r="BG56" s="57">
        <v>0.30769230769230771</v>
      </c>
      <c r="BH56" s="58">
        <v>0</v>
      </c>
      <c r="BI56" s="59">
        <v>0</v>
      </c>
      <c r="BJ56" s="57">
        <v>0.40909090909090912</v>
      </c>
      <c r="BK56" s="58">
        <v>0</v>
      </c>
      <c r="BL56" s="59" t="s">
        <v>2</v>
      </c>
      <c r="BM56" s="57">
        <v>0.5625</v>
      </c>
      <c r="BN56" s="58">
        <v>0</v>
      </c>
      <c r="BO56" s="59">
        <v>0.66666666666666663</v>
      </c>
      <c r="BP56" s="57">
        <v>0.25</v>
      </c>
      <c r="BQ56" s="58" t="s">
        <v>2</v>
      </c>
      <c r="BR56" s="59">
        <v>0.2857142857142857</v>
      </c>
      <c r="BS56" s="57">
        <v>0.375</v>
      </c>
      <c r="BT56" s="58">
        <v>0</v>
      </c>
      <c r="BU56" s="57">
        <v>0.5</v>
      </c>
      <c r="BV56" s="58">
        <v>0</v>
      </c>
      <c r="BW56" s="59">
        <v>0.14285714285714279</v>
      </c>
      <c r="BX56" s="57" t="s">
        <v>2</v>
      </c>
      <c r="BY56" s="58">
        <v>0.43478260869565222</v>
      </c>
      <c r="BZ56" s="57">
        <v>0</v>
      </c>
      <c r="CA56" s="58">
        <v>0.1111111111111111</v>
      </c>
      <c r="CB56" s="57" t="s">
        <v>2</v>
      </c>
      <c r="CC56" s="58">
        <v>4.5454545454545463E-2</v>
      </c>
      <c r="CD56" s="59">
        <v>0</v>
      </c>
      <c r="CE56" s="57" t="s">
        <v>2</v>
      </c>
      <c r="CF56" s="58">
        <v>0.16666666666666671</v>
      </c>
      <c r="CG56" s="59">
        <v>7.1428571428571425E-2</v>
      </c>
      <c r="CH56" s="57">
        <v>0</v>
      </c>
      <c r="CI56" s="58">
        <v>0.31578947368421051</v>
      </c>
      <c r="CJ56" s="57" t="s">
        <v>2</v>
      </c>
      <c r="CK56" s="58">
        <v>0</v>
      </c>
      <c r="CL56" s="59">
        <v>0.1111111111111111</v>
      </c>
      <c r="CM56" s="57">
        <v>0.25</v>
      </c>
      <c r="CN56" s="58">
        <v>0</v>
      </c>
      <c r="CO56" s="59">
        <v>1</v>
      </c>
      <c r="CP56" s="57">
        <v>0</v>
      </c>
      <c r="CQ56" s="58">
        <v>0.2142857142857143</v>
      </c>
      <c r="CR56" s="57">
        <v>0</v>
      </c>
      <c r="CS56" s="58" t="s">
        <v>2</v>
      </c>
      <c r="CT56" s="57" t="s">
        <v>2</v>
      </c>
      <c r="CU56" s="58">
        <v>0</v>
      </c>
      <c r="CV56" s="59">
        <v>0.25</v>
      </c>
      <c r="CW56" s="57">
        <v>0.14285714285714279</v>
      </c>
      <c r="CX56" s="58">
        <v>0</v>
      </c>
      <c r="CY56" s="57" t="s">
        <v>2</v>
      </c>
      <c r="CZ56" s="58">
        <v>0</v>
      </c>
      <c r="DA56" s="59">
        <v>0.16666666666666671</v>
      </c>
      <c r="DB56" s="57">
        <v>0.5</v>
      </c>
      <c r="DC56" s="58">
        <v>0</v>
      </c>
      <c r="DD56" s="59">
        <v>0.1333333333333333</v>
      </c>
      <c r="DE56" s="57">
        <v>0.25</v>
      </c>
      <c r="DF56" s="58">
        <v>0</v>
      </c>
      <c r="DG56" s="59">
        <v>1</v>
      </c>
      <c r="DH56" s="57">
        <v>0.8</v>
      </c>
      <c r="DI56" s="58" t="s">
        <v>2</v>
      </c>
      <c r="DJ56" s="59" t="s">
        <v>2</v>
      </c>
      <c r="DK56" s="57" t="s">
        <v>2</v>
      </c>
      <c r="DL56" s="58">
        <v>0</v>
      </c>
      <c r="DM56" s="57">
        <v>0</v>
      </c>
      <c r="DN56" s="58" t="s">
        <v>2</v>
      </c>
      <c r="DO56" s="59">
        <v>0.3</v>
      </c>
      <c r="DP56" s="57">
        <v>0.61538461538461542</v>
      </c>
      <c r="DQ56" s="58" t="s">
        <v>2</v>
      </c>
      <c r="DR56" s="59">
        <v>0</v>
      </c>
      <c r="DS56" s="57">
        <v>0</v>
      </c>
      <c r="DT56" s="58">
        <v>0</v>
      </c>
      <c r="DU56" s="59">
        <v>0.2857142857142857</v>
      </c>
      <c r="DV56" s="57">
        <v>0</v>
      </c>
      <c r="DW56" s="58">
        <v>0</v>
      </c>
      <c r="DX56" s="59">
        <v>0.5</v>
      </c>
      <c r="DY56" s="57">
        <v>0</v>
      </c>
      <c r="DZ56" s="58">
        <v>0.16666666666666671</v>
      </c>
      <c r="EA56" s="57">
        <v>0.6</v>
      </c>
      <c r="EB56" s="58">
        <v>0</v>
      </c>
      <c r="EC56" s="59">
        <v>0.2857142857142857</v>
      </c>
      <c r="ED56" s="57">
        <v>0.25</v>
      </c>
      <c r="EE56" s="58" t="s">
        <v>2</v>
      </c>
      <c r="EF56" s="57">
        <v>0.29411764705882348</v>
      </c>
      <c r="EG56" s="57">
        <v>0</v>
      </c>
      <c r="EH56" s="58" t="s">
        <v>2</v>
      </c>
      <c r="EI56" s="59">
        <v>0.27272727272727271</v>
      </c>
      <c r="EJ56" s="57" t="s">
        <v>2</v>
      </c>
      <c r="EK56" s="58">
        <v>7.6923076923076927E-2</v>
      </c>
      <c r="EL56" s="59">
        <v>0.25</v>
      </c>
      <c r="EM56" s="57">
        <v>0</v>
      </c>
      <c r="EN56" s="57" t="s">
        <v>2</v>
      </c>
      <c r="EO56" s="58">
        <v>8.3333333333333329E-2</v>
      </c>
      <c r="EP56" s="57">
        <v>0.25</v>
      </c>
      <c r="EQ56" s="58">
        <v>0</v>
      </c>
      <c r="ER56" s="59">
        <v>0</v>
      </c>
      <c r="ES56" s="57">
        <v>0</v>
      </c>
      <c r="ET56" s="57">
        <v>0.33333333333333331</v>
      </c>
      <c r="EU56" s="57">
        <v>0.4</v>
      </c>
      <c r="EV56" s="58">
        <v>0.5</v>
      </c>
      <c r="EW56" s="57">
        <v>0</v>
      </c>
      <c r="EX56" s="57">
        <v>0.45454545454545447</v>
      </c>
      <c r="EY56" s="58" t="s">
        <v>2</v>
      </c>
      <c r="EZ56" s="57">
        <v>0.5</v>
      </c>
      <c r="FA56" s="58" t="s">
        <v>2</v>
      </c>
      <c r="FB56" s="57">
        <v>0.44444444444444442</v>
      </c>
      <c r="FC56" s="57">
        <v>0.25</v>
      </c>
      <c r="FD56" s="58" t="s">
        <v>2</v>
      </c>
      <c r="FE56" s="59">
        <v>0</v>
      </c>
      <c r="FF56" s="57">
        <v>0.33333333333333331</v>
      </c>
      <c r="FG56" s="58">
        <v>0</v>
      </c>
      <c r="FH56" s="57" t="s">
        <v>2</v>
      </c>
      <c r="FI56" s="58">
        <v>0.375</v>
      </c>
      <c r="FJ56" s="57">
        <v>0</v>
      </c>
      <c r="FK56" s="58">
        <v>0</v>
      </c>
      <c r="FL56" s="57">
        <v>0.1818181818181818</v>
      </c>
      <c r="FM56" s="57" t="s">
        <v>2</v>
      </c>
      <c r="FN56" s="58">
        <v>0</v>
      </c>
      <c r="FO56" s="57" t="s">
        <v>2</v>
      </c>
      <c r="FP56" s="58">
        <v>0</v>
      </c>
      <c r="FQ56" s="59">
        <v>0</v>
      </c>
      <c r="FR56" s="57">
        <v>0</v>
      </c>
      <c r="FS56" s="58" t="s">
        <v>2</v>
      </c>
      <c r="FT56" s="59">
        <v>0</v>
      </c>
      <c r="FU56" s="57" t="s">
        <v>2</v>
      </c>
      <c r="FV56" s="58" t="s">
        <v>2</v>
      </c>
      <c r="FW56" s="59">
        <v>0</v>
      </c>
      <c r="FX56" s="57">
        <v>0.33333333333333331</v>
      </c>
      <c r="FY56" s="57">
        <v>0.4</v>
      </c>
      <c r="FZ56" s="58">
        <v>0</v>
      </c>
      <c r="GA56" s="57" t="s">
        <v>2</v>
      </c>
      <c r="GB56" s="58">
        <v>0.375</v>
      </c>
      <c r="GC56" s="57">
        <v>0.16666666666666671</v>
      </c>
      <c r="GD56" s="58" t="s">
        <v>2</v>
      </c>
      <c r="GE56" s="59">
        <v>0</v>
      </c>
      <c r="GF56" s="57">
        <v>0.16666666666666671</v>
      </c>
      <c r="GG56" s="58">
        <v>0.5</v>
      </c>
      <c r="GH56" s="57">
        <v>1</v>
      </c>
      <c r="GI56" s="58" t="s">
        <v>2</v>
      </c>
      <c r="GJ56" s="57">
        <v>0.5</v>
      </c>
      <c r="GK56" s="58" t="s">
        <v>2</v>
      </c>
      <c r="GL56" s="59">
        <v>1</v>
      </c>
      <c r="GM56" s="57">
        <v>0.2</v>
      </c>
      <c r="GN56" s="57">
        <v>0.14285714285714279</v>
      </c>
      <c r="GO56" s="57">
        <v>0.25</v>
      </c>
      <c r="GP56" s="58" t="s">
        <v>2</v>
      </c>
      <c r="GQ56" s="59" t="s">
        <v>2</v>
      </c>
      <c r="GR56" s="57">
        <v>0.5</v>
      </c>
      <c r="GS56" s="57">
        <v>0.5</v>
      </c>
      <c r="GT56" s="58">
        <v>0</v>
      </c>
      <c r="GU56" s="59">
        <v>1</v>
      </c>
      <c r="GV56" s="57">
        <v>0</v>
      </c>
      <c r="GW56" s="58">
        <v>0.5</v>
      </c>
      <c r="GX56" s="57">
        <v>0</v>
      </c>
      <c r="GY56" s="57">
        <v>1</v>
      </c>
      <c r="GZ56" s="58" t="s">
        <v>2</v>
      </c>
      <c r="HA56" s="59">
        <v>0.2</v>
      </c>
      <c r="HB56" s="57">
        <v>0</v>
      </c>
      <c r="HC56" s="57">
        <v>0.25</v>
      </c>
      <c r="HD56" s="57">
        <v>0.5</v>
      </c>
      <c r="HE56" s="57">
        <v>0.25</v>
      </c>
      <c r="HF56" s="57">
        <v>0.5</v>
      </c>
      <c r="HG56" s="58">
        <v>0</v>
      </c>
      <c r="HH56" s="59">
        <v>0</v>
      </c>
      <c r="HI56" s="57">
        <v>0.8</v>
      </c>
      <c r="HJ56" s="57">
        <v>0.33333333333333331</v>
      </c>
      <c r="HK56" s="57">
        <v>0.2</v>
      </c>
      <c r="HL56" s="57">
        <v>0.66666666666666663</v>
      </c>
      <c r="HM56" s="57" t="s">
        <v>2</v>
      </c>
      <c r="HN56" s="58" t="s">
        <v>2</v>
      </c>
      <c r="HO56" s="57" t="s">
        <v>2</v>
      </c>
      <c r="HP56" s="58">
        <v>0</v>
      </c>
      <c r="HQ56" s="57">
        <v>0</v>
      </c>
      <c r="HR56" s="57">
        <v>0</v>
      </c>
      <c r="HS56" s="58" t="s">
        <v>2</v>
      </c>
      <c r="HT56" s="57">
        <v>0.5</v>
      </c>
      <c r="HU56" s="57" t="s">
        <v>2</v>
      </c>
      <c r="HV56" s="58">
        <v>0.33333333333333331</v>
      </c>
      <c r="HW56" s="57" t="s">
        <v>2</v>
      </c>
      <c r="HX56" s="58" t="s">
        <v>2</v>
      </c>
      <c r="HY56" s="57" t="s">
        <v>2</v>
      </c>
      <c r="HZ56" s="57">
        <v>0</v>
      </c>
      <c r="IA56" s="57">
        <v>0</v>
      </c>
      <c r="IB56" s="57" t="s">
        <v>2</v>
      </c>
      <c r="IC56" s="57">
        <v>0</v>
      </c>
      <c r="ID56" s="57" t="s">
        <v>2</v>
      </c>
      <c r="IE56" s="57">
        <v>0</v>
      </c>
      <c r="IF56" s="57" t="s">
        <v>2</v>
      </c>
      <c r="IG56" s="58" t="s">
        <v>2</v>
      </c>
      <c r="IH56" s="57">
        <v>0</v>
      </c>
      <c r="II56" s="57">
        <v>0</v>
      </c>
      <c r="IJ56" s="58" t="s">
        <v>2</v>
      </c>
      <c r="IK56" s="57">
        <v>0</v>
      </c>
      <c r="IL56" s="57">
        <v>0</v>
      </c>
      <c r="IM56" s="57">
        <v>0</v>
      </c>
      <c r="IN56" s="58" t="s">
        <v>2</v>
      </c>
      <c r="IO56" s="57" t="s">
        <v>2</v>
      </c>
      <c r="IP56" s="58">
        <v>0</v>
      </c>
      <c r="IQ56" s="57">
        <v>1</v>
      </c>
      <c r="IR56" s="57">
        <v>1</v>
      </c>
      <c r="IS56" s="57" t="s">
        <v>2</v>
      </c>
      <c r="IT56" s="58">
        <v>0</v>
      </c>
      <c r="IU56" s="57" t="s">
        <v>2</v>
      </c>
      <c r="IV56" s="58" t="s">
        <v>2</v>
      </c>
      <c r="IW56" s="57">
        <v>1</v>
      </c>
      <c r="IX56" s="57" t="s">
        <v>2</v>
      </c>
      <c r="IY56" s="57">
        <v>0</v>
      </c>
      <c r="IZ56" s="57" t="s">
        <v>2</v>
      </c>
      <c r="JA56" s="57" t="s">
        <v>2</v>
      </c>
      <c r="JB56" s="57">
        <v>0</v>
      </c>
      <c r="JC56" s="57" t="s">
        <v>2</v>
      </c>
      <c r="JD56" s="57" t="s">
        <v>2</v>
      </c>
      <c r="JE56" s="57" t="s">
        <v>2</v>
      </c>
      <c r="JF56" s="57">
        <v>0</v>
      </c>
      <c r="JG56" s="57" t="s">
        <v>2</v>
      </c>
      <c r="JH56" s="57">
        <v>0</v>
      </c>
      <c r="JI56" s="57" t="s">
        <v>2</v>
      </c>
      <c r="JJ56" s="57" t="s">
        <v>2</v>
      </c>
      <c r="JK56" s="57">
        <v>0</v>
      </c>
      <c r="JL56" s="57" t="s">
        <v>2</v>
      </c>
      <c r="JM56" s="57" t="s">
        <v>2</v>
      </c>
      <c r="JN56" s="57" t="s">
        <v>2</v>
      </c>
      <c r="JO56" s="57" t="s">
        <v>2</v>
      </c>
      <c r="JP56" s="60" t="s">
        <v>2</v>
      </c>
    </row>
    <row r="57" spans="1:276" x14ac:dyDescent="0.25">
      <c r="A57" s="44" t="s">
        <v>38</v>
      </c>
      <c r="B57" s="57">
        <v>0</v>
      </c>
      <c r="C57" s="58">
        <v>0.24734982332155481</v>
      </c>
      <c r="D57" s="59">
        <v>0.4</v>
      </c>
      <c r="E57" s="57">
        <v>0</v>
      </c>
      <c r="F57" s="58">
        <v>0.28330995792426372</v>
      </c>
      <c r="G57" s="59">
        <v>0.3</v>
      </c>
      <c r="H57" s="57">
        <v>0.34034416826003822</v>
      </c>
      <c r="I57" s="58">
        <v>0</v>
      </c>
      <c r="J57" s="59">
        <v>0.25</v>
      </c>
      <c r="K57" s="57">
        <v>5.7142857142857141E-2</v>
      </c>
      <c r="L57" s="58">
        <v>0.27272727272727271</v>
      </c>
      <c r="M57" s="59">
        <v>0.45618556701030932</v>
      </c>
      <c r="N57" s="57">
        <v>0.14285714285714279</v>
      </c>
      <c r="O57" s="58">
        <v>0.22513089005235601</v>
      </c>
      <c r="P57" s="57">
        <v>0</v>
      </c>
      <c r="Q57" s="58">
        <v>0.22983870967741929</v>
      </c>
      <c r="R57" s="59">
        <v>0.33333333333333331</v>
      </c>
      <c r="S57" s="57">
        <v>0</v>
      </c>
      <c r="T57" s="58">
        <v>0.28934010152284262</v>
      </c>
      <c r="U57" s="59">
        <v>9.0909090909090912E-2</v>
      </c>
      <c r="V57" s="57">
        <v>0.25568181818181818</v>
      </c>
      <c r="W57" s="58">
        <v>0.3</v>
      </c>
      <c r="X57" s="57">
        <v>0.33333333333333331</v>
      </c>
      <c r="Y57" s="58">
        <v>0.24683544303797469</v>
      </c>
      <c r="Z57" s="59">
        <v>0.58333333333333337</v>
      </c>
      <c r="AA57" s="57">
        <v>0.48113207547169812</v>
      </c>
      <c r="AB57" s="58">
        <v>0.2413793103448276</v>
      </c>
      <c r="AC57" s="59">
        <v>0.51851851851851849</v>
      </c>
      <c r="AD57" s="57">
        <v>0</v>
      </c>
      <c r="AE57" s="58">
        <v>0.24342105263157901</v>
      </c>
      <c r="AF57" s="59">
        <v>1</v>
      </c>
      <c r="AG57" s="57">
        <v>0.33333333333333331</v>
      </c>
      <c r="AH57" s="58">
        <v>0.3611111111111111</v>
      </c>
      <c r="AI57" s="59">
        <v>0.4</v>
      </c>
      <c r="AJ57" s="57">
        <v>0.17164179104477609</v>
      </c>
      <c r="AK57" s="57">
        <v>0.33333333333333331</v>
      </c>
      <c r="AL57" s="58">
        <v>0.22500000000000001</v>
      </c>
      <c r="AM57" s="59">
        <v>0.39473684210526322</v>
      </c>
      <c r="AN57" s="57">
        <v>0.75</v>
      </c>
      <c r="AO57" s="58">
        <v>0.33035714285714279</v>
      </c>
      <c r="AP57" s="57">
        <v>0</v>
      </c>
      <c r="AQ57" s="58">
        <v>0.16666666666666671</v>
      </c>
      <c r="AR57" s="59">
        <v>0.37755102040816318</v>
      </c>
      <c r="AS57" s="57">
        <v>0</v>
      </c>
      <c r="AT57" s="58">
        <v>0.42857142857142849</v>
      </c>
      <c r="AU57" s="59">
        <v>0.36</v>
      </c>
      <c r="AV57" s="57">
        <v>0.19230769230769229</v>
      </c>
      <c r="AW57" s="58">
        <v>0</v>
      </c>
      <c r="AX57" s="57">
        <v>0.2608695652173913</v>
      </c>
      <c r="AY57" s="58">
        <v>0.28333333333333333</v>
      </c>
      <c r="AZ57" s="59">
        <v>0.15789473684210531</v>
      </c>
      <c r="BA57" s="57">
        <v>0.32631578947368423</v>
      </c>
      <c r="BB57" s="58">
        <v>1</v>
      </c>
      <c r="BC57" s="59">
        <v>0.75</v>
      </c>
      <c r="BD57" s="57">
        <v>0.33333333333333331</v>
      </c>
      <c r="BE57" s="58">
        <v>0.25</v>
      </c>
      <c r="BF57" s="59">
        <v>0.36363636363636359</v>
      </c>
      <c r="BG57" s="57">
        <v>0.15384615384615391</v>
      </c>
      <c r="BH57" s="58">
        <v>0.47368421052631582</v>
      </c>
      <c r="BI57" s="59">
        <v>0.66666666666666663</v>
      </c>
      <c r="BJ57" s="57">
        <v>0.23529411764705879</v>
      </c>
      <c r="BK57" s="58">
        <v>1</v>
      </c>
      <c r="BL57" s="59">
        <v>0</v>
      </c>
      <c r="BM57" s="57">
        <v>0.22388059701492541</v>
      </c>
      <c r="BN57" s="58">
        <v>0.25</v>
      </c>
      <c r="BO57" s="59">
        <v>0.42857142857142849</v>
      </c>
      <c r="BP57" s="57">
        <v>9.8360655737704916E-2</v>
      </c>
      <c r="BQ57" s="58">
        <v>0</v>
      </c>
      <c r="BR57" s="59">
        <v>0.41176470588235292</v>
      </c>
      <c r="BS57" s="57">
        <v>0.37333333333333341</v>
      </c>
      <c r="BT57" s="58">
        <v>1</v>
      </c>
      <c r="BU57" s="57">
        <v>0.125</v>
      </c>
      <c r="BV57" s="58">
        <v>0.45833333333333331</v>
      </c>
      <c r="BW57" s="59">
        <v>0.4375</v>
      </c>
      <c r="BX57" s="57">
        <v>0</v>
      </c>
      <c r="BY57" s="58">
        <v>0.32857142857142863</v>
      </c>
      <c r="BZ57" s="57">
        <v>0.29729729729729731</v>
      </c>
      <c r="CA57" s="58">
        <v>0.26470588235294118</v>
      </c>
      <c r="CB57" s="57">
        <v>0</v>
      </c>
      <c r="CC57" s="58">
        <v>0.36065573770491799</v>
      </c>
      <c r="CD57" s="59">
        <v>0.5</v>
      </c>
      <c r="CE57" s="57">
        <v>0</v>
      </c>
      <c r="CF57" s="58">
        <v>0.4</v>
      </c>
      <c r="CG57" s="59">
        <v>0.30434782608695649</v>
      </c>
      <c r="CH57" s="57">
        <v>0.25</v>
      </c>
      <c r="CI57" s="58">
        <v>0.37254901960784309</v>
      </c>
      <c r="CJ57" s="57">
        <v>0</v>
      </c>
      <c r="CK57" s="58">
        <v>0.2</v>
      </c>
      <c r="CL57" s="59">
        <v>0.36</v>
      </c>
      <c r="CM57" s="57">
        <v>0.16666666666666671</v>
      </c>
      <c r="CN57" s="58">
        <v>0.30952380952380948</v>
      </c>
      <c r="CO57" s="59">
        <v>0.33333333333333331</v>
      </c>
      <c r="CP57" s="57">
        <v>0.2</v>
      </c>
      <c r="CQ57" s="58">
        <v>0.25</v>
      </c>
      <c r="CR57" s="57">
        <v>0.15</v>
      </c>
      <c r="CS57" s="58" t="s">
        <v>2</v>
      </c>
      <c r="CT57" s="57">
        <v>0</v>
      </c>
      <c r="CU57" s="58">
        <v>0.24390243902439021</v>
      </c>
      <c r="CV57" s="59">
        <v>0.22222222222222221</v>
      </c>
      <c r="CW57" s="57">
        <v>0.25925925925925919</v>
      </c>
      <c r="CX57" s="58">
        <v>0.25925925925925919</v>
      </c>
      <c r="CY57" s="57">
        <v>0</v>
      </c>
      <c r="CZ57" s="58">
        <v>0.125</v>
      </c>
      <c r="DA57" s="59">
        <v>0.42857142857142849</v>
      </c>
      <c r="DB57" s="57">
        <v>0.6</v>
      </c>
      <c r="DC57" s="58">
        <v>0.2</v>
      </c>
      <c r="DD57" s="59">
        <v>0.42857142857142849</v>
      </c>
      <c r="DE57" s="57">
        <v>0.19148936170212769</v>
      </c>
      <c r="DF57" s="58">
        <v>0.25</v>
      </c>
      <c r="DG57" s="59">
        <v>1</v>
      </c>
      <c r="DH57" s="57">
        <v>8.5106382978723402E-2</v>
      </c>
      <c r="DI57" s="58">
        <v>0</v>
      </c>
      <c r="DJ57" s="59">
        <v>0</v>
      </c>
      <c r="DK57" s="57">
        <v>0</v>
      </c>
      <c r="DL57" s="58">
        <v>0.34782608695652167</v>
      </c>
      <c r="DM57" s="57">
        <v>0.33333333333333331</v>
      </c>
      <c r="DN57" s="58">
        <v>0</v>
      </c>
      <c r="DO57" s="59">
        <v>0.23809523809523811</v>
      </c>
      <c r="DP57" s="57">
        <v>0.30232558139534882</v>
      </c>
      <c r="DQ57" s="58">
        <v>0</v>
      </c>
      <c r="DR57" s="59">
        <v>0.33333333333333331</v>
      </c>
      <c r="DS57" s="57">
        <v>1</v>
      </c>
      <c r="DT57" s="58">
        <v>0.3</v>
      </c>
      <c r="DU57" s="59">
        <v>0.41176470588235292</v>
      </c>
      <c r="DV57" s="57">
        <v>0</v>
      </c>
      <c r="DW57" s="58">
        <v>0.1818181818181818</v>
      </c>
      <c r="DX57" s="59">
        <v>0.35714285714285721</v>
      </c>
      <c r="DY57" s="57">
        <v>0.33333333333333331</v>
      </c>
      <c r="DZ57" s="58">
        <v>0.38709677419354838</v>
      </c>
      <c r="EA57" s="57">
        <v>0.30769230769230771</v>
      </c>
      <c r="EB57" s="58">
        <v>0.14285714285714279</v>
      </c>
      <c r="EC57" s="59">
        <v>0.5</v>
      </c>
      <c r="ED57" s="57">
        <v>0.29729729729729731</v>
      </c>
      <c r="EE57" s="58">
        <v>0</v>
      </c>
      <c r="EF57" s="57">
        <v>0.44736842105263158</v>
      </c>
      <c r="EG57" s="57">
        <v>0.25</v>
      </c>
      <c r="EH57" s="58">
        <v>0</v>
      </c>
      <c r="EI57" s="59">
        <v>0.37931034482758619</v>
      </c>
      <c r="EJ57" s="57">
        <v>0</v>
      </c>
      <c r="EK57" s="58">
        <v>0.48148148148148151</v>
      </c>
      <c r="EL57" s="59">
        <v>0.66666666666666663</v>
      </c>
      <c r="EM57" s="57">
        <v>0.2121212121212121</v>
      </c>
      <c r="EN57" s="57">
        <v>0</v>
      </c>
      <c r="EO57" s="58">
        <v>0.44444444444444442</v>
      </c>
      <c r="EP57" s="57">
        <v>0.16666666666666671</v>
      </c>
      <c r="EQ57" s="58">
        <v>0.66666666666666663</v>
      </c>
      <c r="ER57" s="59">
        <v>0.66666666666666663</v>
      </c>
      <c r="ES57" s="57">
        <v>0.32142857142857151</v>
      </c>
      <c r="ET57" s="57">
        <v>0.40740740740740738</v>
      </c>
      <c r="EU57" s="57">
        <v>0.1</v>
      </c>
      <c r="EV57" s="58">
        <v>0.4</v>
      </c>
      <c r="EW57" s="57">
        <v>0.2</v>
      </c>
      <c r="EX57" s="57">
        <v>0.20833333333333329</v>
      </c>
      <c r="EY57" s="58">
        <v>0</v>
      </c>
      <c r="EZ57" s="57">
        <v>0.13043478260869559</v>
      </c>
      <c r="FA57" s="58">
        <v>0</v>
      </c>
      <c r="FB57" s="57">
        <v>0.30434782608695649</v>
      </c>
      <c r="FC57" s="57">
        <v>0.19047619047619049</v>
      </c>
      <c r="FD57" s="58">
        <v>0</v>
      </c>
      <c r="FE57" s="59">
        <v>1</v>
      </c>
      <c r="FF57" s="57">
        <v>0.3</v>
      </c>
      <c r="FG57" s="58">
        <v>1</v>
      </c>
      <c r="FH57" s="57">
        <v>0</v>
      </c>
      <c r="FI57" s="58">
        <v>0.5</v>
      </c>
      <c r="FJ57" s="57">
        <v>0.3125</v>
      </c>
      <c r="FK57" s="58">
        <v>0.5</v>
      </c>
      <c r="FL57" s="57">
        <v>0.57894736842105265</v>
      </c>
      <c r="FM57" s="57">
        <v>0</v>
      </c>
      <c r="FN57" s="58">
        <v>0.31578947368421051</v>
      </c>
      <c r="FO57" s="57">
        <v>0</v>
      </c>
      <c r="FP57" s="58">
        <v>0.35714285714285721</v>
      </c>
      <c r="FQ57" s="59">
        <v>0.2</v>
      </c>
      <c r="FR57" s="57">
        <v>0.42857142857142849</v>
      </c>
      <c r="FS57" s="58">
        <v>0</v>
      </c>
      <c r="FT57" s="59">
        <v>0.66666666666666663</v>
      </c>
      <c r="FU57" s="57">
        <v>0</v>
      </c>
      <c r="FV57" s="58">
        <v>0</v>
      </c>
      <c r="FW57" s="59">
        <v>0.42857142857142849</v>
      </c>
      <c r="FX57" s="57">
        <v>0.375</v>
      </c>
      <c r="FY57" s="57">
        <v>0.29411764705882348</v>
      </c>
      <c r="FZ57" s="58">
        <v>1</v>
      </c>
      <c r="GA57" s="57">
        <v>0</v>
      </c>
      <c r="GB57" s="58">
        <v>0.53333333333333333</v>
      </c>
      <c r="GC57" s="57">
        <v>0.4</v>
      </c>
      <c r="GD57" s="58">
        <v>0</v>
      </c>
      <c r="GE57" s="59">
        <v>1</v>
      </c>
      <c r="GF57" s="57">
        <v>0.42857142857142849</v>
      </c>
      <c r="GG57" s="58">
        <v>1</v>
      </c>
      <c r="GH57" s="57">
        <v>7.1428571428571425E-2</v>
      </c>
      <c r="GI57" s="58">
        <v>0</v>
      </c>
      <c r="GJ57" s="57">
        <v>0.2</v>
      </c>
      <c r="GK57" s="58">
        <v>0</v>
      </c>
      <c r="GL57" s="59">
        <v>0.25</v>
      </c>
      <c r="GM57" s="57">
        <v>0.2857142857142857</v>
      </c>
      <c r="GN57" s="57">
        <v>0.58333333333333337</v>
      </c>
      <c r="GO57" s="57">
        <v>0.25</v>
      </c>
      <c r="GP57" s="58">
        <v>0</v>
      </c>
      <c r="GQ57" s="59">
        <v>0</v>
      </c>
      <c r="GR57" s="57">
        <v>0.14285714285714279</v>
      </c>
      <c r="GS57" s="57">
        <v>0.4</v>
      </c>
      <c r="GT57" s="58">
        <v>0.5</v>
      </c>
      <c r="GU57" s="59">
        <v>0.16666666666666671</v>
      </c>
      <c r="GV57" s="57">
        <v>0</v>
      </c>
      <c r="GW57" s="58">
        <v>0.1818181818181818</v>
      </c>
      <c r="GX57" s="57">
        <v>0.15384615384615391</v>
      </c>
      <c r="GY57" s="57">
        <v>1</v>
      </c>
      <c r="GZ57" s="58">
        <v>0</v>
      </c>
      <c r="HA57" s="59">
        <v>0.45454545454545447</v>
      </c>
      <c r="HB57" s="57">
        <v>8.3333333333333329E-2</v>
      </c>
      <c r="HC57" s="57">
        <v>0.16666666666666671</v>
      </c>
      <c r="HD57" s="57">
        <v>0.1818181818181818</v>
      </c>
      <c r="HE57" s="57">
        <v>0.27272727272727271</v>
      </c>
      <c r="HF57" s="57">
        <v>0.2</v>
      </c>
      <c r="HG57" s="58">
        <v>0.5</v>
      </c>
      <c r="HH57" s="59">
        <v>0.33333333333333331</v>
      </c>
      <c r="HI57" s="57">
        <v>0.45454545454545447</v>
      </c>
      <c r="HJ57" s="57">
        <v>0.3</v>
      </c>
      <c r="HK57" s="57">
        <v>0.55555555555555558</v>
      </c>
      <c r="HL57" s="57">
        <v>0.33333333333333331</v>
      </c>
      <c r="HM57" s="57">
        <v>0</v>
      </c>
      <c r="HN57" s="58">
        <v>0</v>
      </c>
      <c r="HO57" s="57">
        <v>0</v>
      </c>
      <c r="HP57" s="58">
        <v>0.8</v>
      </c>
      <c r="HQ57" s="57">
        <v>0.16666666666666671</v>
      </c>
      <c r="HR57" s="57">
        <v>0.4</v>
      </c>
      <c r="HS57" s="58">
        <v>0</v>
      </c>
      <c r="HT57" s="57">
        <v>0.16666666666666671</v>
      </c>
      <c r="HU57" s="57">
        <v>0</v>
      </c>
      <c r="HV57" s="58">
        <v>0.75</v>
      </c>
      <c r="HW57" s="57">
        <v>0</v>
      </c>
      <c r="HX57" s="58">
        <v>0</v>
      </c>
      <c r="HY57" s="57">
        <v>0</v>
      </c>
      <c r="HZ57" s="57">
        <v>0.2</v>
      </c>
      <c r="IA57" s="57">
        <v>0.25</v>
      </c>
      <c r="IB57" s="57">
        <v>0</v>
      </c>
      <c r="IC57" s="57">
        <v>0.25</v>
      </c>
      <c r="ID57" s="57">
        <v>0</v>
      </c>
      <c r="IE57" s="57">
        <v>0.33333333333333331</v>
      </c>
      <c r="IF57" s="57">
        <v>0</v>
      </c>
      <c r="IG57" s="58">
        <v>0</v>
      </c>
      <c r="IH57" s="57">
        <v>0.66666666666666663</v>
      </c>
      <c r="II57" s="57">
        <v>1</v>
      </c>
      <c r="IJ57" s="58">
        <v>0</v>
      </c>
      <c r="IK57" s="57">
        <v>1</v>
      </c>
      <c r="IL57" s="57">
        <v>0.66666666666666663</v>
      </c>
      <c r="IM57" s="57">
        <v>1</v>
      </c>
      <c r="IN57" s="58">
        <v>0</v>
      </c>
      <c r="IO57" s="57">
        <v>0</v>
      </c>
      <c r="IP57" s="58">
        <v>1</v>
      </c>
      <c r="IQ57" s="57">
        <v>0.33333333333333331</v>
      </c>
      <c r="IR57" s="57">
        <v>0.5</v>
      </c>
      <c r="IS57" s="57">
        <v>0</v>
      </c>
      <c r="IT57" s="58">
        <v>1</v>
      </c>
      <c r="IU57" s="57">
        <v>0</v>
      </c>
      <c r="IV57" s="58">
        <v>0</v>
      </c>
      <c r="IW57" s="57">
        <v>0.5</v>
      </c>
      <c r="IX57" s="57">
        <v>0</v>
      </c>
      <c r="IY57" s="57">
        <v>0.5</v>
      </c>
      <c r="IZ57" s="57">
        <v>0</v>
      </c>
      <c r="JA57" s="57">
        <v>0</v>
      </c>
      <c r="JB57" s="57">
        <v>1</v>
      </c>
      <c r="JC57" s="57">
        <v>0</v>
      </c>
      <c r="JD57" s="57">
        <v>0</v>
      </c>
      <c r="JE57" s="57">
        <v>0</v>
      </c>
      <c r="JF57" s="57">
        <v>1</v>
      </c>
      <c r="JG57" s="57">
        <v>0</v>
      </c>
      <c r="JH57" s="57">
        <v>0</v>
      </c>
      <c r="JI57" s="57">
        <v>0</v>
      </c>
      <c r="JJ57" s="57">
        <v>0</v>
      </c>
      <c r="JK57" s="57">
        <v>1</v>
      </c>
      <c r="JL57" s="57">
        <v>0</v>
      </c>
      <c r="JM57" s="57">
        <v>0</v>
      </c>
      <c r="JN57" s="57">
        <v>0</v>
      </c>
      <c r="JO57" s="57">
        <v>0</v>
      </c>
      <c r="JP57" s="60">
        <v>0</v>
      </c>
    </row>
    <row r="58" spans="1:276" x14ac:dyDescent="0.25">
      <c r="A58" s="44" t="s">
        <v>39</v>
      </c>
      <c r="B58" s="57">
        <v>0</v>
      </c>
      <c r="C58" s="58">
        <v>0</v>
      </c>
      <c r="D58" s="59">
        <v>0</v>
      </c>
      <c r="E58" s="57">
        <v>0</v>
      </c>
      <c r="F58" s="58">
        <v>0</v>
      </c>
      <c r="G58" s="59">
        <v>0</v>
      </c>
      <c r="H58" s="57">
        <v>4.780114722753346E-2</v>
      </c>
      <c r="I58" s="58">
        <v>0</v>
      </c>
      <c r="J58" s="59">
        <v>0</v>
      </c>
      <c r="K58" s="57">
        <v>0.2</v>
      </c>
      <c r="L58" s="58">
        <v>0</v>
      </c>
      <c r="M58" s="59">
        <v>0</v>
      </c>
      <c r="N58" s="57">
        <v>0</v>
      </c>
      <c r="O58" s="58">
        <v>0</v>
      </c>
      <c r="P58" s="57">
        <v>0</v>
      </c>
      <c r="Q58" s="58">
        <v>0</v>
      </c>
      <c r="R58" s="59">
        <v>0</v>
      </c>
      <c r="S58" s="57">
        <v>0</v>
      </c>
      <c r="T58" s="58">
        <v>0</v>
      </c>
      <c r="U58" s="59">
        <v>0</v>
      </c>
      <c r="V58" s="57">
        <v>0</v>
      </c>
      <c r="W58" s="58">
        <v>0</v>
      </c>
      <c r="X58" s="57">
        <v>0</v>
      </c>
      <c r="Y58" s="58">
        <v>0</v>
      </c>
      <c r="Z58" s="59">
        <v>0</v>
      </c>
      <c r="AA58" s="57">
        <v>2.8301886792452831E-2</v>
      </c>
      <c r="AB58" s="58">
        <v>0</v>
      </c>
      <c r="AC58" s="59">
        <v>0</v>
      </c>
      <c r="AD58" s="57">
        <v>0</v>
      </c>
      <c r="AE58" s="58">
        <v>0</v>
      </c>
      <c r="AF58" s="59">
        <v>0</v>
      </c>
      <c r="AG58" s="57">
        <v>3.03030303030303E-2</v>
      </c>
      <c r="AH58" s="58">
        <v>0</v>
      </c>
      <c r="AI58" s="59">
        <v>0</v>
      </c>
      <c r="AJ58" s="57">
        <v>4.4776119402985072E-2</v>
      </c>
      <c r="AK58" s="57">
        <v>0</v>
      </c>
      <c r="AL58" s="58">
        <v>0</v>
      </c>
      <c r="AM58" s="59">
        <v>0</v>
      </c>
      <c r="AN58" s="57">
        <v>0</v>
      </c>
      <c r="AO58" s="58">
        <v>0</v>
      </c>
      <c r="AP58" s="57">
        <v>0</v>
      </c>
      <c r="AQ58" s="58">
        <v>0</v>
      </c>
      <c r="AR58" s="59">
        <v>0</v>
      </c>
      <c r="AS58" s="57">
        <v>0</v>
      </c>
      <c r="AT58" s="58">
        <v>0</v>
      </c>
      <c r="AU58" s="59">
        <v>0</v>
      </c>
      <c r="AV58" s="57">
        <v>0</v>
      </c>
      <c r="AW58" s="58">
        <v>0</v>
      </c>
      <c r="AX58" s="57">
        <v>4.3478260869565223E-2</v>
      </c>
      <c r="AY58" s="58">
        <v>0</v>
      </c>
      <c r="AZ58" s="59">
        <v>0</v>
      </c>
      <c r="BA58" s="57">
        <v>0</v>
      </c>
      <c r="BB58" s="58">
        <v>0</v>
      </c>
      <c r="BC58" s="59">
        <v>0</v>
      </c>
      <c r="BD58" s="57">
        <v>0</v>
      </c>
      <c r="BE58" s="58">
        <v>0</v>
      </c>
      <c r="BF58" s="59">
        <v>0</v>
      </c>
      <c r="BG58" s="57">
        <v>4.6153846153846163E-2</v>
      </c>
      <c r="BH58" s="58">
        <v>0</v>
      </c>
      <c r="BI58" s="59">
        <v>0</v>
      </c>
      <c r="BJ58" s="57">
        <v>2.3529411764705879E-2</v>
      </c>
      <c r="BK58" s="58">
        <v>0</v>
      </c>
      <c r="BL58" s="59">
        <v>0</v>
      </c>
      <c r="BM58" s="57">
        <v>1.492537313432836E-2</v>
      </c>
      <c r="BN58" s="58">
        <v>0</v>
      </c>
      <c r="BO58" s="59">
        <v>0</v>
      </c>
      <c r="BP58" s="57">
        <v>3.2786885245901641E-2</v>
      </c>
      <c r="BQ58" s="58">
        <v>0</v>
      </c>
      <c r="BR58" s="59">
        <v>0</v>
      </c>
      <c r="BS58" s="57">
        <v>5.3333333333333337E-2</v>
      </c>
      <c r="BT58" s="58">
        <v>0</v>
      </c>
      <c r="BU58" s="57">
        <v>0</v>
      </c>
      <c r="BV58" s="58">
        <v>0</v>
      </c>
      <c r="BW58" s="59">
        <v>0</v>
      </c>
      <c r="BX58" s="57">
        <v>0</v>
      </c>
      <c r="BY58" s="58">
        <v>0</v>
      </c>
      <c r="BZ58" s="57">
        <v>0</v>
      </c>
      <c r="CA58" s="58">
        <v>0</v>
      </c>
      <c r="CB58" s="57">
        <v>0</v>
      </c>
      <c r="CC58" s="58">
        <v>0</v>
      </c>
      <c r="CD58" s="59">
        <v>0</v>
      </c>
      <c r="CE58" s="57">
        <v>0</v>
      </c>
      <c r="CF58" s="58">
        <v>0</v>
      </c>
      <c r="CG58" s="59">
        <v>0</v>
      </c>
      <c r="CH58" s="57">
        <v>0</v>
      </c>
      <c r="CI58" s="58">
        <v>0</v>
      </c>
      <c r="CJ58" s="57">
        <v>0</v>
      </c>
      <c r="CK58" s="58">
        <v>0</v>
      </c>
      <c r="CL58" s="59">
        <v>0</v>
      </c>
      <c r="CM58" s="57">
        <v>5.5555555555555552E-2</v>
      </c>
      <c r="CN58" s="58">
        <v>0</v>
      </c>
      <c r="CO58" s="59">
        <v>0</v>
      </c>
      <c r="CP58" s="57">
        <v>0</v>
      </c>
      <c r="CQ58" s="58">
        <v>0</v>
      </c>
      <c r="CR58" s="57">
        <v>0</v>
      </c>
      <c r="CS58" s="58" t="s">
        <v>2</v>
      </c>
      <c r="CT58" s="57">
        <v>0</v>
      </c>
      <c r="CU58" s="58">
        <v>0</v>
      </c>
      <c r="CV58" s="59">
        <v>0</v>
      </c>
      <c r="CW58" s="57">
        <v>0</v>
      </c>
      <c r="CX58" s="58">
        <v>0</v>
      </c>
      <c r="CY58" s="57">
        <v>0</v>
      </c>
      <c r="CZ58" s="58">
        <v>0</v>
      </c>
      <c r="DA58" s="59">
        <v>0</v>
      </c>
      <c r="DB58" s="57">
        <v>0</v>
      </c>
      <c r="DC58" s="58">
        <v>0</v>
      </c>
      <c r="DD58" s="59">
        <v>0</v>
      </c>
      <c r="DE58" s="57">
        <v>6.3829787234042548E-2</v>
      </c>
      <c r="DF58" s="58">
        <v>0</v>
      </c>
      <c r="DG58" s="59">
        <v>0</v>
      </c>
      <c r="DH58" s="57">
        <v>2.1276595744680851E-2</v>
      </c>
      <c r="DI58" s="58">
        <v>0</v>
      </c>
      <c r="DJ58" s="59">
        <v>0</v>
      </c>
      <c r="DK58" s="57">
        <v>0</v>
      </c>
      <c r="DL58" s="58">
        <v>0</v>
      </c>
      <c r="DM58" s="57">
        <v>0</v>
      </c>
      <c r="DN58" s="58">
        <v>0</v>
      </c>
      <c r="DO58" s="59">
        <v>0</v>
      </c>
      <c r="DP58" s="57">
        <v>0</v>
      </c>
      <c r="DQ58" s="58">
        <v>0</v>
      </c>
      <c r="DR58" s="59">
        <v>0</v>
      </c>
      <c r="DS58" s="57">
        <v>0</v>
      </c>
      <c r="DT58" s="58">
        <v>0</v>
      </c>
      <c r="DU58" s="59">
        <v>0</v>
      </c>
      <c r="DV58" s="57">
        <v>0.25</v>
      </c>
      <c r="DW58" s="58">
        <v>0</v>
      </c>
      <c r="DX58" s="59">
        <v>0</v>
      </c>
      <c r="DY58" s="57">
        <v>0</v>
      </c>
      <c r="DZ58" s="58">
        <v>0</v>
      </c>
      <c r="EA58" s="57">
        <v>7.6923076923076927E-2</v>
      </c>
      <c r="EB58" s="58">
        <v>0</v>
      </c>
      <c r="EC58" s="59">
        <v>0</v>
      </c>
      <c r="ED58" s="57">
        <v>2.7027027027027029E-2</v>
      </c>
      <c r="EE58" s="58">
        <v>0</v>
      </c>
      <c r="EF58" s="57">
        <v>0</v>
      </c>
      <c r="EG58" s="57">
        <v>0.25</v>
      </c>
      <c r="EH58" s="58">
        <v>0</v>
      </c>
      <c r="EI58" s="59">
        <v>0</v>
      </c>
      <c r="EJ58" s="57">
        <v>0</v>
      </c>
      <c r="EK58" s="58">
        <v>0</v>
      </c>
      <c r="EL58" s="59">
        <v>0</v>
      </c>
      <c r="EM58" s="57">
        <v>0</v>
      </c>
      <c r="EN58" s="57">
        <v>0</v>
      </c>
      <c r="EO58" s="58">
        <v>0</v>
      </c>
      <c r="EP58" s="57">
        <v>0</v>
      </c>
      <c r="EQ58" s="58">
        <v>0</v>
      </c>
      <c r="ER58" s="59">
        <v>0</v>
      </c>
      <c r="ES58" s="57">
        <v>3.5714285714285712E-2</v>
      </c>
      <c r="ET58" s="57">
        <v>3.7037037037037028E-2</v>
      </c>
      <c r="EU58" s="57">
        <v>0.15</v>
      </c>
      <c r="EV58" s="58">
        <v>0</v>
      </c>
      <c r="EW58" s="57">
        <v>0.12</v>
      </c>
      <c r="EX58" s="57">
        <v>0.25</v>
      </c>
      <c r="EY58" s="58">
        <v>0</v>
      </c>
      <c r="EZ58" s="57">
        <v>4.3478260869565223E-2</v>
      </c>
      <c r="FA58" s="58">
        <v>0</v>
      </c>
      <c r="FB58" s="57">
        <v>8.6956521739130432E-2</v>
      </c>
      <c r="FC58" s="57">
        <v>0</v>
      </c>
      <c r="FD58" s="58">
        <v>0</v>
      </c>
      <c r="FE58" s="59">
        <v>0</v>
      </c>
      <c r="FF58" s="57">
        <v>0</v>
      </c>
      <c r="FG58" s="58">
        <v>0</v>
      </c>
      <c r="FH58" s="57">
        <v>0</v>
      </c>
      <c r="FI58" s="58">
        <v>0</v>
      </c>
      <c r="FJ58" s="57">
        <v>0</v>
      </c>
      <c r="FK58" s="58">
        <v>0</v>
      </c>
      <c r="FL58" s="57">
        <v>0</v>
      </c>
      <c r="FM58" s="57">
        <v>0</v>
      </c>
      <c r="FN58" s="58">
        <v>0</v>
      </c>
      <c r="FO58" s="57">
        <v>0</v>
      </c>
      <c r="FP58" s="58">
        <v>0</v>
      </c>
      <c r="FQ58" s="59">
        <v>0</v>
      </c>
      <c r="FR58" s="57">
        <v>0</v>
      </c>
      <c r="FS58" s="58">
        <v>0</v>
      </c>
      <c r="FT58" s="59">
        <v>0</v>
      </c>
      <c r="FU58" s="57">
        <v>0</v>
      </c>
      <c r="FV58" s="58">
        <v>0</v>
      </c>
      <c r="FW58" s="59">
        <v>0</v>
      </c>
      <c r="FX58" s="57">
        <v>0</v>
      </c>
      <c r="FY58" s="57">
        <v>0</v>
      </c>
      <c r="FZ58" s="58">
        <v>0</v>
      </c>
      <c r="GA58" s="57">
        <v>0</v>
      </c>
      <c r="GB58" s="58">
        <v>0</v>
      </c>
      <c r="GC58" s="57">
        <v>0</v>
      </c>
      <c r="GD58" s="58">
        <v>0</v>
      </c>
      <c r="GE58" s="59">
        <v>0</v>
      </c>
      <c r="GF58" s="57">
        <v>0</v>
      </c>
      <c r="GG58" s="58">
        <v>0</v>
      </c>
      <c r="GH58" s="57">
        <v>0</v>
      </c>
      <c r="GI58" s="58">
        <v>0</v>
      </c>
      <c r="GJ58" s="57">
        <v>0</v>
      </c>
      <c r="GK58" s="58">
        <v>0</v>
      </c>
      <c r="GL58" s="59">
        <v>0</v>
      </c>
      <c r="GM58" s="57">
        <v>7.1428571428571425E-2</v>
      </c>
      <c r="GN58" s="57">
        <v>0</v>
      </c>
      <c r="GO58" s="57">
        <v>8.3333333333333329E-2</v>
      </c>
      <c r="GP58" s="58">
        <v>0</v>
      </c>
      <c r="GQ58" s="59">
        <v>0</v>
      </c>
      <c r="GR58" s="57">
        <v>0</v>
      </c>
      <c r="GS58" s="57">
        <v>0</v>
      </c>
      <c r="GT58" s="58">
        <v>0</v>
      </c>
      <c r="GU58" s="59">
        <v>0</v>
      </c>
      <c r="GV58" s="57">
        <v>0.5</v>
      </c>
      <c r="GW58" s="58">
        <v>0</v>
      </c>
      <c r="GX58" s="57">
        <v>7.6923076923076927E-2</v>
      </c>
      <c r="GY58" s="57">
        <v>0</v>
      </c>
      <c r="GZ58" s="58">
        <v>0</v>
      </c>
      <c r="HA58" s="59">
        <v>0</v>
      </c>
      <c r="HB58" s="57">
        <v>0</v>
      </c>
      <c r="HC58" s="57">
        <v>0.16666666666666671</v>
      </c>
      <c r="HD58" s="57">
        <v>0</v>
      </c>
      <c r="HE58" s="57">
        <v>9.0909090909090912E-2</v>
      </c>
      <c r="HF58" s="57">
        <v>0.2</v>
      </c>
      <c r="HG58" s="58">
        <v>0</v>
      </c>
      <c r="HH58" s="59">
        <v>0</v>
      </c>
      <c r="HI58" s="57">
        <v>0</v>
      </c>
      <c r="HJ58" s="57">
        <v>0</v>
      </c>
      <c r="HK58" s="57">
        <v>0</v>
      </c>
      <c r="HL58" s="57">
        <v>0</v>
      </c>
      <c r="HM58" s="57">
        <v>0</v>
      </c>
      <c r="HN58" s="58">
        <v>0</v>
      </c>
      <c r="HO58" s="57">
        <v>0</v>
      </c>
      <c r="HP58" s="58">
        <v>0</v>
      </c>
      <c r="HQ58" s="57">
        <v>0</v>
      </c>
      <c r="HR58" s="57">
        <v>0</v>
      </c>
      <c r="HS58" s="58">
        <v>0</v>
      </c>
      <c r="HT58" s="57">
        <v>0.16666666666666671</v>
      </c>
      <c r="HU58" s="57">
        <v>0</v>
      </c>
      <c r="HV58" s="58">
        <v>0</v>
      </c>
      <c r="HW58" s="57">
        <v>0</v>
      </c>
      <c r="HX58" s="58">
        <v>0</v>
      </c>
      <c r="HY58" s="57">
        <v>0</v>
      </c>
      <c r="HZ58" s="57">
        <v>0</v>
      </c>
      <c r="IA58" s="57">
        <v>0</v>
      </c>
      <c r="IB58" s="57">
        <v>0</v>
      </c>
      <c r="IC58" s="57">
        <v>0</v>
      </c>
      <c r="ID58" s="57">
        <v>0</v>
      </c>
      <c r="IE58" s="57">
        <v>0</v>
      </c>
      <c r="IF58" s="57">
        <v>0</v>
      </c>
      <c r="IG58" s="58">
        <v>0</v>
      </c>
      <c r="IH58" s="57">
        <v>0</v>
      </c>
      <c r="II58" s="57">
        <v>0</v>
      </c>
      <c r="IJ58" s="58">
        <v>0</v>
      </c>
      <c r="IK58" s="57">
        <v>0</v>
      </c>
      <c r="IL58" s="57">
        <v>0</v>
      </c>
      <c r="IM58" s="57">
        <v>0</v>
      </c>
      <c r="IN58" s="58">
        <v>0</v>
      </c>
      <c r="IO58" s="57">
        <v>0</v>
      </c>
      <c r="IP58" s="58">
        <v>0</v>
      </c>
      <c r="IQ58" s="57">
        <v>0</v>
      </c>
      <c r="IR58" s="57">
        <v>0</v>
      </c>
      <c r="IS58" s="57">
        <v>0</v>
      </c>
      <c r="IT58" s="58">
        <v>0</v>
      </c>
      <c r="IU58" s="57">
        <v>0</v>
      </c>
      <c r="IV58" s="58">
        <v>0</v>
      </c>
      <c r="IW58" s="57">
        <v>0</v>
      </c>
      <c r="IX58" s="57">
        <v>0</v>
      </c>
      <c r="IY58" s="57">
        <v>0</v>
      </c>
      <c r="IZ58" s="57">
        <v>0</v>
      </c>
      <c r="JA58" s="57">
        <v>0</v>
      </c>
      <c r="JB58" s="57">
        <v>0</v>
      </c>
      <c r="JC58" s="57">
        <v>0</v>
      </c>
      <c r="JD58" s="57">
        <v>0</v>
      </c>
      <c r="JE58" s="57">
        <v>0</v>
      </c>
      <c r="JF58" s="57">
        <v>0</v>
      </c>
      <c r="JG58" s="57">
        <v>0</v>
      </c>
      <c r="JH58" s="57">
        <v>1</v>
      </c>
      <c r="JI58" s="57">
        <v>0</v>
      </c>
      <c r="JJ58" s="57">
        <v>0</v>
      </c>
      <c r="JK58" s="57">
        <v>0</v>
      </c>
      <c r="JL58" s="57">
        <v>0</v>
      </c>
      <c r="JM58" s="57">
        <v>0</v>
      </c>
      <c r="JN58" s="57">
        <v>0</v>
      </c>
      <c r="JO58" s="57">
        <v>0</v>
      </c>
      <c r="JP58" s="60">
        <v>0</v>
      </c>
    </row>
    <row r="59" spans="1:276" x14ac:dyDescent="0.25">
      <c r="A59" s="44" t="s">
        <v>40</v>
      </c>
      <c r="B59" s="57">
        <v>1</v>
      </c>
      <c r="C59" s="58">
        <v>0.75265017667844525</v>
      </c>
      <c r="D59" s="59">
        <v>0.6</v>
      </c>
      <c r="E59" s="57">
        <v>1</v>
      </c>
      <c r="F59" s="58">
        <v>0.71669004207573628</v>
      </c>
      <c r="G59" s="59">
        <v>0.7</v>
      </c>
      <c r="H59" s="57">
        <v>0.6118546845124283</v>
      </c>
      <c r="I59" s="58">
        <v>1</v>
      </c>
      <c r="J59" s="59">
        <v>0.75</v>
      </c>
      <c r="K59" s="57">
        <v>0.74285714285714288</v>
      </c>
      <c r="L59" s="58">
        <v>0.72727272727272729</v>
      </c>
      <c r="M59" s="59">
        <v>0.54381443298969068</v>
      </c>
      <c r="N59" s="57">
        <v>0.8571428571428571</v>
      </c>
      <c r="O59" s="58">
        <v>0.77486910994764402</v>
      </c>
      <c r="P59" s="57">
        <v>1</v>
      </c>
      <c r="Q59" s="58">
        <v>0.77016129032258063</v>
      </c>
      <c r="R59" s="59">
        <v>0.66666666666666663</v>
      </c>
      <c r="S59" s="57">
        <v>1</v>
      </c>
      <c r="T59" s="58">
        <v>0.71065989847715738</v>
      </c>
      <c r="U59" s="59">
        <v>0.90909090909090906</v>
      </c>
      <c r="V59" s="57">
        <v>0.74431818181818177</v>
      </c>
      <c r="W59" s="58">
        <v>0.7</v>
      </c>
      <c r="X59" s="57">
        <v>0.66666666666666663</v>
      </c>
      <c r="Y59" s="58">
        <v>0.75316455696202533</v>
      </c>
      <c r="Z59" s="59">
        <v>0.41666666666666669</v>
      </c>
      <c r="AA59" s="57">
        <v>0.48113207547169812</v>
      </c>
      <c r="AB59" s="58">
        <v>0.75862068965517238</v>
      </c>
      <c r="AC59" s="59">
        <v>0.48148148148148151</v>
      </c>
      <c r="AD59" s="57">
        <v>1</v>
      </c>
      <c r="AE59" s="58">
        <v>0.75657894736842102</v>
      </c>
      <c r="AF59" s="59">
        <v>0</v>
      </c>
      <c r="AG59" s="57">
        <v>0.63636363636363635</v>
      </c>
      <c r="AH59" s="58">
        <v>0.63888888888888884</v>
      </c>
      <c r="AI59" s="59">
        <v>0.6</v>
      </c>
      <c r="AJ59" s="57">
        <v>0.78358208955223885</v>
      </c>
      <c r="AK59" s="57">
        <v>0.66666666666666663</v>
      </c>
      <c r="AL59" s="58">
        <v>0.77500000000000002</v>
      </c>
      <c r="AM59" s="59">
        <v>0.60526315789473684</v>
      </c>
      <c r="AN59" s="57">
        <v>0.25</v>
      </c>
      <c r="AO59" s="58">
        <v>0.6696428571428571</v>
      </c>
      <c r="AP59" s="57">
        <v>1</v>
      </c>
      <c r="AQ59" s="58">
        <v>0.83333333333333337</v>
      </c>
      <c r="AR59" s="59">
        <v>0.62244897959183676</v>
      </c>
      <c r="AS59" s="57">
        <v>1</v>
      </c>
      <c r="AT59" s="58">
        <v>0.5714285714285714</v>
      </c>
      <c r="AU59" s="59">
        <v>0.64</v>
      </c>
      <c r="AV59" s="57">
        <v>0.80769230769230771</v>
      </c>
      <c r="AW59" s="58">
        <v>1</v>
      </c>
      <c r="AX59" s="57">
        <v>0.69565217391304346</v>
      </c>
      <c r="AY59" s="58">
        <v>0.71666666666666667</v>
      </c>
      <c r="AZ59" s="59">
        <v>0.84210526315789469</v>
      </c>
      <c r="BA59" s="57">
        <v>0.67368421052631577</v>
      </c>
      <c r="BB59" s="58">
        <v>0</v>
      </c>
      <c r="BC59" s="59">
        <v>0.25</v>
      </c>
      <c r="BD59" s="57">
        <v>0.66666666666666663</v>
      </c>
      <c r="BE59" s="58">
        <v>0.75</v>
      </c>
      <c r="BF59" s="59">
        <v>0.63636363636363635</v>
      </c>
      <c r="BG59" s="57">
        <v>0.8</v>
      </c>
      <c r="BH59" s="58">
        <v>0.52631578947368418</v>
      </c>
      <c r="BI59" s="59">
        <v>0.33333333333333331</v>
      </c>
      <c r="BJ59" s="57">
        <v>0.74117647058823533</v>
      </c>
      <c r="BK59" s="58">
        <v>0</v>
      </c>
      <c r="BL59" s="59">
        <v>1</v>
      </c>
      <c r="BM59" s="57">
        <v>0.76119402985074625</v>
      </c>
      <c r="BN59" s="58">
        <v>0.75</v>
      </c>
      <c r="BO59" s="59">
        <v>0.5714285714285714</v>
      </c>
      <c r="BP59" s="57">
        <v>0.86885245901639341</v>
      </c>
      <c r="BQ59" s="58">
        <v>1</v>
      </c>
      <c r="BR59" s="59">
        <v>0.58823529411764708</v>
      </c>
      <c r="BS59" s="57">
        <v>0.57333333333333336</v>
      </c>
      <c r="BT59" s="58">
        <v>0</v>
      </c>
      <c r="BU59" s="57">
        <v>0.875</v>
      </c>
      <c r="BV59" s="58">
        <v>0.54166666666666663</v>
      </c>
      <c r="BW59" s="59">
        <v>0.5625</v>
      </c>
      <c r="BX59" s="57">
        <v>1</v>
      </c>
      <c r="BY59" s="58">
        <v>0.67142857142857137</v>
      </c>
      <c r="BZ59" s="57">
        <v>0.70270270270270274</v>
      </c>
      <c r="CA59" s="58">
        <v>0.73529411764705888</v>
      </c>
      <c r="CB59" s="57">
        <v>1</v>
      </c>
      <c r="CC59" s="58">
        <v>0.63934426229508201</v>
      </c>
      <c r="CD59" s="59">
        <v>0.5</v>
      </c>
      <c r="CE59" s="57">
        <v>1</v>
      </c>
      <c r="CF59" s="58">
        <v>0.6</v>
      </c>
      <c r="CG59" s="59">
        <v>0.69565217391304346</v>
      </c>
      <c r="CH59" s="57">
        <v>0.75</v>
      </c>
      <c r="CI59" s="58">
        <v>0.62745098039215685</v>
      </c>
      <c r="CJ59" s="57">
        <v>1</v>
      </c>
      <c r="CK59" s="58">
        <v>0.8</v>
      </c>
      <c r="CL59" s="59">
        <v>0.64</v>
      </c>
      <c r="CM59" s="57">
        <v>0.77777777777777779</v>
      </c>
      <c r="CN59" s="58">
        <v>0.69047619047619047</v>
      </c>
      <c r="CO59" s="59">
        <v>0.66666666666666663</v>
      </c>
      <c r="CP59" s="57">
        <v>0.8</v>
      </c>
      <c r="CQ59" s="58">
        <v>0.75</v>
      </c>
      <c r="CR59" s="57">
        <v>0.85</v>
      </c>
      <c r="CS59" s="58" t="s">
        <v>2</v>
      </c>
      <c r="CT59" s="57">
        <v>1</v>
      </c>
      <c r="CU59" s="58">
        <v>0.75609756097560976</v>
      </c>
      <c r="CV59" s="59">
        <v>0.77777777777777779</v>
      </c>
      <c r="CW59" s="57">
        <v>0.7407407407407407</v>
      </c>
      <c r="CX59" s="58">
        <v>0.7407407407407407</v>
      </c>
      <c r="CY59" s="57">
        <v>1</v>
      </c>
      <c r="CZ59" s="58">
        <v>0.875</v>
      </c>
      <c r="DA59" s="59">
        <v>0.5714285714285714</v>
      </c>
      <c r="DB59" s="57">
        <v>0.4</v>
      </c>
      <c r="DC59" s="58">
        <v>0.8</v>
      </c>
      <c r="DD59" s="59">
        <v>0.5714285714285714</v>
      </c>
      <c r="DE59" s="57">
        <v>0.74468085106382975</v>
      </c>
      <c r="DF59" s="58">
        <v>0.75</v>
      </c>
      <c r="DG59" s="59">
        <v>0</v>
      </c>
      <c r="DH59" s="57">
        <v>0.8936170212765957</v>
      </c>
      <c r="DI59" s="58">
        <v>1</v>
      </c>
      <c r="DJ59" s="59">
        <v>1</v>
      </c>
      <c r="DK59" s="57">
        <v>1</v>
      </c>
      <c r="DL59" s="58">
        <v>0.65217391304347827</v>
      </c>
      <c r="DM59" s="57">
        <v>0.66666666666666663</v>
      </c>
      <c r="DN59" s="58">
        <v>1</v>
      </c>
      <c r="DO59" s="59">
        <v>0.76190476190476186</v>
      </c>
      <c r="DP59" s="57">
        <v>0.69767441860465118</v>
      </c>
      <c r="DQ59" s="58">
        <v>1</v>
      </c>
      <c r="DR59" s="59">
        <v>0.66666666666666663</v>
      </c>
      <c r="DS59" s="57">
        <v>0</v>
      </c>
      <c r="DT59" s="58">
        <v>0.7</v>
      </c>
      <c r="DU59" s="59">
        <v>0.58823529411764708</v>
      </c>
      <c r="DV59" s="57">
        <v>0.75</v>
      </c>
      <c r="DW59" s="58">
        <v>0.81818181818181823</v>
      </c>
      <c r="DX59" s="59">
        <v>0.6428571428571429</v>
      </c>
      <c r="DY59" s="57">
        <v>0.66666666666666663</v>
      </c>
      <c r="DZ59" s="58">
        <v>0.61290322580645162</v>
      </c>
      <c r="EA59" s="57">
        <v>0.61538461538461542</v>
      </c>
      <c r="EB59" s="58">
        <v>0.8571428571428571</v>
      </c>
      <c r="EC59" s="59">
        <v>0.5</v>
      </c>
      <c r="ED59" s="57">
        <v>0.67567567567567566</v>
      </c>
      <c r="EE59" s="58">
        <v>1</v>
      </c>
      <c r="EF59" s="57">
        <v>0.55263157894736847</v>
      </c>
      <c r="EG59" s="57">
        <v>0.5</v>
      </c>
      <c r="EH59" s="58">
        <v>1</v>
      </c>
      <c r="EI59" s="59">
        <v>0.62068965517241381</v>
      </c>
      <c r="EJ59" s="57">
        <v>1</v>
      </c>
      <c r="EK59" s="58">
        <v>0.51851851851851849</v>
      </c>
      <c r="EL59" s="59">
        <v>0.33333333333333331</v>
      </c>
      <c r="EM59" s="57">
        <v>0.78787878787878785</v>
      </c>
      <c r="EN59" s="57">
        <v>1</v>
      </c>
      <c r="EO59" s="58">
        <v>0.55555555555555558</v>
      </c>
      <c r="EP59" s="57">
        <v>0.83333333333333337</v>
      </c>
      <c r="EQ59" s="58">
        <v>0.33333333333333331</v>
      </c>
      <c r="ER59" s="59">
        <v>0.33333333333333331</v>
      </c>
      <c r="ES59" s="57">
        <v>0.6428571428571429</v>
      </c>
      <c r="ET59" s="57">
        <v>0.55555555555555558</v>
      </c>
      <c r="EU59" s="57">
        <v>0.75</v>
      </c>
      <c r="EV59" s="58">
        <v>0.6</v>
      </c>
      <c r="EW59" s="57">
        <v>0.68</v>
      </c>
      <c r="EX59" s="57">
        <v>0.54166666666666663</v>
      </c>
      <c r="EY59" s="58">
        <v>1</v>
      </c>
      <c r="EZ59" s="57">
        <v>0.82608695652173914</v>
      </c>
      <c r="FA59" s="58">
        <v>1</v>
      </c>
      <c r="FB59" s="57">
        <v>0.60869565217391308</v>
      </c>
      <c r="FC59" s="57">
        <v>0.80952380952380953</v>
      </c>
      <c r="FD59" s="58">
        <v>1</v>
      </c>
      <c r="FE59" s="59">
        <v>0</v>
      </c>
      <c r="FF59" s="57">
        <v>0.7</v>
      </c>
      <c r="FG59" s="58">
        <v>0</v>
      </c>
      <c r="FH59" s="57">
        <v>1</v>
      </c>
      <c r="FI59" s="58">
        <v>0.5</v>
      </c>
      <c r="FJ59" s="57">
        <v>0.6875</v>
      </c>
      <c r="FK59" s="58">
        <v>0.5</v>
      </c>
      <c r="FL59" s="57">
        <v>0.42105263157894729</v>
      </c>
      <c r="FM59" s="57">
        <v>1</v>
      </c>
      <c r="FN59" s="58">
        <v>0.68421052631578949</v>
      </c>
      <c r="FO59" s="57">
        <v>1</v>
      </c>
      <c r="FP59" s="58">
        <v>0.6428571428571429</v>
      </c>
      <c r="FQ59" s="59">
        <v>0.8</v>
      </c>
      <c r="FR59" s="57">
        <v>0.5714285714285714</v>
      </c>
      <c r="FS59" s="58">
        <v>1</v>
      </c>
      <c r="FT59" s="59">
        <v>0.33333333333333331</v>
      </c>
      <c r="FU59" s="57">
        <v>1</v>
      </c>
      <c r="FV59" s="58">
        <v>1</v>
      </c>
      <c r="FW59" s="59">
        <v>0.5714285714285714</v>
      </c>
      <c r="FX59" s="57">
        <v>0.625</v>
      </c>
      <c r="FY59" s="57">
        <v>0.70588235294117652</v>
      </c>
      <c r="FZ59" s="58">
        <v>0</v>
      </c>
      <c r="GA59" s="57">
        <v>1</v>
      </c>
      <c r="GB59" s="58">
        <v>0.46666666666666667</v>
      </c>
      <c r="GC59" s="57">
        <v>0.6</v>
      </c>
      <c r="GD59" s="58">
        <v>1</v>
      </c>
      <c r="GE59" s="59">
        <v>0</v>
      </c>
      <c r="GF59" s="57">
        <v>0.5714285714285714</v>
      </c>
      <c r="GG59" s="58">
        <v>0</v>
      </c>
      <c r="GH59" s="57">
        <v>0.9285714285714286</v>
      </c>
      <c r="GI59" s="58">
        <v>1</v>
      </c>
      <c r="GJ59" s="57">
        <v>0.8</v>
      </c>
      <c r="GK59" s="58">
        <v>1</v>
      </c>
      <c r="GL59" s="59">
        <v>0.75</v>
      </c>
      <c r="GM59" s="57">
        <v>0.6428571428571429</v>
      </c>
      <c r="GN59" s="57">
        <v>0.41666666666666669</v>
      </c>
      <c r="GO59" s="57">
        <v>0.66666666666666663</v>
      </c>
      <c r="GP59" s="58">
        <v>1</v>
      </c>
      <c r="GQ59" s="59">
        <v>1</v>
      </c>
      <c r="GR59" s="57">
        <v>0.8571428571428571</v>
      </c>
      <c r="GS59" s="57">
        <v>0.6</v>
      </c>
      <c r="GT59" s="58">
        <v>0.5</v>
      </c>
      <c r="GU59" s="59">
        <v>0.83333333333333337</v>
      </c>
      <c r="GV59" s="57">
        <v>0.5</v>
      </c>
      <c r="GW59" s="58">
        <v>0.81818181818181823</v>
      </c>
      <c r="GX59" s="57">
        <v>0.76923076923076927</v>
      </c>
      <c r="GY59" s="57">
        <v>0</v>
      </c>
      <c r="GZ59" s="58">
        <v>1</v>
      </c>
      <c r="HA59" s="59">
        <v>0.54545454545454541</v>
      </c>
      <c r="HB59" s="57">
        <v>0.91666666666666663</v>
      </c>
      <c r="HC59" s="57">
        <v>0.66666666666666663</v>
      </c>
      <c r="HD59" s="57">
        <v>0.81818181818181823</v>
      </c>
      <c r="HE59" s="57">
        <v>0.63636363636363635</v>
      </c>
      <c r="HF59" s="57">
        <v>0.6</v>
      </c>
      <c r="HG59" s="58">
        <v>0.5</v>
      </c>
      <c r="HH59" s="59">
        <v>0.66666666666666663</v>
      </c>
      <c r="HI59" s="57">
        <v>0.54545454545454541</v>
      </c>
      <c r="HJ59" s="57">
        <v>0.7</v>
      </c>
      <c r="HK59" s="57">
        <v>0.44444444444444442</v>
      </c>
      <c r="HL59" s="57">
        <v>0.66666666666666663</v>
      </c>
      <c r="HM59" s="57">
        <v>1</v>
      </c>
      <c r="HN59" s="58">
        <v>1</v>
      </c>
      <c r="HO59" s="57">
        <v>1</v>
      </c>
      <c r="HP59" s="58">
        <v>0.2</v>
      </c>
      <c r="HQ59" s="57">
        <v>0.83333333333333337</v>
      </c>
      <c r="HR59" s="57">
        <v>0.6</v>
      </c>
      <c r="HS59" s="58">
        <v>1</v>
      </c>
      <c r="HT59" s="57">
        <v>0.66666666666666663</v>
      </c>
      <c r="HU59" s="57">
        <v>1</v>
      </c>
      <c r="HV59" s="58">
        <v>0.25</v>
      </c>
      <c r="HW59" s="57">
        <v>1</v>
      </c>
      <c r="HX59" s="58">
        <v>1</v>
      </c>
      <c r="HY59" s="57">
        <v>1</v>
      </c>
      <c r="HZ59" s="57">
        <v>0.8</v>
      </c>
      <c r="IA59" s="57">
        <v>0.75</v>
      </c>
      <c r="IB59" s="57">
        <v>1</v>
      </c>
      <c r="IC59" s="57">
        <v>0.75</v>
      </c>
      <c r="ID59" s="57">
        <v>1</v>
      </c>
      <c r="IE59" s="57">
        <v>0.66666666666666663</v>
      </c>
      <c r="IF59" s="57">
        <v>1</v>
      </c>
      <c r="IG59" s="58">
        <v>1</v>
      </c>
      <c r="IH59" s="57">
        <v>0.33333333333333331</v>
      </c>
      <c r="II59" s="57">
        <v>0</v>
      </c>
      <c r="IJ59" s="58">
        <v>1</v>
      </c>
      <c r="IK59" s="57">
        <v>0</v>
      </c>
      <c r="IL59" s="57">
        <v>0.33333333333333331</v>
      </c>
      <c r="IM59" s="57">
        <v>0</v>
      </c>
      <c r="IN59" s="58">
        <v>1</v>
      </c>
      <c r="IO59" s="57">
        <v>1</v>
      </c>
      <c r="IP59" s="58">
        <v>0</v>
      </c>
      <c r="IQ59" s="57">
        <v>0.66666666666666663</v>
      </c>
      <c r="IR59" s="57">
        <v>0.5</v>
      </c>
      <c r="IS59" s="57">
        <v>1</v>
      </c>
      <c r="IT59" s="58">
        <v>0</v>
      </c>
      <c r="IU59" s="57">
        <v>1</v>
      </c>
      <c r="IV59" s="58">
        <v>1</v>
      </c>
      <c r="IW59" s="57">
        <v>0.5</v>
      </c>
      <c r="IX59" s="57">
        <v>1</v>
      </c>
      <c r="IY59" s="57">
        <v>0.5</v>
      </c>
      <c r="IZ59" s="57">
        <v>1</v>
      </c>
      <c r="JA59" s="57">
        <v>1</v>
      </c>
      <c r="JB59" s="57">
        <v>0</v>
      </c>
      <c r="JC59" s="57">
        <v>1</v>
      </c>
      <c r="JD59" s="57">
        <v>1</v>
      </c>
      <c r="JE59" s="57">
        <v>1</v>
      </c>
      <c r="JF59" s="57">
        <v>0</v>
      </c>
      <c r="JG59" s="57">
        <v>1</v>
      </c>
      <c r="JH59" s="57">
        <v>0</v>
      </c>
      <c r="JI59" s="57">
        <v>1</v>
      </c>
      <c r="JJ59" s="57">
        <v>1</v>
      </c>
      <c r="JK59" s="57">
        <v>0</v>
      </c>
      <c r="JL59" s="57">
        <v>1</v>
      </c>
      <c r="JM59" s="57">
        <v>1</v>
      </c>
      <c r="JN59" s="57">
        <v>1</v>
      </c>
      <c r="JO59" s="57">
        <v>1</v>
      </c>
      <c r="JP59" s="60">
        <v>1</v>
      </c>
    </row>
    <row r="61" spans="1:276" x14ac:dyDescent="0.25">
      <c r="A61" s="82"/>
    </row>
    <row r="80" spans="3:3" x14ac:dyDescent="0.25">
      <c r="C80" s="77"/>
    </row>
  </sheetData>
  <mergeCells count="87">
    <mergeCell ref="AA12:AC12"/>
    <mergeCell ref="AG12:AI12"/>
    <mergeCell ref="E1:J7"/>
    <mergeCell ref="B12:D12"/>
    <mergeCell ref="E12:G12"/>
    <mergeCell ref="H12:J12"/>
    <mergeCell ref="K12:M12"/>
    <mergeCell ref="N12:O12"/>
    <mergeCell ref="P12:R12"/>
    <mergeCell ref="S12:U12"/>
    <mergeCell ref="V12:W12"/>
    <mergeCell ref="X12:Z12"/>
    <mergeCell ref="BP12:BR12"/>
    <mergeCell ref="BX12:BY12"/>
    <mergeCell ref="BZ12:CA12"/>
    <mergeCell ref="CB12:CD12"/>
    <mergeCell ref="AD12:AF12"/>
    <mergeCell ref="AK12:AM12"/>
    <mergeCell ref="CR12:CS12"/>
    <mergeCell ref="CT12:CV12"/>
    <mergeCell ref="CW12:CX12"/>
    <mergeCell ref="BS12:BT12"/>
    <mergeCell ref="BU12:BW12"/>
    <mergeCell ref="CJ12:CL12"/>
    <mergeCell ref="CP12:CQ12"/>
    <mergeCell ref="CE12:CG12"/>
    <mergeCell ref="CH12:CI12"/>
    <mergeCell ref="CM12:CO12"/>
    <mergeCell ref="EA12:EC12"/>
    <mergeCell ref="ED12:EE12"/>
    <mergeCell ref="CY12:DA12"/>
    <mergeCell ref="DB12:DD12"/>
    <mergeCell ref="DE12:DG12"/>
    <mergeCell ref="DH12:DJ12"/>
    <mergeCell ref="DK12:DL12"/>
    <mergeCell ref="DM12:DO12"/>
    <mergeCell ref="DP12:DR12"/>
    <mergeCell ref="DS12:DU12"/>
    <mergeCell ref="DV12:DX12"/>
    <mergeCell ref="DY12:DZ12"/>
    <mergeCell ref="EU12:EV12"/>
    <mergeCell ref="FC12:FE12"/>
    <mergeCell ref="FF12:FG12"/>
    <mergeCell ref="FH12:FI12"/>
    <mergeCell ref="EG12:EI12"/>
    <mergeCell ref="EJ12:EL12"/>
    <mergeCell ref="EN12:EO12"/>
    <mergeCell ref="EP12:ER12"/>
    <mergeCell ref="GO12:GQ12"/>
    <mergeCell ref="GS12:GU12"/>
    <mergeCell ref="GV12:GW12"/>
    <mergeCell ref="FY12:FZ12"/>
    <mergeCell ref="EX12:EY12"/>
    <mergeCell ref="EZ12:FA12"/>
    <mergeCell ref="GA12:GB12"/>
    <mergeCell ref="GC12:GE12"/>
    <mergeCell ref="GF12:GG12"/>
    <mergeCell ref="GH12:GI12"/>
    <mergeCell ref="GJ12:GL12"/>
    <mergeCell ref="AN12:AO12"/>
    <mergeCell ref="AP12:AR12"/>
    <mergeCell ref="AS12:AU12"/>
    <mergeCell ref="AV12:AW12"/>
    <mergeCell ref="AX12:AZ12"/>
    <mergeCell ref="BA12:BC12"/>
    <mergeCell ref="BD12:BF12"/>
    <mergeCell ref="BG12:BI12"/>
    <mergeCell ref="BJ12:BL12"/>
    <mergeCell ref="BM12:BO12"/>
    <mergeCell ref="FJ12:FK12"/>
    <mergeCell ref="FM12:FN12"/>
    <mergeCell ref="FO12:FQ12"/>
    <mergeCell ref="FR12:FT12"/>
    <mergeCell ref="FU12:FW12"/>
    <mergeCell ref="GY12:HA12"/>
    <mergeCell ref="HF12:HH12"/>
    <mergeCell ref="HM12:HN12"/>
    <mergeCell ref="HO12:HP12"/>
    <mergeCell ref="HR12:HS12"/>
    <mergeCell ref="IO12:IP12"/>
    <mergeCell ref="IS12:IT12"/>
    <mergeCell ref="IU12:IV12"/>
    <mergeCell ref="HU12:HV12"/>
    <mergeCell ref="HW12:HX12"/>
    <mergeCell ref="IF12:IG12"/>
    <mergeCell ref="II12:IJ12"/>
    <mergeCell ref="IM12:IN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1" manualBreakCount="1">
    <brk id="22" max="58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6882-F86F-46C7-936B-CC276FCAB96C}">
  <sheetPr>
    <tabColor theme="1" tint="0.34998626667073579"/>
  </sheetPr>
  <dimension ref="A1:J117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9.28515625" style="1" customWidth="1"/>
    <col min="3" max="3" width="22.7109375" style="1" customWidth="1"/>
    <col min="4" max="4" width="20.42578125" style="1" customWidth="1"/>
    <col min="5" max="16384" width="9.140625" style="1"/>
  </cols>
  <sheetData>
    <row r="1" spans="1:10" ht="15" customHeight="1" x14ac:dyDescent="0.25">
      <c r="D1" s="96" t="s">
        <v>748</v>
      </c>
      <c r="E1" s="96"/>
      <c r="F1" s="96"/>
      <c r="G1" s="96"/>
      <c r="H1" s="96"/>
      <c r="I1" s="96"/>
      <c r="J1" s="96"/>
    </row>
    <row r="2" spans="1:10" ht="15" customHeight="1" x14ac:dyDescent="0.25">
      <c r="D2" s="96"/>
      <c r="E2" s="96"/>
      <c r="F2" s="96"/>
      <c r="G2" s="96"/>
      <c r="H2" s="96"/>
      <c r="I2" s="96"/>
      <c r="J2" s="96"/>
    </row>
    <row r="3" spans="1:10" ht="15" customHeight="1" x14ac:dyDescent="0.25">
      <c r="D3" s="96"/>
      <c r="E3" s="96"/>
      <c r="F3" s="96"/>
      <c r="G3" s="96"/>
      <c r="H3" s="96"/>
      <c r="I3" s="96"/>
      <c r="J3" s="96"/>
    </row>
    <row r="4" spans="1:10" ht="15" customHeight="1" x14ac:dyDescent="0.25">
      <c r="D4" s="96"/>
      <c r="E4" s="96"/>
      <c r="F4" s="96"/>
      <c r="G4" s="96"/>
      <c r="H4" s="96"/>
      <c r="I4" s="96"/>
      <c r="J4" s="96"/>
    </row>
    <row r="5" spans="1:10" ht="15" customHeight="1" x14ac:dyDescent="0.25">
      <c r="D5" s="96"/>
      <c r="E5" s="96"/>
      <c r="F5" s="96"/>
      <c r="G5" s="96"/>
      <c r="H5" s="96"/>
      <c r="I5" s="96"/>
      <c r="J5" s="96"/>
    </row>
    <row r="6" spans="1:10" ht="15" customHeight="1" x14ac:dyDescent="0.25">
      <c r="D6" s="96"/>
      <c r="E6" s="96"/>
      <c r="F6" s="96"/>
      <c r="G6" s="96"/>
      <c r="H6" s="96"/>
      <c r="I6" s="96"/>
      <c r="J6" s="96"/>
    </row>
    <row r="7" spans="1:10" ht="15" customHeight="1" x14ac:dyDescent="0.25">
      <c r="D7" s="96"/>
      <c r="E7" s="96"/>
      <c r="F7" s="96"/>
      <c r="G7" s="96"/>
      <c r="H7" s="96"/>
      <c r="I7" s="96"/>
      <c r="J7" s="96"/>
    </row>
    <row r="10" spans="1:10" ht="18.75" x14ac:dyDescent="0.3">
      <c r="A10" s="2" t="s">
        <v>607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69</v>
      </c>
      <c r="B13" s="7">
        <v>33064</v>
      </c>
      <c r="C13" s="8">
        <f>B13/41628</f>
        <v>0.7942730854232728</v>
      </c>
      <c r="D13" s="97" t="s">
        <v>608</v>
      </c>
    </row>
    <row r="14" spans="1:10" ht="13.5" customHeight="1" x14ac:dyDescent="0.25">
      <c r="A14" s="6" t="s">
        <v>71</v>
      </c>
      <c r="B14" s="7">
        <v>3623</v>
      </c>
      <c r="C14" s="8">
        <f t="shared" ref="C14:C43" si="0">B14/41628</f>
        <v>8.7032766407225903E-2</v>
      </c>
      <c r="D14" s="97"/>
    </row>
    <row r="15" spans="1:10" ht="13.7" customHeight="1" x14ac:dyDescent="0.25">
      <c r="A15" s="6" t="s">
        <v>75</v>
      </c>
      <c r="B15" s="7">
        <v>3328</v>
      </c>
      <c r="C15" s="8">
        <f t="shared" si="0"/>
        <v>7.9946190064379738E-2</v>
      </c>
      <c r="D15" s="97"/>
    </row>
    <row r="16" spans="1:10" ht="13.7" customHeight="1" x14ac:dyDescent="0.25">
      <c r="A16" s="10" t="s">
        <v>60</v>
      </c>
      <c r="B16" s="85">
        <v>715</v>
      </c>
      <c r="C16" s="12">
        <f t="shared" si="0"/>
        <v>1.7175939271644087E-2</v>
      </c>
    </row>
    <row r="17" spans="1:3" ht="13.7" customHeight="1" x14ac:dyDescent="0.25">
      <c r="A17" s="10" t="s">
        <v>61</v>
      </c>
      <c r="B17" s="85">
        <v>165</v>
      </c>
      <c r="C17" s="12">
        <f t="shared" si="0"/>
        <v>3.9636782934563278E-3</v>
      </c>
    </row>
    <row r="18" spans="1:3" ht="13.7" customHeight="1" x14ac:dyDescent="0.25">
      <c r="A18" s="10" t="s">
        <v>49</v>
      </c>
      <c r="B18" s="11">
        <v>95</v>
      </c>
      <c r="C18" s="12">
        <f t="shared" si="0"/>
        <v>2.2821178053233399E-3</v>
      </c>
    </row>
    <row r="19" spans="1:3" ht="13.7" customHeight="1" x14ac:dyDescent="0.25">
      <c r="A19" s="10" t="s">
        <v>57</v>
      </c>
      <c r="B19" s="11">
        <v>91</v>
      </c>
      <c r="C19" s="12">
        <f t="shared" si="0"/>
        <v>2.1860286345728838E-3</v>
      </c>
    </row>
    <row r="20" spans="1:3" ht="13.7" customHeight="1" x14ac:dyDescent="0.25">
      <c r="A20" s="10" t="s">
        <v>48</v>
      </c>
      <c r="B20" s="11">
        <v>72</v>
      </c>
      <c r="C20" s="12">
        <f t="shared" si="0"/>
        <v>1.7296050735082155E-3</v>
      </c>
    </row>
    <row r="21" spans="1:3" ht="13.7" customHeight="1" x14ac:dyDescent="0.25">
      <c r="A21" s="10" t="s">
        <v>79</v>
      </c>
      <c r="B21" s="11">
        <v>71</v>
      </c>
      <c r="C21" s="12">
        <f t="shared" si="0"/>
        <v>1.7055827808206015E-3</v>
      </c>
    </row>
    <row r="22" spans="1:3" ht="13.7" customHeight="1" x14ac:dyDescent="0.25">
      <c r="A22" s="10" t="s">
        <v>65</v>
      </c>
      <c r="B22" s="11">
        <v>43</v>
      </c>
      <c r="C22" s="12">
        <f t="shared" si="0"/>
        <v>1.0329585855674065E-3</v>
      </c>
    </row>
    <row r="23" spans="1:3" ht="13.7" customHeight="1" x14ac:dyDescent="0.25">
      <c r="A23" s="10" t="s">
        <v>93</v>
      </c>
      <c r="B23" s="11">
        <v>42</v>
      </c>
      <c r="C23" s="12">
        <f t="shared" si="0"/>
        <v>1.0089362928797925E-3</v>
      </c>
    </row>
    <row r="24" spans="1:3" ht="13.7" customHeight="1" x14ac:dyDescent="0.25">
      <c r="A24" s="10" t="s">
        <v>63</v>
      </c>
      <c r="B24" s="11">
        <v>41</v>
      </c>
      <c r="C24" s="12">
        <f t="shared" si="0"/>
        <v>9.8491400019217845E-4</v>
      </c>
    </row>
    <row r="25" spans="1:3" ht="13.7" customHeight="1" x14ac:dyDescent="0.25">
      <c r="A25" s="10" t="s">
        <v>52</v>
      </c>
      <c r="B25" s="11">
        <v>31</v>
      </c>
      <c r="C25" s="12">
        <f t="shared" si="0"/>
        <v>7.4469107331603729E-4</v>
      </c>
    </row>
    <row r="26" spans="1:3" ht="13.7" customHeight="1" x14ac:dyDescent="0.25">
      <c r="A26" s="10" t="s">
        <v>90</v>
      </c>
      <c r="B26" s="11">
        <v>25</v>
      </c>
      <c r="C26" s="12">
        <f t="shared" si="0"/>
        <v>6.0055731719035269E-4</v>
      </c>
    </row>
    <row r="27" spans="1:3" ht="13.7" customHeight="1" x14ac:dyDescent="0.25">
      <c r="A27" s="10" t="s">
        <v>99</v>
      </c>
      <c r="B27" s="11">
        <v>21</v>
      </c>
      <c r="C27" s="12">
        <f t="shared" si="0"/>
        <v>5.0446814643989623E-4</v>
      </c>
    </row>
    <row r="28" spans="1:3" ht="13.7" customHeight="1" x14ac:dyDescent="0.25">
      <c r="A28" s="10" t="s">
        <v>389</v>
      </c>
      <c r="B28" s="11">
        <v>18</v>
      </c>
      <c r="C28" s="12">
        <f t="shared" si="0"/>
        <v>4.3240126837705388E-4</v>
      </c>
    </row>
    <row r="29" spans="1:3" ht="13.7" customHeight="1" x14ac:dyDescent="0.25">
      <c r="A29" s="10" t="s">
        <v>74</v>
      </c>
      <c r="B29" s="11">
        <v>16</v>
      </c>
      <c r="C29" s="12">
        <f t="shared" si="0"/>
        <v>3.843566830018257E-4</v>
      </c>
    </row>
    <row r="30" spans="1:3" ht="13.7" customHeight="1" x14ac:dyDescent="0.25">
      <c r="A30" s="10" t="s">
        <v>59</v>
      </c>
      <c r="B30" s="11">
        <v>15</v>
      </c>
      <c r="C30" s="12">
        <f t="shared" si="0"/>
        <v>3.6033439031421158E-4</v>
      </c>
    </row>
    <row r="31" spans="1:3" ht="13.7" customHeight="1" x14ac:dyDescent="0.25">
      <c r="A31" s="10" t="s">
        <v>92</v>
      </c>
      <c r="B31" s="11">
        <v>12</v>
      </c>
      <c r="C31" s="12">
        <f t="shared" si="0"/>
        <v>2.8826751225136929E-4</v>
      </c>
    </row>
    <row r="32" spans="1:3" ht="13.7" customHeight="1" x14ac:dyDescent="0.25">
      <c r="A32" s="10" t="s">
        <v>67</v>
      </c>
      <c r="B32" s="11">
        <v>12</v>
      </c>
      <c r="C32" s="12">
        <f t="shared" si="0"/>
        <v>2.8826751225136929E-4</v>
      </c>
    </row>
    <row r="33" spans="1:3" ht="13.7" customHeight="1" x14ac:dyDescent="0.25">
      <c r="A33" s="10" t="s">
        <v>53</v>
      </c>
      <c r="B33" s="11">
        <v>11</v>
      </c>
      <c r="C33" s="12">
        <f t="shared" si="0"/>
        <v>2.6424521956375517E-4</v>
      </c>
    </row>
    <row r="34" spans="1:3" ht="13.7" customHeight="1" x14ac:dyDescent="0.25">
      <c r="A34" s="10" t="s">
        <v>391</v>
      </c>
      <c r="B34" s="11">
        <v>11</v>
      </c>
      <c r="C34" s="12">
        <f t="shared" si="0"/>
        <v>2.6424521956375517E-4</v>
      </c>
    </row>
    <row r="35" spans="1:3" ht="13.7" customHeight="1" x14ac:dyDescent="0.25">
      <c r="A35" s="10" t="s">
        <v>66</v>
      </c>
      <c r="B35" s="11">
        <v>9</v>
      </c>
      <c r="C35" s="12">
        <f t="shared" si="0"/>
        <v>2.1620063418852694E-4</v>
      </c>
    </row>
    <row r="36" spans="1:3" ht="13.7" customHeight="1" x14ac:dyDescent="0.25">
      <c r="A36" s="10" t="s">
        <v>47</v>
      </c>
      <c r="B36" s="11">
        <v>9</v>
      </c>
      <c r="C36" s="12">
        <f t="shared" si="0"/>
        <v>2.1620063418852694E-4</v>
      </c>
    </row>
    <row r="37" spans="1:3" ht="13.7" customHeight="1" x14ac:dyDescent="0.25">
      <c r="A37" s="10" t="s">
        <v>68</v>
      </c>
      <c r="B37" s="11">
        <v>9</v>
      </c>
      <c r="C37" s="12">
        <f t="shared" si="0"/>
        <v>2.1620063418852694E-4</v>
      </c>
    </row>
    <row r="38" spans="1:3" ht="13.7" customHeight="1" x14ac:dyDescent="0.25">
      <c r="A38" s="10" t="s">
        <v>73</v>
      </c>
      <c r="B38" s="11">
        <v>7</v>
      </c>
      <c r="C38" s="12">
        <f t="shared" si="0"/>
        <v>1.6815604881329873E-4</v>
      </c>
    </row>
    <row r="39" spans="1:3" ht="13.7" customHeight="1" x14ac:dyDescent="0.25">
      <c r="A39" s="10" t="s">
        <v>91</v>
      </c>
      <c r="B39" s="11">
        <v>7</v>
      </c>
      <c r="C39" s="12">
        <f t="shared" si="0"/>
        <v>1.6815604881329873E-4</v>
      </c>
    </row>
    <row r="40" spans="1:3" ht="13.7" customHeight="1" x14ac:dyDescent="0.25">
      <c r="A40" s="10" t="s">
        <v>100</v>
      </c>
      <c r="B40" s="11">
        <v>7</v>
      </c>
      <c r="C40" s="12">
        <f t="shared" si="0"/>
        <v>1.6815604881329873E-4</v>
      </c>
    </row>
    <row r="41" spans="1:3" ht="13.7" customHeight="1" x14ac:dyDescent="0.25">
      <c r="A41" s="10" t="s">
        <v>72</v>
      </c>
      <c r="B41" s="11">
        <v>6</v>
      </c>
      <c r="C41" s="12">
        <f t="shared" si="0"/>
        <v>1.4413375612568464E-4</v>
      </c>
    </row>
    <row r="42" spans="1:3" ht="13.7" customHeight="1" x14ac:dyDescent="0.25">
      <c r="A42" s="10" t="s">
        <v>51</v>
      </c>
      <c r="B42" s="11">
        <v>6</v>
      </c>
      <c r="C42" s="12">
        <f t="shared" si="0"/>
        <v>1.4413375612568464E-4</v>
      </c>
    </row>
    <row r="43" spans="1:3" ht="13.7" customHeight="1" x14ac:dyDescent="0.25">
      <c r="A43" s="10" t="s">
        <v>46</v>
      </c>
      <c r="B43" s="11">
        <v>5</v>
      </c>
      <c r="C43" s="12">
        <f t="shared" si="0"/>
        <v>1.2011146343807053E-4</v>
      </c>
    </row>
    <row r="44" spans="1:3" ht="13.7" customHeight="1" x14ac:dyDescent="0.25">
      <c r="A44" s="10" t="s">
        <v>97</v>
      </c>
      <c r="B44" s="11" t="s">
        <v>83</v>
      </c>
      <c r="C44" s="12">
        <v>0</v>
      </c>
    </row>
    <row r="45" spans="1:3" ht="13.7" customHeight="1" x14ac:dyDescent="0.25">
      <c r="A45" s="10" t="s">
        <v>62</v>
      </c>
      <c r="B45" s="11" t="s">
        <v>83</v>
      </c>
      <c r="C45" s="12">
        <v>0</v>
      </c>
    </row>
    <row r="46" spans="1:3" ht="13.7" customHeight="1" x14ac:dyDescent="0.25">
      <c r="A46" s="10" t="s">
        <v>50</v>
      </c>
      <c r="B46" s="11" t="s">
        <v>83</v>
      </c>
      <c r="C46" s="12">
        <v>0</v>
      </c>
    </row>
    <row r="47" spans="1:3" ht="13.7" customHeight="1" x14ac:dyDescent="0.25">
      <c r="A47" s="10" t="s">
        <v>64</v>
      </c>
      <c r="B47" s="11" t="s">
        <v>83</v>
      </c>
      <c r="C47" s="12">
        <v>0</v>
      </c>
    </row>
    <row r="48" spans="1:3" ht="13.7" customHeight="1" x14ac:dyDescent="0.25">
      <c r="A48" s="10" t="s">
        <v>98</v>
      </c>
      <c r="B48" s="11" t="s">
        <v>83</v>
      </c>
      <c r="C48" s="12">
        <v>0</v>
      </c>
    </row>
    <row r="49" spans="1:3" ht="13.7" customHeight="1" x14ac:dyDescent="0.25">
      <c r="A49" s="10" t="s">
        <v>55</v>
      </c>
      <c r="B49" s="11" t="s">
        <v>83</v>
      </c>
      <c r="C49" s="12">
        <v>0</v>
      </c>
    </row>
    <row r="50" spans="1:3" ht="13.7" customHeight="1" x14ac:dyDescent="0.25">
      <c r="A50" s="10" t="s">
        <v>70</v>
      </c>
      <c r="B50" s="11" t="s">
        <v>83</v>
      </c>
      <c r="C50" s="12">
        <v>0</v>
      </c>
    </row>
    <row r="51" spans="1:3" ht="13.7" customHeight="1" x14ac:dyDescent="0.25">
      <c r="A51" s="10" t="s">
        <v>45</v>
      </c>
      <c r="B51" s="11" t="s">
        <v>83</v>
      </c>
      <c r="C51" s="12">
        <v>0</v>
      </c>
    </row>
    <row r="52" spans="1:3" ht="13.7" customHeight="1" x14ac:dyDescent="0.25">
      <c r="A52" s="10" t="s">
        <v>103</v>
      </c>
      <c r="B52" s="11" t="s">
        <v>83</v>
      </c>
      <c r="C52" s="12">
        <v>0</v>
      </c>
    </row>
    <row r="53" spans="1:3" ht="13.7" customHeight="1" x14ac:dyDescent="0.25">
      <c r="A53" s="10" t="s">
        <v>96</v>
      </c>
      <c r="B53" s="11" t="s">
        <v>83</v>
      </c>
      <c r="C53" s="12">
        <v>0</v>
      </c>
    </row>
    <row r="54" spans="1:3" ht="13.7" customHeight="1" x14ac:dyDescent="0.25">
      <c r="A54" s="10" t="s">
        <v>77</v>
      </c>
      <c r="B54" s="11" t="s">
        <v>83</v>
      </c>
      <c r="C54" s="12">
        <v>0</v>
      </c>
    </row>
    <row r="55" spans="1:3" ht="13.7" customHeight="1" x14ac:dyDescent="0.25">
      <c r="A55" s="10" t="s">
        <v>390</v>
      </c>
      <c r="B55" s="11" t="s">
        <v>83</v>
      </c>
      <c r="C55" s="12">
        <v>0</v>
      </c>
    </row>
    <row r="56" spans="1:3" ht="13.7" customHeight="1" x14ac:dyDescent="0.25">
      <c r="A56" s="10" t="s">
        <v>392</v>
      </c>
      <c r="B56" s="11" t="s">
        <v>83</v>
      </c>
      <c r="C56" s="12">
        <v>0</v>
      </c>
    </row>
    <row r="57" spans="1:3" ht="13.7" customHeight="1" x14ac:dyDescent="0.25">
      <c r="A57" s="10" t="s">
        <v>136</v>
      </c>
      <c r="B57" s="11" t="s">
        <v>83</v>
      </c>
      <c r="C57" s="12">
        <v>0</v>
      </c>
    </row>
    <row r="58" spans="1:3" ht="13.7" customHeight="1" x14ac:dyDescent="0.25">
      <c r="A58" s="10" t="s">
        <v>95</v>
      </c>
      <c r="B58" s="11" t="s">
        <v>83</v>
      </c>
      <c r="C58" s="12">
        <v>0</v>
      </c>
    </row>
    <row r="59" spans="1:3" ht="13.7" customHeight="1" x14ac:dyDescent="0.25">
      <c r="A59" s="10" t="s">
        <v>87</v>
      </c>
      <c r="B59" s="11" t="s">
        <v>83</v>
      </c>
      <c r="C59" s="12">
        <v>0</v>
      </c>
    </row>
    <row r="60" spans="1:3" ht="13.7" customHeight="1" x14ac:dyDescent="0.25">
      <c r="A60" s="10" t="s">
        <v>94</v>
      </c>
      <c r="B60" s="11" t="s">
        <v>83</v>
      </c>
      <c r="C60" s="12">
        <v>0</v>
      </c>
    </row>
    <row r="61" spans="1:3" ht="13.7" customHeight="1" x14ac:dyDescent="0.25">
      <c r="A61" s="10" t="s">
        <v>88</v>
      </c>
      <c r="B61" s="11" t="s">
        <v>83</v>
      </c>
      <c r="C61" s="12">
        <v>0</v>
      </c>
    </row>
    <row r="62" spans="1:3" ht="13.7" customHeight="1" x14ac:dyDescent="0.25">
      <c r="A62" s="10" t="s">
        <v>86</v>
      </c>
      <c r="B62" s="11" t="s">
        <v>83</v>
      </c>
      <c r="C62" s="12">
        <v>0</v>
      </c>
    </row>
    <row r="63" spans="1:3" ht="13.7" customHeight="1" x14ac:dyDescent="0.25">
      <c r="A63" s="10" t="s">
        <v>56</v>
      </c>
      <c r="B63" s="11" t="s">
        <v>83</v>
      </c>
      <c r="C63" s="12">
        <v>0</v>
      </c>
    </row>
    <row r="64" spans="1:3" x14ac:dyDescent="0.25">
      <c r="A64" s="13" t="s">
        <v>58</v>
      </c>
      <c r="B64" s="14">
        <v>41628</v>
      </c>
      <c r="C64" s="15">
        <f>B64/B64</f>
        <v>1</v>
      </c>
    </row>
    <row r="67" spans="1:10" ht="33.75" customHeight="1" x14ac:dyDescent="0.3">
      <c r="A67" s="98" t="s">
        <v>609</v>
      </c>
      <c r="B67" s="98"/>
      <c r="C67" s="98"/>
      <c r="D67" s="98"/>
      <c r="E67" s="98"/>
      <c r="F67" s="98"/>
      <c r="G67" s="98"/>
      <c r="H67" s="98"/>
      <c r="I67" s="98"/>
      <c r="J67" s="98"/>
    </row>
    <row r="68" spans="1:10" ht="18.75" x14ac:dyDescent="0.3">
      <c r="A68" s="16"/>
      <c r="B68" s="17"/>
      <c r="C68" s="17"/>
      <c r="D68" s="17"/>
    </row>
    <row r="69" spans="1:10" ht="30" customHeight="1" x14ac:dyDescent="0.25">
      <c r="A69" s="18"/>
      <c r="B69" s="19" t="s">
        <v>69</v>
      </c>
      <c r="C69" s="19" t="s">
        <v>71</v>
      </c>
      <c r="D69" s="19" t="s">
        <v>75</v>
      </c>
    </row>
    <row r="70" spans="1:10" x14ac:dyDescent="0.25">
      <c r="A70" s="20" t="s">
        <v>1</v>
      </c>
      <c r="B70" s="21"/>
      <c r="C70" s="21"/>
      <c r="D70" s="21"/>
    </row>
    <row r="71" spans="1:10" x14ac:dyDescent="0.25">
      <c r="A71" s="22" t="s">
        <v>3</v>
      </c>
      <c r="B71" s="23">
        <v>33064</v>
      </c>
      <c r="C71" s="23">
        <v>3623</v>
      </c>
      <c r="D71" s="23">
        <v>3328</v>
      </c>
    </row>
    <row r="72" spans="1:10" x14ac:dyDescent="0.25">
      <c r="A72" s="20" t="s">
        <v>4</v>
      </c>
      <c r="B72" s="21"/>
      <c r="C72" s="21"/>
      <c r="D72" s="21"/>
    </row>
    <row r="73" spans="1:10" x14ac:dyDescent="0.25">
      <c r="A73" s="22" t="s">
        <v>5</v>
      </c>
      <c r="B73" s="24">
        <v>1.0838217684502429</v>
      </c>
      <c r="C73" s="24">
        <v>1.213194868662187</v>
      </c>
      <c r="D73" s="24">
        <v>1.097038437303087</v>
      </c>
    </row>
    <row r="74" spans="1:10" x14ac:dyDescent="0.25">
      <c r="A74" s="22" t="s">
        <v>6</v>
      </c>
      <c r="B74" s="25">
        <v>34.898894709798121</v>
      </c>
      <c r="C74" s="25">
        <v>51.208211463204137</v>
      </c>
      <c r="D74" s="25">
        <v>45.32600856156526</v>
      </c>
    </row>
    <row r="75" spans="1:10" x14ac:dyDescent="0.25">
      <c r="A75" s="22" t="s">
        <v>7</v>
      </c>
      <c r="B75" s="26">
        <v>5.3320832325187507E-2</v>
      </c>
      <c r="C75" s="26">
        <v>0</v>
      </c>
      <c r="D75" s="26">
        <v>2.013221153846154E-2</v>
      </c>
    </row>
    <row r="76" spans="1:10" x14ac:dyDescent="0.25">
      <c r="A76" s="22" t="s">
        <v>8</v>
      </c>
      <c r="B76" s="26">
        <v>0.39444713283329302</v>
      </c>
      <c r="C76" s="26">
        <v>4.8302511730609989E-2</v>
      </c>
      <c r="D76" s="26">
        <v>0.15474759615384609</v>
      </c>
    </row>
    <row r="77" spans="1:10" x14ac:dyDescent="0.25">
      <c r="A77" s="22" t="s">
        <v>9</v>
      </c>
      <c r="B77" s="26">
        <v>0.1232760706508589</v>
      </c>
      <c r="C77" s="26">
        <v>0.1824454871653326</v>
      </c>
      <c r="D77" s="26">
        <v>0.13972355769230771</v>
      </c>
    </row>
    <row r="78" spans="1:10" x14ac:dyDescent="0.25">
      <c r="A78" s="20" t="s">
        <v>10</v>
      </c>
      <c r="B78" s="21"/>
      <c r="C78" s="21"/>
      <c r="D78" s="21"/>
    </row>
    <row r="79" spans="1:10" x14ac:dyDescent="0.25">
      <c r="A79" s="27" t="s">
        <v>11</v>
      </c>
      <c r="B79" s="28"/>
      <c r="C79" s="28"/>
      <c r="D79" s="28"/>
    </row>
    <row r="80" spans="1:10" x14ac:dyDescent="0.25">
      <c r="A80" s="22" t="s">
        <v>12</v>
      </c>
      <c r="B80" s="26">
        <v>0.30008468424872969</v>
      </c>
      <c r="C80" s="26">
        <v>0.23764835771460119</v>
      </c>
      <c r="D80" s="26">
        <v>0.22085336538461539</v>
      </c>
    </row>
    <row r="81" spans="1:4" x14ac:dyDescent="0.25">
      <c r="A81" s="22" t="s">
        <v>13</v>
      </c>
      <c r="B81" s="26">
        <v>0.47030002419549971</v>
      </c>
      <c r="C81" s="26">
        <v>0.4049130554788849</v>
      </c>
      <c r="D81" s="26">
        <v>0.38852163461538458</v>
      </c>
    </row>
    <row r="82" spans="1:4" x14ac:dyDescent="0.25">
      <c r="A82" s="22" t="s">
        <v>14</v>
      </c>
      <c r="B82" s="26">
        <v>0.2820892813936608</v>
      </c>
      <c r="C82" s="26">
        <v>0.25614131934860612</v>
      </c>
      <c r="D82" s="26">
        <v>0.24819711538461539</v>
      </c>
    </row>
    <row r="83" spans="1:4" x14ac:dyDescent="0.25">
      <c r="A83" s="27" t="s">
        <v>15</v>
      </c>
      <c r="B83" s="28"/>
      <c r="C83" s="28"/>
      <c r="D83" s="28"/>
    </row>
    <row r="84" spans="1:4" x14ac:dyDescent="0.25">
      <c r="A84" s="22" t="s">
        <v>16</v>
      </c>
      <c r="B84" s="26">
        <v>0.75727949633755065</v>
      </c>
      <c r="C84" s="26">
        <v>0.72978194866133039</v>
      </c>
      <c r="D84" s="26">
        <v>0.86815678652413342</v>
      </c>
    </row>
    <row r="85" spans="1:4" x14ac:dyDescent="0.25">
      <c r="A85" s="22" t="s">
        <v>17</v>
      </c>
      <c r="B85" s="26">
        <v>5.5693443913069803E-3</v>
      </c>
      <c r="C85" s="26">
        <v>3.5881865857024572E-3</v>
      </c>
      <c r="D85" s="26">
        <v>8.0984774862325887E-3</v>
      </c>
    </row>
    <row r="86" spans="1:4" x14ac:dyDescent="0.25">
      <c r="A86" s="22" t="s">
        <v>18</v>
      </c>
      <c r="B86" s="26">
        <v>8.4448211150796055E-3</v>
      </c>
      <c r="C86" s="26">
        <v>9.7433066519459016E-2</v>
      </c>
      <c r="D86" s="26">
        <v>7.7745383867832848E-2</v>
      </c>
    </row>
    <row r="87" spans="1:4" x14ac:dyDescent="0.25">
      <c r="A87" s="22" t="s">
        <v>19</v>
      </c>
      <c r="B87" s="26">
        <v>0.22682971124160059</v>
      </c>
      <c r="C87" s="26">
        <v>0.1396632624896495</v>
      </c>
      <c r="D87" s="26">
        <v>4.1788143828960157E-2</v>
      </c>
    </row>
    <row r="88" spans="1:4" x14ac:dyDescent="0.25">
      <c r="A88" s="27" t="s">
        <v>20</v>
      </c>
      <c r="B88" s="28"/>
      <c r="C88" s="28"/>
      <c r="D88" s="28"/>
    </row>
    <row r="89" spans="1:4" x14ac:dyDescent="0.25">
      <c r="A89" s="74" t="s">
        <v>21</v>
      </c>
      <c r="B89" s="24"/>
      <c r="C89" s="24"/>
      <c r="D89" s="24"/>
    </row>
    <row r="90" spans="1:4" x14ac:dyDescent="0.25">
      <c r="A90" s="72" t="s">
        <v>43</v>
      </c>
      <c r="B90" s="70">
        <v>0.21391326465725549</v>
      </c>
      <c r="C90" s="70">
        <v>8.3095374071958883E-2</v>
      </c>
      <c r="D90" s="70">
        <v>1.051682692307692E-2</v>
      </c>
    </row>
    <row r="91" spans="1:4" x14ac:dyDescent="0.25">
      <c r="A91" s="72" t="s">
        <v>84</v>
      </c>
      <c r="B91" s="71">
        <v>6728</v>
      </c>
      <c r="C91" s="71">
        <v>291</v>
      </c>
      <c r="D91" s="71">
        <v>35</v>
      </c>
    </row>
    <row r="92" spans="1:4" x14ac:dyDescent="0.25">
      <c r="A92" s="74" t="s">
        <v>85</v>
      </c>
      <c r="B92" s="71"/>
      <c r="C92" s="71"/>
      <c r="D92" s="71"/>
    </row>
    <row r="93" spans="1:4" x14ac:dyDescent="0.25">
      <c r="A93" s="72" t="s">
        <v>43</v>
      </c>
      <c r="B93" s="70">
        <v>0.77222434185425415</v>
      </c>
      <c r="C93" s="70">
        <v>0.50228440890919479</v>
      </c>
      <c r="D93" s="70">
        <v>0.66225961538461542</v>
      </c>
    </row>
    <row r="94" spans="1:4" x14ac:dyDescent="0.25">
      <c r="A94" s="72" t="s">
        <v>84</v>
      </c>
      <c r="B94" s="71">
        <v>24288</v>
      </c>
      <c r="C94" s="71">
        <v>1759</v>
      </c>
      <c r="D94" s="71">
        <v>2204</v>
      </c>
    </row>
    <row r="95" spans="1:4" x14ac:dyDescent="0.25">
      <c r="A95" s="73" t="s">
        <v>22</v>
      </c>
      <c r="B95" s="71"/>
      <c r="C95" s="71"/>
      <c r="D95" s="71"/>
    </row>
    <row r="96" spans="1:4" x14ac:dyDescent="0.25">
      <c r="A96" s="72" t="s">
        <v>43</v>
      </c>
      <c r="B96" s="70">
        <v>2.607147399211497E-3</v>
      </c>
      <c r="C96" s="70">
        <v>2.0274129069103371E-2</v>
      </c>
      <c r="D96" s="70">
        <v>2.073317307692308E-2</v>
      </c>
    </row>
    <row r="97" spans="1:4" x14ac:dyDescent="0.25">
      <c r="A97" s="72" t="s">
        <v>84</v>
      </c>
      <c r="B97" s="71">
        <v>82</v>
      </c>
      <c r="C97" s="71">
        <v>71</v>
      </c>
      <c r="D97" s="71">
        <v>69</v>
      </c>
    </row>
    <row r="98" spans="1:4" x14ac:dyDescent="0.25">
      <c r="A98" s="20" t="s">
        <v>23</v>
      </c>
      <c r="B98" s="21"/>
      <c r="C98" s="21"/>
      <c r="D98" s="21"/>
    </row>
    <row r="99" spans="1:4" x14ac:dyDescent="0.25">
      <c r="A99" s="22" t="s">
        <v>24</v>
      </c>
      <c r="B99" s="26">
        <v>0.681416212752323</v>
      </c>
      <c r="C99" s="26">
        <v>0.6644774414620217</v>
      </c>
      <c r="D99" s="26">
        <v>0.70582932692307687</v>
      </c>
    </row>
    <row r="100" spans="1:4" x14ac:dyDescent="0.25">
      <c r="A100" s="22" t="s">
        <v>25</v>
      </c>
      <c r="B100" s="26">
        <v>0.24280679269464911</v>
      </c>
      <c r="C100" s="26">
        <v>0.25042832667047399</v>
      </c>
      <c r="D100" s="26">
        <v>0.20072115384615391</v>
      </c>
    </row>
    <row r="101" spans="1:4" x14ac:dyDescent="0.25">
      <c r="A101" s="22" t="s">
        <v>26</v>
      </c>
      <c r="B101" s="26">
        <v>2.2717077859660369E-2</v>
      </c>
      <c r="C101" s="26">
        <v>1.3420902341519131E-2</v>
      </c>
      <c r="D101" s="26">
        <v>3.5757211538461543E-2</v>
      </c>
    </row>
    <row r="102" spans="1:4" x14ac:dyDescent="0.25">
      <c r="A102" s="22" t="s">
        <v>27</v>
      </c>
      <c r="B102" s="26">
        <v>8.458827298942647E-3</v>
      </c>
      <c r="C102" s="26">
        <v>4.8543689320388354E-3</v>
      </c>
      <c r="D102" s="26">
        <v>5.408653846153846E-3</v>
      </c>
    </row>
    <row r="103" spans="1:4" x14ac:dyDescent="0.25">
      <c r="A103" s="22" t="s">
        <v>28</v>
      </c>
      <c r="B103" s="26">
        <v>0.94392692959109603</v>
      </c>
      <c r="C103" s="26">
        <v>0.9666022633176925</v>
      </c>
      <c r="D103" s="26">
        <v>1</v>
      </c>
    </row>
    <row r="104" spans="1:4" x14ac:dyDescent="0.25">
      <c r="A104" s="20" t="s">
        <v>29</v>
      </c>
      <c r="B104" s="21"/>
      <c r="C104" s="21"/>
      <c r="D104" s="21"/>
    </row>
    <row r="105" spans="1:4" x14ac:dyDescent="0.25">
      <c r="A105" s="22" t="s">
        <v>30</v>
      </c>
      <c r="B105" s="29">
        <v>0.1783499302509283</v>
      </c>
      <c r="C105" s="29">
        <v>0.16402701376825579</v>
      </c>
      <c r="D105" s="29">
        <v>0.21507265791933769</v>
      </c>
    </row>
    <row r="106" spans="1:4" x14ac:dyDescent="0.25">
      <c r="A106" s="22" t="s">
        <v>31</v>
      </c>
      <c r="B106" s="29">
        <v>0.1138888888888889</v>
      </c>
      <c r="C106" s="29">
        <v>0.13958333333333331</v>
      </c>
      <c r="D106" s="29">
        <v>0.1701388888888889</v>
      </c>
    </row>
    <row r="107" spans="1:4" x14ac:dyDescent="0.25">
      <c r="A107" s="22" t="s">
        <v>32</v>
      </c>
      <c r="B107" s="26">
        <v>0.6382444572154502</v>
      </c>
      <c r="C107" s="26">
        <v>0.5793283149971048</v>
      </c>
      <c r="D107" s="26">
        <v>0.48888221153846162</v>
      </c>
    </row>
    <row r="108" spans="1:4" x14ac:dyDescent="0.25">
      <c r="A108" s="22" t="s">
        <v>33</v>
      </c>
      <c r="B108" s="26">
        <v>0.26526592252133951</v>
      </c>
      <c r="C108" s="26">
        <v>0.27890173410404617</v>
      </c>
      <c r="D108" s="26">
        <v>0.23798627002288331</v>
      </c>
    </row>
    <row r="109" spans="1:4" x14ac:dyDescent="0.25">
      <c r="A109" s="22" t="s">
        <v>34</v>
      </c>
      <c r="B109" s="26">
        <v>0.69909605712074852</v>
      </c>
      <c r="C109" s="26">
        <v>0.78262979136341582</v>
      </c>
      <c r="D109" s="26">
        <v>0.57823960880195602</v>
      </c>
    </row>
    <row r="110" spans="1:4" x14ac:dyDescent="0.25">
      <c r="A110" s="20" t="s">
        <v>35</v>
      </c>
      <c r="B110" s="21"/>
      <c r="C110" s="21"/>
      <c r="D110" s="21"/>
    </row>
    <row r="111" spans="1:4" x14ac:dyDescent="0.25">
      <c r="A111" s="22" t="s">
        <v>36</v>
      </c>
      <c r="B111" s="26">
        <v>0.13818654730220181</v>
      </c>
      <c r="C111" s="26">
        <v>0.40174165457184319</v>
      </c>
      <c r="D111" s="26">
        <v>0.26262019230769229</v>
      </c>
    </row>
    <row r="112" spans="1:4" x14ac:dyDescent="0.25">
      <c r="A112" s="22" t="s">
        <v>37</v>
      </c>
      <c r="B112" s="26">
        <v>7.2882468811556134E-2</v>
      </c>
      <c r="C112" s="26">
        <v>0.18352601156069359</v>
      </c>
      <c r="D112" s="26">
        <v>2.6315789473684209E-2</v>
      </c>
    </row>
    <row r="113" spans="1:4" x14ac:dyDescent="0.25">
      <c r="A113" s="22" t="s">
        <v>38</v>
      </c>
      <c r="B113" s="26">
        <v>0.10751875151221869</v>
      </c>
      <c r="C113" s="26">
        <v>0.40174165457184319</v>
      </c>
      <c r="D113" s="26">
        <v>0.26262019230769229</v>
      </c>
    </row>
    <row r="114" spans="1:4" x14ac:dyDescent="0.25">
      <c r="A114" s="22" t="s">
        <v>39</v>
      </c>
      <c r="B114" s="26">
        <v>3.0667795789983059E-2</v>
      </c>
      <c r="C114" s="26">
        <v>0</v>
      </c>
      <c r="D114" s="26">
        <v>0</v>
      </c>
    </row>
    <row r="115" spans="1:4" x14ac:dyDescent="0.25">
      <c r="A115" s="22" t="s">
        <v>40</v>
      </c>
      <c r="B115" s="26">
        <v>0.85987781272683284</v>
      </c>
      <c r="C115" s="26">
        <v>0.5982583454281567</v>
      </c>
      <c r="D115" s="26">
        <v>0.73737980769230771</v>
      </c>
    </row>
    <row r="117" spans="1:4" x14ac:dyDescent="0.25">
      <c r="A117" s="82"/>
    </row>
  </sheetData>
  <mergeCells count="3">
    <mergeCell ref="D1:J7"/>
    <mergeCell ref="D13:D15"/>
    <mergeCell ref="A67:J67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A6B0D-EB5F-4331-AEA7-4D70B0317DB3}">
  <sheetPr>
    <tabColor theme="1" tint="0.34998626667073579"/>
  </sheetPr>
  <dimension ref="A1:CS80"/>
  <sheetViews>
    <sheetView zoomScaleNormal="100" workbookViewId="0">
      <pane xSplit="1" topLeftCell="B1" activePane="topRight" state="frozen"/>
      <selection activeCell="A10" sqref="A10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97" width="15.7109375" style="30" customWidth="1"/>
    <col min="98" max="16384" width="9.140625" style="30"/>
  </cols>
  <sheetData>
    <row r="1" spans="1:97" ht="15" customHeight="1" x14ac:dyDescent="0.25">
      <c r="E1" s="96" t="s">
        <v>610</v>
      </c>
      <c r="F1" s="96"/>
      <c r="G1" s="96"/>
      <c r="H1" s="96"/>
      <c r="I1" s="96"/>
      <c r="J1" s="96"/>
    </row>
    <row r="2" spans="1:97" ht="15" customHeight="1" x14ac:dyDescent="0.25">
      <c r="E2" s="96"/>
      <c r="F2" s="96"/>
      <c r="G2" s="96"/>
      <c r="H2" s="96"/>
      <c r="I2" s="96"/>
      <c r="J2" s="96"/>
    </row>
    <row r="3" spans="1:97" ht="15" customHeight="1" x14ac:dyDescent="0.25">
      <c r="E3" s="96"/>
      <c r="F3" s="96"/>
      <c r="G3" s="96"/>
      <c r="H3" s="96"/>
      <c r="I3" s="96"/>
      <c r="J3" s="96"/>
    </row>
    <row r="4" spans="1:97" ht="15" customHeight="1" x14ac:dyDescent="0.25">
      <c r="E4" s="96"/>
      <c r="F4" s="96"/>
      <c r="G4" s="96"/>
      <c r="H4" s="96"/>
      <c r="I4" s="96"/>
      <c r="J4" s="96"/>
    </row>
    <row r="5" spans="1:97" ht="15" customHeight="1" x14ac:dyDescent="0.25">
      <c r="E5" s="96"/>
      <c r="F5" s="96"/>
      <c r="G5" s="96"/>
      <c r="H5" s="96"/>
      <c r="I5" s="96"/>
      <c r="J5" s="96"/>
    </row>
    <row r="6" spans="1:97" ht="15" customHeight="1" x14ac:dyDescent="0.25">
      <c r="E6" s="96"/>
      <c r="F6" s="96"/>
      <c r="G6" s="96"/>
      <c r="H6" s="96"/>
      <c r="I6" s="96"/>
      <c r="J6" s="96"/>
    </row>
    <row r="7" spans="1:97" ht="15" customHeight="1" x14ac:dyDescent="0.25">
      <c r="E7" s="96"/>
      <c r="F7" s="96"/>
      <c r="G7" s="96"/>
      <c r="H7" s="96"/>
      <c r="I7" s="96"/>
      <c r="J7" s="96"/>
    </row>
    <row r="10" spans="1:97" ht="18.75" x14ac:dyDescent="0.3">
      <c r="A10" s="31" t="s">
        <v>611</v>
      </c>
    </row>
    <row r="12" spans="1:97" s="33" customFormat="1" ht="30" customHeight="1" x14ac:dyDescent="0.25">
      <c r="A12" s="32" t="s">
        <v>81</v>
      </c>
      <c r="B12" s="99" t="s">
        <v>612</v>
      </c>
      <c r="C12" s="100" t="s">
        <v>612</v>
      </c>
      <c r="D12" s="101" t="s">
        <v>612</v>
      </c>
      <c r="E12" s="99" t="s">
        <v>613</v>
      </c>
      <c r="F12" s="100" t="s">
        <v>613</v>
      </c>
      <c r="G12" s="101" t="s">
        <v>613</v>
      </c>
      <c r="H12" s="99" t="s">
        <v>614</v>
      </c>
      <c r="I12" s="100" t="s">
        <v>614</v>
      </c>
      <c r="J12" s="101" t="s">
        <v>614</v>
      </c>
      <c r="K12" s="99" t="s">
        <v>615</v>
      </c>
      <c r="L12" s="100" t="s">
        <v>615</v>
      </c>
      <c r="M12" s="101" t="s">
        <v>615</v>
      </c>
      <c r="N12" s="99" t="s">
        <v>616</v>
      </c>
      <c r="O12" s="100" t="s">
        <v>616</v>
      </c>
      <c r="P12" s="101" t="s">
        <v>616</v>
      </c>
      <c r="Q12" s="99" t="s">
        <v>617</v>
      </c>
      <c r="R12" s="100" t="s">
        <v>617</v>
      </c>
      <c r="S12" s="101" t="s">
        <v>617</v>
      </c>
      <c r="T12" s="99" t="s">
        <v>618</v>
      </c>
      <c r="U12" s="100" t="s">
        <v>618</v>
      </c>
      <c r="V12" s="101" t="s">
        <v>618</v>
      </c>
      <c r="W12" s="99" t="s">
        <v>619</v>
      </c>
      <c r="X12" s="100" t="s">
        <v>619</v>
      </c>
      <c r="Y12" s="101" t="s">
        <v>619</v>
      </c>
      <c r="Z12" s="99" t="s">
        <v>620</v>
      </c>
      <c r="AA12" s="100" t="s">
        <v>620</v>
      </c>
      <c r="AB12" s="101" t="s">
        <v>620</v>
      </c>
      <c r="AC12" s="99" t="s">
        <v>621</v>
      </c>
      <c r="AD12" s="100" t="s">
        <v>621</v>
      </c>
      <c r="AE12" s="101" t="s">
        <v>621</v>
      </c>
      <c r="AF12" s="99" t="s">
        <v>622</v>
      </c>
      <c r="AG12" s="100" t="s">
        <v>622</v>
      </c>
      <c r="AH12" s="101" t="s">
        <v>622</v>
      </c>
      <c r="AI12" s="99" t="s">
        <v>623</v>
      </c>
      <c r="AJ12" s="100" t="s">
        <v>623</v>
      </c>
      <c r="AK12" s="101" t="s">
        <v>623</v>
      </c>
      <c r="AL12" s="99" t="s">
        <v>624</v>
      </c>
      <c r="AM12" s="100" t="s">
        <v>624</v>
      </c>
      <c r="AN12" s="101" t="s">
        <v>624</v>
      </c>
      <c r="AO12" s="99" t="s">
        <v>625</v>
      </c>
      <c r="AP12" s="100" t="s">
        <v>625</v>
      </c>
      <c r="AQ12" s="101" t="s">
        <v>625</v>
      </c>
      <c r="AR12" s="99" t="s">
        <v>626</v>
      </c>
      <c r="AS12" s="100" t="s">
        <v>626</v>
      </c>
      <c r="AT12" s="101" t="s">
        <v>626</v>
      </c>
      <c r="AU12" s="99" t="s">
        <v>627</v>
      </c>
      <c r="AV12" s="100" t="s">
        <v>627</v>
      </c>
      <c r="AW12" s="101" t="s">
        <v>627</v>
      </c>
      <c r="AX12" s="99" t="s">
        <v>628</v>
      </c>
      <c r="AY12" s="100" t="s">
        <v>628</v>
      </c>
      <c r="AZ12" s="101" t="s">
        <v>628</v>
      </c>
      <c r="BA12" s="99" t="s">
        <v>629</v>
      </c>
      <c r="BB12" s="100" t="s">
        <v>629</v>
      </c>
      <c r="BC12" s="101" t="s">
        <v>629</v>
      </c>
      <c r="BD12" s="99" t="s">
        <v>630</v>
      </c>
      <c r="BE12" s="100" t="s">
        <v>630</v>
      </c>
      <c r="BF12" s="101" t="s">
        <v>630</v>
      </c>
      <c r="BG12" s="99" t="s">
        <v>631</v>
      </c>
      <c r="BH12" s="100" t="s">
        <v>631</v>
      </c>
      <c r="BI12" s="101" t="s">
        <v>631</v>
      </c>
      <c r="BJ12" s="99" t="s">
        <v>632</v>
      </c>
      <c r="BK12" s="100" t="s">
        <v>632</v>
      </c>
      <c r="BL12" s="101" t="s">
        <v>632</v>
      </c>
      <c r="BM12" s="99" t="s">
        <v>633</v>
      </c>
      <c r="BN12" s="100" t="s">
        <v>633</v>
      </c>
      <c r="BO12" s="101" t="s">
        <v>633</v>
      </c>
      <c r="BP12" s="99" t="s">
        <v>634</v>
      </c>
      <c r="BQ12" s="100" t="s">
        <v>634</v>
      </c>
      <c r="BR12" s="101" t="s">
        <v>634</v>
      </c>
      <c r="BS12" s="99" t="s">
        <v>635</v>
      </c>
      <c r="BT12" s="100" t="s">
        <v>635</v>
      </c>
      <c r="BU12" s="101" t="s">
        <v>635</v>
      </c>
      <c r="BV12" s="99" t="s">
        <v>636</v>
      </c>
      <c r="BW12" s="100" t="s">
        <v>636</v>
      </c>
      <c r="BX12" s="101" t="s">
        <v>636</v>
      </c>
      <c r="BY12" s="99" t="s">
        <v>637</v>
      </c>
      <c r="BZ12" s="100" t="s">
        <v>637</v>
      </c>
      <c r="CA12" s="101" t="s">
        <v>637</v>
      </c>
      <c r="CB12" s="99" t="s">
        <v>638</v>
      </c>
      <c r="CC12" s="100" t="s">
        <v>638</v>
      </c>
      <c r="CD12" s="101" t="s">
        <v>638</v>
      </c>
      <c r="CE12" s="99" t="s">
        <v>639</v>
      </c>
      <c r="CF12" s="100" t="s">
        <v>639</v>
      </c>
      <c r="CG12" s="101" t="s">
        <v>639</v>
      </c>
      <c r="CH12" s="99" t="s">
        <v>640</v>
      </c>
      <c r="CI12" s="100" t="s">
        <v>640</v>
      </c>
      <c r="CJ12" s="101" t="s">
        <v>640</v>
      </c>
      <c r="CK12" s="99" t="s">
        <v>641</v>
      </c>
      <c r="CL12" s="100" t="s">
        <v>641</v>
      </c>
      <c r="CM12" s="101" t="s">
        <v>641</v>
      </c>
      <c r="CN12" s="99" t="s">
        <v>642</v>
      </c>
      <c r="CO12" s="100" t="s">
        <v>642</v>
      </c>
      <c r="CP12" s="101" t="s">
        <v>642</v>
      </c>
      <c r="CQ12" s="99" t="s">
        <v>643</v>
      </c>
      <c r="CR12" s="100" t="s">
        <v>643</v>
      </c>
      <c r="CS12" s="101" t="s">
        <v>643</v>
      </c>
    </row>
    <row r="13" spans="1:97" ht="32.25" customHeight="1" x14ac:dyDescent="0.25">
      <c r="A13" s="34" t="s">
        <v>82</v>
      </c>
      <c r="B13" s="35" t="s">
        <v>69</v>
      </c>
      <c r="C13" s="36" t="s">
        <v>75</v>
      </c>
      <c r="D13" s="37" t="s">
        <v>71</v>
      </c>
      <c r="E13" s="35" t="s">
        <v>69</v>
      </c>
      <c r="F13" s="36" t="s">
        <v>75</v>
      </c>
      <c r="G13" s="37" t="s">
        <v>71</v>
      </c>
      <c r="H13" s="35" t="s">
        <v>69</v>
      </c>
      <c r="I13" s="36" t="s">
        <v>75</v>
      </c>
      <c r="J13" s="37" t="s">
        <v>71</v>
      </c>
      <c r="K13" s="35" t="s">
        <v>69</v>
      </c>
      <c r="L13" s="36" t="s">
        <v>75</v>
      </c>
      <c r="M13" s="37" t="s">
        <v>71</v>
      </c>
      <c r="N13" s="35" t="s">
        <v>69</v>
      </c>
      <c r="O13" s="36" t="s">
        <v>75</v>
      </c>
      <c r="P13" s="37" t="s">
        <v>71</v>
      </c>
      <c r="Q13" s="35" t="s">
        <v>69</v>
      </c>
      <c r="R13" s="36" t="s">
        <v>75</v>
      </c>
      <c r="S13" s="37" t="s">
        <v>71</v>
      </c>
      <c r="T13" s="35" t="s">
        <v>69</v>
      </c>
      <c r="U13" s="36" t="s">
        <v>75</v>
      </c>
      <c r="V13" s="37" t="s">
        <v>71</v>
      </c>
      <c r="W13" s="35" t="s">
        <v>69</v>
      </c>
      <c r="X13" s="36" t="s">
        <v>75</v>
      </c>
      <c r="Y13" s="37" t="s">
        <v>71</v>
      </c>
      <c r="Z13" s="35" t="s">
        <v>69</v>
      </c>
      <c r="AA13" s="36" t="s">
        <v>75</v>
      </c>
      <c r="AB13" s="37" t="s">
        <v>71</v>
      </c>
      <c r="AC13" s="35" t="s">
        <v>69</v>
      </c>
      <c r="AD13" s="36" t="s">
        <v>75</v>
      </c>
      <c r="AE13" s="37" t="s">
        <v>71</v>
      </c>
      <c r="AF13" s="35" t="s">
        <v>69</v>
      </c>
      <c r="AG13" s="36" t="s">
        <v>75</v>
      </c>
      <c r="AH13" s="37" t="s">
        <v>71</v>
      </c>
      <c r="AI13" s="35" t="s">
        <v>69</v>
      </c>
      <c r="AJ13" s="36" t="s">
        <v>75</v>
      </c>
      <c r="AK13" s="37" t="s">
        <v>71</v>
      </c>
      <c r="AL13" s="35" t="s">
        <v>69</v>
      </c>
      <c r="AM13" s="36" t="s">
        <v>75</v>
      </c>
      <c r="AN13" s="37" t="s">
        <v>71</v>
      </c>
      <c r="AO13" s="35" t="s">
        <v>69</v>
      </c>
      <c r="AP13" s="36" t="s">
        <v>75</v>
      </c>
      <c r="AQ13" s="37" t="s">
        <v>71</v>
      </c>
      <c r="AR13" s="35" t="s">
        <v>69</v>
      </c>
      <c r="AS13" s="36" t="s">
        <v>75</v>
      </c>
      <c r="AT13" s="37" t="s">
        <v>71</v>
      </c>
      <c r="AU13" s="35" t="s">
        <v>69</v>
      </c>
      <c r="AV13" s="36" t="s">
        <v>75</v>
      </c>
      <c r="AW13" s="37" t="s">
        <v>71</v>
      </c>
      <c r="AX13" s="35" t="s">
        <v>69</v>
      </c>
      <c r="AY13" s="36" t="s">
        <v>75</v>
      </c>
      <c r="AZ13" s="37" t="s">
        <v>71</v>
      </c>
      <c r="BA13" s="35" t="s">
        <v>69</v>
      </c>
      <c r="BB13" s="36" t="s">
        <v>75</v>
      </c>
      <c r="BC13" s="37" t="s">
        <v>71</v>
      </c>
      <c r="BD13" s="35" t="s">
        <v>69</v>
      </c>
      <c r="BE13" s="36" t="s">
        <v>75</v>
      </c>
      <c r="BF13" s="37" t="s">
        <v>71</v>
      </c>
      <c r="BG13" s="35" t="s">
        <v>69</v>
      </c>
      <c r="BH13" s="36" t="s">
        <v>75</v>
      </c>
      <c r="BI13" s="37" t="s">
        <v>71</v>
      </c>
      <c r="BJ13" s="35" t="s">
        <v>69</v>
      </c>
      <c r="BK13" s="36" t="s">
        <v>75</v>
      </c>
      <c r="BL13" s="37" t="s">
        <v>71</v>
      </c>
      <c r="BM13" s="35" t="s">
        <v>69</v>
      </c>
      <c r="BN13" s="36" t="s">
        <v>75</v>
      </c>
      <c r="BO13" s="37" t="s">
        <v>71</v>
      </c>
      <c r="BP13" s="35" t="s">
        <v>69</v>
      </c>
      <c r="BQ13" s="36" t="s">
        <v>75</v>
      </c>
      <c r="BR13" s="37" t="s">
        <v>71</v>
      </c>
      <c r="BS13" s="35" t="s">
        <v>69</v>
      </c>
      <c r="BT13" s="36" t="s">
        <v>75</v>
      </c>
      <c r="BU13" s="37" t="s">
        <v>71</v>
      </c>
      <c r="BV13" s="35" t="s">
        <v>69</v>
      </c>
      <c r="BW13" s="36" t="s">
        <v>75</v>
      </c>
      <c r="BX13" s="37" t="s">
        <v>71</v>
      </c>
      <c r="BY13" s="35" t="s">
        <v>69</v>
      </c>
      <c r="BZ13" s="36" t="s">
        <v>75</v>
      </c>
      <c r="CA13" s="37" t="s">
        <v>71</v>
      </c>
      <c r="CB13" s="35" t="s">
        <v>69</v>
      </c>
      <c r="CC13" s="36" t="s">
        <v>75</v>
      </c>
      <c r="CD13" s="37" t="s">
        <v>71</v>
      </c>
      <c r="CE13" s="35" t="s">
        <v>69</v>
      </c>
      <c r="CF13" s="36" t="s">
        <v>75</v>
      </c>
      <c r="CG13" s="37" t="s">
        <v>71</v>
      </c>
      <c r="CH13" s="35" t="s">
        <v>69</v>
      </c>
      <c r="CI13" s="36" t="s">
        <v>75</v>
      </c>
      <c r="CJ13" s="37" t="s">
        <v>71</v>
      </c>
      <c r="CK13" s="35" t="s">
        <v>69</v>
      </c>
      <c r="CL13" s="36" t="s">
        <v>75</v>
      </c>
      <c r="CM13" s="37" t="s">
        <v>71</v>
      </c>
      <c r="CN13" s="35" t="s">
        <v>69</v>
      </c>
      <c r="CO13" s="36" t="s">
        <v>75</v>
      </c>
      <c r="CP13" s="37" t="s">
        <v>71</v>
      </c>
      <c r="CQ13" s="35" t="s">
        <v>69</v>
      </c>
      <c r="CR13" s="36" t="s">
        <v>75</v>
      </c>
      <c r="CS13" s="37" t="s">
        <v>71</v>
      </c>
    </row>
    <row r="14" spans="1:97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2"/>
      <c r="BV14" s="40"/>
      <c r="BW14" s="41"/>
      <c r="BX14" s="42"/>
      <c r="BY14" s="40"/>
      <c r="BZ14" s="41"/>
      <c r="CA14" s="42"/>
      <c r="CB14" s="40"/>
      <c r="CC14" s="41"/>
      <c r="CD14" s="42"/>
      <c r="CE14" s="40"/>
      <c r="CF14" s="41"/>
      <c r="CG14" s="42"/>
      <c r="CH14" s="40"/>
      <c r="CI14" s="41"/>
      <c r="CJ14" s="42"/>
      <c r="CK14" s="40"/>
      <c r="CL14" s="41"/>
      <c r="CM14" s="42"/>
      <c r="CN14" s="40"/>
      <c r="CO14" s="41"/>
      <c r="CP14" s="42"/>
      <c r="CQ14" s="40"/>
      <c r="CR14" s="41"/>
      <c r="CS14" s="42"/>
    </row>
    <row r="15" spans="1:97" x14ac:dyDescent="0.25">
      <c r="A15" s="44" t="s">
        <v>3</v>
      </c>
      <c r="B15" s="45">
        <v>9303</v>
      </c>
      <c r="C15" s="46">
        <v>461</v>
      </c>
      <c r="D15" s="47">
        <v>302</v>
      </c>
      <c r="E15" s="45">
        <v>4323</v>
      </c>
      <c r="F15" s="46">
        <v>204</v>
      </c>
      <c r="G15" s="47">
        <v>1048</v>
      </c>
      <c r="H15" s="45">
        <v>3882</v>
      </c>
      <c r="I15" s="46">
        <v>210</v>
      </c>
      <c r="J15" s="47">
        <v>149</v>
      </c>
      <c r="K15" s="45">
        <v>2369</v>
      </c>
      <c r="L15" s="46">
        <v>157</v>
      </c>
      <c r="M15" s="47">
        <v>65</v>
      </c>
      <c r="N15" s="45">
        <v>2139</v>
      </c>
      <c r="O15" s="46">
        <v>114</v>
      </c>
      <c r="P15" s="47">
        <v>80</v>
      </c>
      <c r="Q15" s="45">
        <v>1373</v>
      </c>
      <c r="R15" s="46">
        <v>63</v>
      </c>
      <c r="S15" s="47">
        <v>787</v>
      </c>
      <c r="T15" s="45">
        <v>1560</v>
      </c>
      <c r="U15" s="46">
        <v>270</v>
      </c>
      <c r="V15" s="47">
        <v>285</v>
      </c>
      <c r="W15" s="45">
        <v>1095</v>
      </c>
      <c r="X15" s="46">
        <v>49</v>
      </c>
      <c r="Y15" s="47">
        <v>118</v>
      </c>
      <c r="Z15" s="45">
        <v>903</v>
      </c>
      <c r="AA15" s="46">
        <v>51</v>
      </c>
      <c r="AB15" s="47">
        <v>44</v>
      </c>
      <c r="AC15" s="45">
        <v>633</v>
      </c>
      <c r="AD15" s="46">
        <v>121</v>
      </c>
      <c r="AE15" s="47">
        <v>67</v>
      </c>
      <c r="AF15" s="45">
        <v>599</v>
      </c>
      <c r="AG15" s="46">
        <v>41</v>
      </c>
      <c r="AH15" s="47">
        <v>18</v>
      </c>
      <c r="AI15" s="45">
        <v>577</v>
      </c>
      <c r="AJ15" s="46">
        <v>22</v>
      </c>
      <c r="AK15" s="47">
        <v>57</v>
      </c>
      <c r="AL15" s="45">
        <v>524</v>
      </c>
      <c r="AM15" s="46">
        <v>124</v>
      </c>
      <c r="AN15" s="47">
        <v>7</v>
      </c>
      <c r="AO15" s="45">
        <v>510</v>
      </c>
      <c r="AP15" s="46">
        <v>33</v>
      </c>
      <c r="AQ15" s="47">
        <v>16</v>
      </c>
      <c r="AR15" s="45">
        <v>345</v>
      </c>
      <c r="AS15" s="46">
        <v>55</v>
      </c>
      <c r="AT15" s="47">
        <v>136</v>
      </c>
      <c r="AU15" s="45">
        <v>259</v>
      </c>
      <c r="AV15" s="46">
        <v>248</v>
      </c>
      <c r="AW15" s="47" t="s">
        <v>83</v>
      </c>
      <c r="AX15" s="45">
        <v>199</v>
      </c>
      <c r="AY15" s="46">
        <v>229</v>
      </c>
      <c r="AZ15" s="47">
        <v>10</v>
      </c>
      <c r="BA15" s="45">
        <v>254</v>
      </c>
      <c r="BB15" s="46">
        <v>116</v>
      </c>
      <c r="BC15" s="47">
        <v>34</v>
      </c>
      <c r="BD15" s="45">
        <v>333</v>
      </c>
      <c r="BE15" s="46">
        <v>33</v>
      </c>
      <c r="BF15" s="47">
        <v>14</v>
      </c>
      <c r="BG15" s="45">
        <v>288</v>
      </c>
      <c r="BH15" s="46">
        <v>72</v>
      </c>
      <c r="BI15" s="47">
        <v>13</v>
      </c>
      <c r="BJ15" s="45">
        <v>257</v>
      </c>
      <c r="BK15" s="46">
        <v>49</v>
      </c>
      <c r="BL15" s="47">
        <v>2</v>
      </c>
      <c r="BM15" s="45">
        <v>182</v>
      </c>
      <c r="BN15" s="46">
        <v>97</v>
      </c>
      <c r="BO15" s="47">
        <v>11</v>
      </c>
      <c r="BP15" s="45">
        <v>120</v>
      </c>
      <c r="BQ15" s="46">
        <v>162</v>
      </c>
      <c r="BR15" s="47">
        <v>8</v>
      </c>
      <c r="BS15" s="45">
        <v>226</v>
      </c>
      <c r="BT15" s="46">
        <v>35</v>
      </c>
      <c r="BU15" s="47">
        <v>7</v>
      </c>
      <c r="BV15" s="45">
        <v>232</v>
      </c>
      <c r="BW15" s="46">
        <v>11</v>
      </c>
      <c r="BX15" s="47">
        <v>18</v>
      </c>
      <c r="BY15" s="45">
        <v>102</v>
      </c>
      <c r="BZ15" s="46">
        <v>146</v>
      </c>
      <c r="CA15" s="47" t="s">
        <v>83</v>
      </c>
      <c r="CB15" s="45">
        <v>180</v>
      </c>
      <c r="CC15" s="46">
        <v>27</v>
      </c>
      <c r="CD15" s="47">
        <v>33</v>
      </c>
      <c r="CE15" s="45">
        <v>116</v>
      </c>
      <c r="CF15" s="46">
        <v>8</v>
      </c>
      <c r="CG15" s="47">
        <v>78</v>
      </c>
      <c r="CH15" s="45">
        <v>65</v>
      </c>
      <c r="CI15" s="46">
        <v>44</v>
      </c>
      <c r="CJ15" s="47">
        <v>67</v>
      </c>
      <c r="CK15" s="45">
        <v>65</v>
      </c>
      <c r="CL15" s="46">
        <v>19</v>
      </c>
      <c r="CM15" s="47">
        <v>53</v>
      </c>
      <c r="CN15" s="45">
        <v>44</v>
      </c>
      <c r="CO15" s="46">
        <v>41</v>
      </c>
      <c r="CP15" s="47">
        <v>35</v>
      </c>
      <c r="CQ15" s="45">
        <v>7</v>
      </c>
      <c r="CR15" s="46">
        <v>16</v>
      </c>
      <c r="CS15" s="47">
        <v>54</v>
      </c>
    </row>
    <row r="16" spans="1:97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2"/>
      <c r="BV16" s="40"/>
      <c r="BW16" s="41"/>
      <c r="BX16" s="42"/>
      <c r="BY16" s="40"/>
      <c r="BZ16" s="41"/>
      <c r="CA16" s="42"/>
      <c r="CB16" s="40"/>
      <c r="CC16" s="41"/>
      <c r="CD16" s="42"/>
      <c r="CE16" s="40"/>
      <c r="CF16" s="41"/>
      <c r="CG16" s="42"/>
      <c r="CH16" s="40"/>
      <c r="CI16" s="41"/>
      <c r="CJ16" s="42"/>
      <c r="CK16" s="40"/>
      <c r="CL16" s="41"/>
      <c r="CM16" s="42"/>
      <c r="CN16" s="40"/>
      <c r="CO16" s="41"/>
      <c r="CP16" s="42"/>
      <c r="CQ16" s="40"/>
      <c r="CR16" s="41"/>
      <c r="CS16" s="42"/>
    </row>
    <row r="17" spans="1:97" x14ac:dyDescent="0.25">
      <c r="A17" s="44" t="s">
        <v>5</v>
      </c>
      <c r="B17" s="49">
        <v>1.090092114131656</v>
      </c>
      <c r="C17" s="50">
        <v>1.144186046511628</v>
      </c>
      <c r="D17" s="51">
        <v>1.220588235294118</v>
      </c>
      <c r="E17" s="49">
        <v>1.0843780135004819</v>
      </c>
      <c r="F17" s="50">
        <v>1.193548387096774</v>
      </c>
      <c r="G17" s="51">
        <v>1.392694063926941</v>
      </c>
      <c r="H17" s="49">
        <v>1.0648936170212771</v>
      </c>
      <c r="I17" s="50">
        <v>1.1875</v>
      </c>
      <c r="J17" s="51">
        <v>1.1594202898550729</v>
      </c>
      <c r="K17" s="49">
        <v>1.136158701532912</v>
      </c>
      <c r="L17" s="50">
        <v>1.4920634920634921</v>
      </c>
      <c r="M17" s="51">
        <v>2.0952380952380949</v>
      </c>
      <c r="N17" s="49">
        <v>1.0606936416184971</v>
      </c>
      <c r="O17" s="50">
        <v>0.83870967741935487</v>
      </c>
      <c r="P17" s="51">
        <v>1.285714285714286</v>
      </c>
      <c r="Q17" s="49">
        <v>1.0340740740740739</v>
      </c>
      <c r="R17" s="50">
        <v>0.61538461538461542</v>
      </c>
      <c r="S17" s="51">
        <v>1.0441558441558441</v>
      </c>
      <c r="T17" s="49">
        <v>1.0580474934036941</v>
      </c>
      <c r="U17" s="50">
        <v>1.2881355932203391</v>
      </c>
      <c r="V17" s="51">
        <v>1.1268656716417911</v>
      </c>
      <c r="W17" s="49">
        <v>1.073863636363636</v>
      </c>
      <c r="X17" s="50">
        <v>1.041666666666667</v>
      </c>
      <c r="Y17" s="51">
        <v>1.1851851851851849</v>
      </c>
      <c r="Z17" s="49">
        <v>1.2351485148514849</v>
      </c>
      <c r="AA17" s="50">
        <v>1.6842105263157889</v>
      </c>
      <c r="AB17" s="51">
        <v>1.0952380952380949</v>
      </c>
      <c r="AC17" s="49">
        <v>1.197916666666667</v>
      </c>
      <c r="AD17" s="50">
        <v>0.65753424657534243</v>
      </c>
      <c r="AE17" s="51">
        <v>1.3103448275862071</v>
      </c>
      <c r="AF17" s="49">
        <v>1.162454873646209</v>
      </c>
      <c r="AG17" s="50">
        <v>1.411764705882353</v>
      </c>
      <c r="AH17" s="51">
        <v>1.571428571428571</v>
      </c>
      <c r="AI17" s="49">
        <v>1.010452961672474</v>
      </c>
      <c r="AJ17" s="50">
        <v>2.666666666666667</v>
      </c>
      <c r="AK17" s="51">
        <v>0.78125</v>
      </c>
      <c r="AL17" s="49">
        <v>1.046875</v>
      </c>
      <c r="AM17" s="50">
        <v>1.638297872340426</v>
      </c>
      <c r="AN17" s="51">
        <v>1.333333333333333</v>
      </c>
      <c r="AO17" s="49">
        <v>0.82795698924731187</v>
      </c>
      <c r="AP17" s="50">
        <v>0.94117647058823528</v>
      </c>
      <c r="AQ17" s="51">
        <v>2.2000000000000002</v>
      </c>
      <c r="AR17" s="49">
        <v>1.1036585365853659</v>
      </c>
      <c r="AS17" s="50">
        <v>0.5714285714285714</v>
      </c>
      <c r="AT17" s="51">
        <v>0.91549295774647887</v>
      </c>
      <c r="AU17" s="49">
        <v>1.122950819672131</v>
      </c>
      <c r="AV17" s="50">
        <v>1.0840336134453781</v>
      </c>
      <c r="AW17" s="51">
        <v>0.33333333333333331</v>
      </c>
      <c r="AX17" s="49">
        <v>1.0515463917525769</v>
      </c>
      <c r="AY17" s="50">
        <v>0.8925619834710744</v>
      </c>
      <c r="AZ17" s="51">
        <v>1</v>
      </c>
      <c r="BA17" s="49">
        <v>1.134453781512605</v>
      </c>
      <c r="BB17" s="50">
        <v>1.071428571428571</v>
      </c>
      <c r="BC17" s="51">
        <v>1.2666666666666671</v>
      </c>
      <c r="BD17" s="49">
        <v>1.23489932885906</v>
      </c>
      <c r="BE17" s="50">
        <v>0.65</v>
      </c>
      <c r="BF17" s="51">
        <v>1.8</v>
      </c>
      <c r="BG17" s="49">
        <v>1.198473282442748</v>
      </c>
      <c r="BH17" s="50">
        <v>1.25</v>
      </c>
      <c r="BI17" s="51">
        <v>3.333333333333333</v>
      </c>
      <c r="BJ17" s="49">
        <v>0.94696969696969702</v>
      </c>
      <c r="BK17" s="50">
        <v>0.68965517241379315</v>
      </c>
      <c r="BL17" s="51" t="s">
        <v>2</v>
      </c>
      <c r="BM17" s="49">
        <v>1.2749999999999999</v>
      </c>
      <c r="BN17" s="50">
        <v>1.694444444444444</v>
      </c>
      <c r="BO17" s="51">
        <v>1.75</v>
      </c>
      <c r="BP17" s="49">
        <v>0.875</v>
      </c>
      <c r="BQ17" s="50">
        <v>0.88372093023255816</v>
      </c>
      <c r="BR17" s="51">
        <v>7</v>
      </c>
      <c r="BS17" s="49">
        <v>1.1523809523809521</v>
      </c>
      <c r="BT17" s="50">
        <v>1.0588235294117649</v>
      </c>
      <c r="BU17" s="51">
        <v>6</v>
      </c>
      <c r="BV17" s="49">
        <v>1.017391304347826</v>
      </c>
      <c r="BW17" s="50">
        <v>0.5714285714285714</v>
      </c>
      <c r="BX17" s="51">
        <v>2</v>
      </c>
      <c r="BY17" s="49">
        <v>0.96153846153846156</v>
      </c>
      <c r="BZ17" s="50">
        <v>1.2121212121212119</v>
      </c>
      <c r="CA17" s="51">
        <v>0</v>
      </c>
      <c r="CB17" s="49">
        <v>0.83673469387755106</v>
      </c>
      <c r="CC17" s="50">
        <v>1.0769230769230771</v>
      </c>
      <c r="CD17" s="51">
        <v>2.666666666666667</v>
      </c>
      <c r="CE17" s="49">
        <v>1.274509803921569</v>
      </c>
      <c r="CF17" s="50">
        <v>0.6</v>
      </c>
      <c r="CG17" s="51">
        <v>0.65957446808510634</v>
      </c>
      <c r="CH17" s="49">
        <v>1.6</v>
      </c>
      <c r="CI17" s="50">
        <v>1.444444444444444</v>
      </c>
      <c r="CJ17" s="51">
        <v>1.161290322580645</v>
      </c>
      <c r="CK17" s="49">
        <v>1.321428571428571</v>
      </c>
      <c r="CL17" s="50">
        <v>1.375</v>
      </c>
      <c r="CM17" s="51">
        <v>1.1200000000000001</v>
      </c>
      <c r="CN17" s="49">
        <v>0.51724137931034486</v>
      </c>
      <c r="CO17" s="50">
        <v>0.78260869565217395</v>
      </c>
      <c r="CP17" s="51">
        <v>1.0588235294117649</v>
      </c>
      <c r="CQ17" s="49">
        <v>2.5</v>
      </c>
      <c r="CR17" s="50">
        <v>1.285714285714286</v>
      </c>
      <c r="CS17" s="51">
        <v>1.454545454545455</v>
      </c>
    </row>
    <row r="18" spans="1:97" x14ac:dyDescent="0.25">
      <c r="A18" s="44" t="s">
        <v>6</v>
      </c>
      <c r="B18" s="53">
        <v>33.647240862297927</v>
      </c>
      <c r="C18" s="54">
        <v>42.063166499469048</v>
      </c>
      <c r="D18" s="55">
        <v>49.409740473301667</v>
      </c>
      <c r="E18" s="53">
        <v>34.843700054537813</v>
      </c>
      <c r="F18" s="54">
        <v>40.122306698936328</v>
      </c>
      <c r="G18" s="55">
        <v>49.778999498699292</v>
      </c>
      <c r="H18" s="53">
        <v>39.768767353268679</v>
      </c>
      <c r="I18" s="54">
        <v>45.590799915981307</v>
      </c>
      <c r="J18" s="55">
        <v>52.373180648641977</v>
      </c>
      <c r="K18" s="53">
        <v>33.739665301882532</v>
      </c>
      <c r="L18" s="54">
        <v>39.204330970411149</v>
      </c>
      <c r="M18" s="55">
        <v>45.89650406290037</v>
      </c>
      <c r="N18" s="53">
        <v>33.97639328833322</v>
      </c>
      <c r="O18" s="54">
        <v>41.322383597978892</v>
      </c>
      <c r="P18" s="55">
        <v>50.576999035097728</v>
      </c>
      <c r="Q18" s="53">
        <v>29.671664176301451</v>
      </c>
      <c r="R18" s="54">
        <v>39.401703219630427</v>
      </c>
      <c r="S18" s="55">
        <v>54.867862410821978</v>
      </c>
      <c r="T18" s="53">
        <v>34.70947159991691</v>
      </c>
      <c r="U18" s="54">
        <v>45.298737877545982</v>
      </c>
      <c r="V18" s="55">
        <v>47.680064230086202</v>
      </c>
      <c r="W18" s="53">
        <v>37.772303750029081</v>
      </c>
      <c r="X18" s="54">
        <v>39.827775061655963</v>
      </c>
      <c r="Y18" s="55">
        <v>51.855001685376607</v>
      </c>
      <c r="Z18" s="53">
        <v>35.186468687494987</v>
      </c>
      <c r="AA18" s="54">
        <v>42.743277651771017</v>
      </c>
      <c r="AB18" s="55">
        <v>49.681340224628208</v>
      </c>
      <c r="AC18" s="53">
        <v>35.10409676815145</v>
      </c>
      <c r="AD18" s="54">
        <v>42.092187995944762</v>
      </c>
      <c r="AE18" s="55">
        <v>50.114714727752983</v>
      </c>
      <c r="AF18" s="53">
        <v>34.123643123486033</v>
      </c>
      <c r="AG18" s="54">
        <v>49.953290336462572</v>
      </c>
      <c r="AH18" s="55">
        <v>44.077950583483329</v>
      </c>
      <c r="AI18" s="53">
        <v>35.606703783577458</v>
      </c>
      <c r="AJ18" s="54">
        <v>39.493773809276888</v>
      </c>
      <c r="AK18" s="55">
        <v>55.067986992540277</v>
      </c>
      <c r="AL18" s="53">
        <v>39.221526065169677</v>
      </c>
      <c r="AM18" s="54">
        <v>47.513002797955927</v>
      </c>
      <c r="AN18" s="55">
        <v>47.462618015492758</v>
      </c>
      <c r="AO18" s="53">
        <v>41.494503033854812</v>
      </c>
      <c r="AP18" s="54">
        <v>52.587114528815427</v>
      </c>
      <c r="AQ18" s="55">
        <v>45.638113758650853</v>
      </c>
      <c r="AR18" s="53">
        <v>34.627905940937808</v>
      </c>
      <c r="AS18" s="54">
        <v>49.357611951133507</v>
      </c>
      <c r="AT18" s="55">
        <v>54.839478077621649</v>
      </c>
      <c r="AU18" s="53">
        <v>39.019984835231242</v>
      </c>
      <c r="AV18" s="54">
        <v>53.723694614333482</v>
      </c>
      <c r="AW18" s="55">
        <v>61.271698893451969</v>
      </c>
      <c r="AX18" s="53">
        <v>26.730947153441551</v>
      </c>
      <c r="AY18" s="54">
        <v>51.933162641089481</v>
      </c>
      <c r="AZ18" s="55">
        <v>42.899559282074677</v>
      </c>
      <c r="BA18" s="53">
        <v>36.863151908800582</v>
      </c>
      <c r="BB18" s="54">
        <v>49.872504235276843</v>
      </c>
      <c r="BC18" s="55">
        <v>48.201298969279698</v>
      </c>
      <c r="BD18" s="53">
        <v>32.930575110816953</v>
      </c>
      <c r="BE18" s="54">
        <v>56.088337516160927</v>
      </c>
      <c r="BF18" s="55">
        <v>44.44953309866041</v>
      </c>
      <c r="BG18" s="53">
        <v>31.92638480904758</v>
      </c>
      <c r="BH18" s="54">
        <v>40.914585868380357</v>
      </c>
      <c r="BI18" s="55">
        <v>43.890933501816463</v>
      </c>
      <c r="BJ18" s="53">
        <v>33.421738474586249</v>
      </c>
      <c r="BK18" s="54">
        <v>39.917097055568753</v>
      </c>
      <c r="BL18" s="55">
        <v>34.482398851623692</v>
      </c>
      <c r="BM18" s="53">
        <v>35.029145689848981</v>
      </c>
      <c r="BN18" s="54">
        <v>44.224932631778671</v>
      </c>
      <c r="BO18" s="55">
        <v>43.197642406266638</v>
      </c>
      <c r="BP18" s="53">
        <v>22.43575929411616</v>
      </c>
      <c r="BQ18" s="54">
        <v>47.220135291704111</v>
      </c>
      <c r="BR18" s="55">
        <v>48.326868012776643</v>
      </c>
      <c r="BS18" s="53">
        <v>40.792862987326338</v>
      </c>
      <c r="BT18" s="54">
        <v>56.50349543148311</v>
      </c>
      <c r="BU18" s="55">
        <v>47.186734189454917</v>
      </c>
      <c r="BV18" s="53">
        <v>35.296936193521987</v>
      </c>
      <c r="BW18" s="54">
        <v>52.695308146488848</v>
      </c>
      <c r="BX18" s="55">
        <v>58.353152964737497</v>
      </c>
      <c r="BY18" s="53">
        <v>25.974932448452801</v>
      </c>
      <c r="BZ18" s="54">
        <v>44.968444654888067</v>
      </c>
      <c r="CA18" s="55">
        <v>37.2241824473344</v>
      </c>
      <c r="CB18" s="53">
        <v>40.350562791002282</v>
      </c>
      <c r="CC18" s="54">
        <v>49.394140168383451</v>
      </c>
      <c r="CD18" s="55">
        <v>52.946335070992838</v>
      </c>
      <c r="CE18" s="53">
        <v>27.670818991741871</v>
      </c>
      <c r="CF18" s="54">
        <v>35.863426401247253</v>
      </c>
      <c r="CG18" s="55">
        <v>52.528997354775917</v>
      </c>
      <c r="CH18" s="53">
        <v>39.164561739120252</v>
      </c>
      <c r="CI18" s="54">
        <v>45.284238129066154</v>
      </c>
      <c r="CJ18" s="55">
        <v>51.93148690156336</v>
      </c>
      <c r="CK18" s="53">
        <v>19.089427479129739</v>
      </c>
      <c r="CL18" s="54">
        <v>43.179958251778203</v>
      </c>
      <c r="CM18" s="55">
        <v>51.035024257530168</v>
      </c>
      <c r="CN18" s="53">
        <v>22.031187127953039</v>
      </c>
      <c r="CO18" s="54">
        <v>48.680358656598202</v>
      </c>
      <c r="CP18" s="55">
        <v>50.42194517779734</v>
      </c>
      <c r="CQ18" s="53">
        <v>68.646222417782994</v>
      </c>
      <c r="CR18" s="54">
        <v>24.199729661000841</v>
      </c>
      <c r="CS18" s="55">
        <v>55.490492165296338</v>
      </c>
    </row>
    <row r="19" spans="1:97" x14ac:dyDescent="0.25">
      <c r="A19" s="44" t="s">
        <v>7</v>
      </c>
      <c r="B19" s="57">
        <v>5.0951306030312803E-2</v>
      </c>
      <c r="C19" s="58">
        <v>2.6030368763557479E-2</v>
      </c>
      <c r="D19" s="59">
        <v>0</v>
      </c>
      <c r="E19" s="57">
        <v>6.5232477446217907E-2</v>
      </c>
      <c r="F19" s="58">
        <v>4.9019607843137247E-2</v>
      </c>
      <c r="G19" s="59">
        <v>0</v>
      </c>
      <c r="H19" s="57">
        <v>4.945904173106646E-2</v>
      </c>
      <c r="I19" s="58">
        <v>1.9047619047619049E-2</v>
      </c>
      <c r="J19" s="59">
        <v>0</v>
      </c>
      <c r="K19" s="57">
        <v>4.1367665681722253E-2</v>
      </c>
      <c r="L19" s="58">
        <v>1.2738853503184711E-2</v>
      </c>
      <c r="M19" s="59">
        <v>0</v>
      </c>
      <c r="N19" s="57">
        <v>4.7685834502103792E-2</v>
      </c>
      <c r="O19" s="58">
        <v>3.5087719298245612E-2</v>
      </c>
      <c r="P19" s="59">
        <v>0</v>
      </c>
      <c r="Q19" s="57">
        <v>6.9919883466860885E-2</v>
      </c>
      <c r="R19" s="58">
        <v>0</v>
      </c>
      <c r="S19" s="59">
        <v>0</v>
      </c>
      <c r="T19" s="57">
        <v>4.6153846153846163E-2</v>
      </c>
      <c r="U19" s="58">
        <v>3.7037037037037038E-3</v>
      </c>
      <c r="V19" s="59">
        <v>0</v>
      </c>
      <c r="W19" s="57">
        <v>3.8356164383561653E-2</v>
      </c>
      <c r="X19" s="58">
        <v>0</v>
      </c>
      <c r="Y19" s="59">
        <v>0</v>
      </c>
      <c r="Z19" s="57">
        <v>5.2048726467331122E-2</v>
      </c>
      <c r="AA19" s="58">
        <v>5.8823529411764712E-2</v>
      </c>
      <c r="AB19" s="59">
        <v>0</v>
      </c>
      <c r="AC19" s="57">
        <v>7.266982622432859E-2</v>
      </c>
      <c r="AD19" s="58">
        <v>2.479338842975207E-2</v>
      </c>
      <c r="AE19" s="59">
        <v>0</v>
      </c>
      <c r="AF19" s="57">
        <v>3.3388981636060099E-2</v>
      </c>
      <c r="AG19" s="58">
        <v>0</v>
      </c>
      <c r="AH19" s="59">
        <v>0</v>
      </c>
      <c r="AI19" s="57">
        <v>5.0259965337954939E-2</v>
      </c>
      <c r="AJ19" s="58">
        <v>0.13636363636363641</v>
      </c>
      <c r="AK19" s="59">
        <v>0</v>
      </c>
      <c r="AL19" s="57">
        <v>2.67175572519084E-2</v>
      </c>
      <c r="AM19" s="58">
        <v>1.6129032258064519E-2</v>
      </c>
      <c r="AN19" s="59">
        <v>0</v>
      </c>
      <c r="AO19" s="57">
        <v>4.3137254901960777E-2</v>
      </c>
      <c r="AP19" s="58">
        <v>3.03030303030303E-2</v>
      </c>
      <c r="AQ19" s="59">
        <v>0</v>
      </c>
      <c r="AR19" s="57">
        <v>0.14492753623188409</v>
      </c>
      <c r="AS19" s="58">
        <v>1.8181818181818181E-2</v>
      </c>
      <c r="AT19" s="59">
        <v>0</v>
      </c>
      <c r="AU19" s="57">
        <v>5.7915057915057917E-2</v>
      </c>
      <c r="AV19" s="58">
        <v>4.0322580645161289E-3</v>
      </c>
      <c r="AW19" s="59">
        <v>0</v>
      </c>
      <c r="AX19" s="57">
        <v>4.0201005025125629E-2</v>
      </c>
      <c r="AY19" s="58">
        <v>8.7336244541484712E-3</v>
      </c>
      <c r="AZ19" s="59">
        <v>0</v>
      </c>
      <c r="BA19" s="57">
        <v>5.1181102362204717E-2</v>
      </c>
      <c r="BB19" s="58">
        <v>8.6206896551724137E-3</v>
      </c>
      <c r="BC19" s="59">
        <v>0</v>
      </c>
      <c r="BD19" s="57">
        <v>8.408408408408409E-2</v>
      </c>
      <c r="BE19" s="58">
        <v>3.03030303030303E-2</v>
      </c>
      <c r="BF19" s="59">
        <v>0</v>
      </c>
      <c r="BG19" s="57">
        <v>6.9444444444444448E-2</v>
      </c>
      <c r="BH19" s="58">
        <v>5.5555555555555552E-2</v>
      </c>
      <c r="BI19" s="59">
        <v>0</v>
      </c>
      <c r="BJ19" s="57">
        <v>6.2256809338521402E-2</v>
      </c>
      <c r="BK19" s="58">
        <v>4.0816326530612242E-2</v>
      </c>
      <c r="BL19" s="59">
        <v>0</v>
      </c>
      <c r="BM19" s="57">
        <v>4.3956043956043959E-2</v>
      </c>
      <c r="BN19" s="58">
        <v>0</v>
      </c>
      <c r="BO19" s="59">
        <v>0</v>
      </c>
      <c r="BP19" s="57">
        <v>0.1</v>
      </c>
      <c r="BQ19" s="58">
        <v>2.469135802469136E-2</v>
      </c>
      <c r="BR19" s="59">
        <v>0</v>
      </c>
      <c r="BS19" s="57">
        <v>3.9823008849557522E-2</v>
      </c>
      <c r="BT19" s="58">
        <v>2.8571428571428571E-2</v>
      </c>
      <c r="BU19" s="59">
        <v>0</v>
      </c>
      <c r="BV19" s="57">
        <v>4.7413793103448273E-2</v>
      </c>
      <c r="BW19" s="58">
        <v>0</v>
      </c>
      <c r="BX19" s="59">
        <v>0</v>
      </c>
      <c r="BY19" s="57">
        <v>0.1372549019607843</v>
      </c>
      <c r="BZ19" s="58">
        <v>0</v>
      </c>
      <c r="CA19" s="59">
        <v>0</v>
      </c>
      <c r="CB19" s="57">
        <v>1.666666666666667E-2</v>
      </c>
      <c r="CC19" s="58">
        <v>0</v>
      </c>
      <c r="CD19" s="59">
        <v>0</v>
      </c>
      <c r="CE19" s="57">
        <v>6.0344827586206899E-2</v>
      </c>
      <c r="CF19" s="58">
        <v>0</v>
      </c>
      <c r="CG19" s="59">
        <v>0</v>
      </c>
      <c r="CH19" s="57">
        <v>7.6923076923076927E-2</v>
      </c>
      <c r="CI19" s="58">
        <v>4.5454545454545463E-2</v>
      </c>
      <c r="CJ19" s="59">
        <v>0</v>
      </c>
      <c r="CK19" s="57">
        <v>0.1076923076923077</v>
      </c>
      <c r="CL19" s="58">
        <v>5.2631578947368418E-2</v>
      </c>
      <c r="CM19" s="59">
        <v>0</v>
      </c>
      <c r="CN19" s="57">
        <v>2.2727272727272731E-2</v>
      </c>
      <c r="CO19" s="58">
        <v>2.4390243902439029E-2</v>
      </c>
      <c r="CP19" s="59">
        <v>0</v>
      </c>
      <c r="CQ19" s="57">
        <v>0</v>
      </c>
      <c r="CR19" s="58">
        <v>6.25E-2</v>
      </c>
      <c r="CS19" s="59">
        <v>0</v>
      </c>
    </row>
    <row r="20" spans="1:97" x14ac:dyDescent="0.25">
      <c r="A20" s="44" t="s">
        <v>8</v>
      </c>
      <c r="B20" s="57">
        <v>0.38460711598409109</v>
      </c>
      <c r="C20" s="58">
        <v>0.1561822125813449</v>
      </c>
      <c r="D20" s="59">
        <v>3.6423841059602648E-2</v>
      </c>
      <c r="E20" s="57">
        <v>0.41128845708998379</v>
      </c>
      <c r="F20" s="58">
        <v>0.19607843137254899</v>
      </c>
      <c r="G20" s="59">
        <v>4.5801526717557252E-2</v>
      </c>
      <c r="H20" s="57">
        <v>0.31865018031942299</v>
      </c>
      <c r="I20" s="58">
        <v>8.0952380952380956E-2</v>
      </c>
      <c r="J20" s="59">
        <v>2.0134228187919458E-2</v>
      </c>
      <c r="K20" s="57">
        <v>0.42549598986914311</v>
      </c>
      <c r="L20" s="58">
        <v>0.178343949044586</v>
      </c>
      <c r="M20" s="59">
        <v>3.0769230769230771E-2</v>
      </c>
      <c r="N20" s="57">
        <v>0.39551192145862551</v>
      </c>
      <c r="O20" s="58">
        <v>0.22807017543859651</v>
      </c>
      <c r="P20" s="59">
        <v>2.5000000000000001E-2</v>
      </c>
      <c r="Q20" s="57">
        <v>0.51930080116533139</v>
      </c>
      <c r="R20" s="58">
        <v>0.17460317460317459</v>
      </c>
      <c r="S20" s="59">
        <v>5.0825921219822108E-2</v>
      </c>
      <c r="T20" s="57">
        <v>0.41410256410256407</v>
      </c>
      <c r="U20" s="58">
        <v>0.15185185185185179</v>
      </c>
      <c r="V20" s="59">
        <v>8.0701754385964913E-2</v>
      </c>
      <c r="W20" s="57">
        <v>0.40456621004566212</v>
      </c>
      <c r="X20" s="58">
        <v>0.30612244897959179</v>
      </c>
      <c r="Y20" s="59">
        <v>6.7796610169491525E-2</v>
      </c>
      <c r="Z20" s="57">
        <v>0.39867109634551501</v>
      </c>
      <c r="AA20" s="58">
        <v>0.2156862745098039</v>
      </c>
      <c r="AB20" s="59">
        <v>0</v>
      </c>
      <c r="AC20" s="57">
        <v>0.39968404423380732</v>
      </c>
      <c r="AD20" s="58">
        <v>0.1735537190082645</v>
      </c>
      <c r="AE20" s="59">
        <v>5.9701492537313432E-2</v>
      </c>
      <c r="AF20" s="57">
        <v>0.39398998330550922</v>
      </c>
      <c r="AG20" s="58">
        <v>0.12195121951219511</v>
      </c>
      <c r="AH20" s="59">
        <v>0.1111111111111111</v>
      </c>
      <c r="AI20" s="57">
        <v>0.33968804159445409</v>
      </c>
      <c r="AJ20" s="58">
        <v>0.13636363636363641</v>
      </c>
      <c r="AK20" s="59">
        <v>3.5087719298245612E-2</v>
      </c>
      <c r="AL20" s="57">
        <v>0.32442748091603052</v>
      </c>
      <c r="AM20" s="58">
        <v>0.15322580645161291</v>
      </c>
      <c r="AN20" s="59">
        <v>0</v>
      </c>
      <c r="AO20" s="57">
        <v>0.30392156862745101</v>
      </c>
      <c r="AP20" s="58">
        <v>3.03030303030303E-2</v>
      </c>
      <c r="AQ20" s="59">
        <v>0</v>
      </c>
      <c r="AR20" s="57">
        <v>0.43188405797101448</v>
      </c>
      <c r="AS20" s="58">
        <v>0.14545454545454539</v>
      </c>
      <c r="AT20" s="59">
        <v>4.4117647058823532E-2</v>
      </c>
      <c r="AU20" s="57">
        <v>0.40926640926640928</v>
      </c>
      <c r="AV20" s="58">
        <v>0.14516129032258071</v>
      </c>
      <c r="AW20" s="59">
        <v>0</v>
      </c>
      <c r="AX20" s="57">
        <v>0.49246231155778902</v>
      </c>
      <c r="AY20" s="58">
        <v>8.296943231441048E-2</v>
      </c>
      <c r="AZ20" s="59">
        <v>0.2</v>
      </c>
      <c r="BA20" s="57">
        <v>0.37795275590551181</v>
      </c>
      <c r="BB20" s="58">
        <v>0.13793103448275859</v>
      </c>
      <c r="BC20" s="59">
        <v>0</v>
      </c>
      <c r="BD20" s="57">
        <v>0.43843843843843838</v>
      </c>
      <c r="BE20" s="58">
        <v>0.1212121212121212</v>
      </c>
      <c r="BF20" s="59">
        <v>7.1428571428571425E-2</v>
      </c>
      <c r="BG20" s="57">
        <v>0.40277777777777779</v>
      </c>
      <c r="BH20" s="58">
        <v>0.1388888888888889</v>
      </c>
      <c r="BI20" s="59">
        <v>7.6923076923076927E-2</v>
      </c>
      <c r="BJ20" s="57">
        <v>0.41245136186770431</v>
      </c>
      <c r="BK20" s="58">
        <v>0.2040816326530612</v>
      </c>
      <c r="BL20" s="59">
        <v>0.5</v>
      </c>
      <c r="BM20" s="57">
        <v>0.40109890109890112</v>
      </c>
      <c r="BN20" s="58">
        <v>0.19587628865979381</v>
      </c>
      <c r="BO20" s="59">
        <v>9.0909090909090912E-2</v>
      </c>
      <c r="BP20" s="57">
        <v>0.625</v>
      </c>
      <c r="BQ20" s="58">
        <v>0.1419753086419753</v>
      </c>
      <c r="BR20" s="59">
        <v>0</v>
      </c>
      <c r="BS20" s="57">
        <v>0.36283185840707971</v>
      </c>
      <c r="BT20" s="58">
        <v>5.7142857142857141E-2</v>
      </c>
      <c r="BU20" s="59">
        <v>0</v>
      </c>
      <c r="BV20" s="57">
        <v>0.38793103448275862</v>
      </c>
      <c r="BW20" s="58">
        <v>0</v>
      </c>
      <c r="BX20" s="59">
        <v>0</v>
      </c>
      <c r="BY20" s="57">
        <v>0.55882352941176472</v>
      </c>
      <c r="BZ20" s="58">
        <v>0.15068493150684931</v>
      </c>
      <c r="CA20" s="59">
        <v>0</v>
      </c>
      <c r="CB20" s="57">
        <v>0.3888888888888889</v>
      </c>
      <c r="CC20" s="58">
        <v>0.1851851851851852</v>
      </c>
      <c r="CD20" s="59">
        <v>3.03030303030303E-2</v>
      </c>
      <c r="CE20" s="57">
        <v>0.55172413793103448</v>
      </c>
      <c r="CF20" s="58">
        <v>0.125</v>
      </c>
      <c r="CG20" s="59">
        <v>2.564102564102564E-2</v>
      </c>
      <c r="CH20" s="57">
        <v>0.38461538461538458</v>
      </c>
      <c r="CI20" s="58">
        <v>0.27272727272727271</v>
      </c>
      <c r="CJ20" s="59">
        <v>8.9552238805970144E-2</v>
      </c>
      <c r="CK20" s="57">
        <v>0.69230769230769229</v>
      </c>
      <c r="CL20" s="58">
        <v>0.10526315789473679</v>
      </c>
      <c r="CM20" s="59">
        <v>7.5471698113207544E-2</v>
      </c>
      <c r="CN20" s="57">
        <v>0.54545454545454541</v>
      </c>
      <c r="CO20" s="58">
        <v>0.21951219512195119</v>
      </c>
      <c r="CP20" s="59">
        <v>0.1142857142857143</v>
      </c>
      <c r="CQ20" s="57">
        <v>0.14285714285714279</v>
      </c>
      <c r="CR20" s="58">
        <v>0.4375</v>
      </c>
      <c r="CS20" s="59">
        <v>1.8518518518518521E-2</v>
      </c>
    </row>
    <row r="21" spans="1:97" x14ac:dyDescent="0.25">
      <c r="A21" s="44" t="s">
        <v>9</v>
      </c>
      <c r="B21" s="57">
        <v>9.1583360206385037E-2</v>
      </c>
      <c r="C21" s="58">
        <v>9.9783080260303691E-2</v>
      </c>
      <c r="D21" s="59">
        <v>0.15894039735099341</v>
      </c>
      <c r="E21" s="57">
        <v>0.14665741383298639</v>
      </c>
      <c r="F21" s="58">
        <v>6.8627450980392163E-2</v>
      </c>
      <c r="G21" s="59">
        <v>0.14694656488549621</v>
      </c>
      <c r="H21" s="57">
        <v>0.14631633178773831</v>
      </c>
      <c r="I21" s="58">
        <v>0.1095238095238095</v>
      </c>
      <c r="J21" s="59">
        <v>0.17449664429530201</v>
      </c>
      <c r="K21" s="57">
        <v>0.13296749683410719</v>
      </c>
      <c r="L21" s="58">
        <v>0.1019108280254777</v>
      </c>
      <c r="M21" s="59">
        <v>7.6923076923076927E-2</v>
      </c>
      <c r="N21" s="57">
        <v>0.1089294062646096</v>
      </c>
      <c r="O21" s="58">
        <v>0.14035087719298239</v>
      </c>
      <c r="P21" s="59">
        <v>0.1</v>
      </c>
      <c r="Q21" s="57">
        <v>0.12017479970866719</v>
      </c>
      <c r="R21" s="58">
        <v>4.7619047619047623E-2</v>
      </c>
      <c r="S21" s="59">
        <v>0.24142312579415501</v>
      </c>
      <c r="T21" s="57">
        <v>0.14166666666666669</v>
      </c>
      <c r="U21" s="58">
        <v>0.162962962962963</v>
      </c>
      <c r="V21" s="59">
        <v>0.1614035087719298</v>
      </c>
      <c r="W21" s="57">
        <v>0.17990867579908679</v>
      </c>
      <c r="X21" s="58">
        <v>4.0816326530612242E-2</v>
      </c>
      <c r="Y21" s="59">
        <v>0.23728813559322029</v>
      </c>
      <c r="Z21" s="57">
        <v>0.1218161683277962</v>
      </c>
      <c r="AA21" s="58">
        <v>0.1176470588235294</v>
      </c>
      <c r="AB21" s="59">
        <v>0.1818181818181818</v>
      </c>
      <c r="AC21" s="57">
        <v>0.1500789889415482</v>
      </c>
      <c r="AD21" s="58">
        <v>0.12396694214876031</v>
      </c>
      <c r="AE21" s="59">
        <v>0.1492537313432836</v>
      </c>
      <c r="AF21" s="57">
        <v>9.515859766277128E-2</v>
      </c>
      <c r="AG21" s="58">
        <v>0.29268292682926828</v>
      </c>
      <c r="AH21" s="59">
        <v>0.1111111111111111</v>
      </c>
      <c r="AI21" s="57">
        <v>0.1057192374350087</v>
      </c>
      <c r="AJ21" s="58">
        <v>0.13636363636363641</v>
      </c>
      <c r="AK21" s="59">
        <v>0.26315789473684209</v>
      </c>
      <c r="AL21" s="57">
        <v>0.13740458015267179</v>
      </c>
      <c r="AM21" s="58">
        <v>0.14516129032258071</v>
      </c>
      <c r="AN21" s="59">
        <v>0</v>
      </c>
      <c r="AO21" s="57">
        <v>0.16274509803921569</v>
      </c>
      <c r="AP21" s="58">
        <v>9.0909090909090912E-2</v>
      </c>
      <c r="AQ21" s="59">
        <v>0.125</v>
      </c>
      <c r="AR21" s="57">
        <v>0.14782608695652169</v>
      </c>
      <c r="AS21" s="58">
        <v>0.2181818181818182</v>
      </c>
      <c r="AT21" s="59">
        <v>0.25</v>
      </c>
      <c r="AU21" s="57">
        <v>0.20463320463320461</v>
      </c>
      <c r="AV21" s="58">
        <v>0.25403225806451613</v>
      </c>
      <c r="AW21" s="59">
        <v>0</v>
      </c>
      <c r="AX21" s="57">
        <v>6.5326633165829151E-2</v>
      </c>
      <c r="AY21" s="58">
        <v>0.19213973799126641</v>
      </c>
      <c r="AZ21" s="59">
        <v>0.1</v>
      </c>
      <c r="BA21" s="57">
        <v>0.15748031496062989</v>
      </c>
      <c r="BB21" s="58">
        <v>0.18965517241379309</v>
      </c>
      <c r="BC21" s="59">
        <v>0.1764705882352941</v>
      </c>
      <c r="BD21" s="57">
        <v>0.1171171171171171</v>
      </c>
      <c r="BE21" s="58">
        <v>0.2424242424242424</v>
      </c>
      <c r="BF21" s="59">
        <v>0.14285714285714279</v>
      </c>
      <c r="BG21" s="57">
        <v>8.6805555555555552E-2</v>
      </c>
      <c r="BH21" s="58">
        <v>6.9444444444444448E-2</v>
      </c>
      <c r="BI21" s="59">
        <v>7.6923076923076927E-2</v>
      </c>
      <c r="BJ21" s="57">
        <v>9.727626459143969E-2</v>
      </c>
      <c r="BK21" s="58">
        <v>4.0816326530612242E-2</v>
      </c>
      <c r="BL21" s="59">
        <v>0</v>
      </c>
      <c r="BM21" s="57">
        <v>6.5934065934065936E-2</v>
      </c>
      <c r="BN21" s="58">
        <v>0.1237113402061856</v>
      </c>
      <c r="BO21" s="59">
        <v>9.0909090909090912E-2</v>
      </c>
      <c r="BP21" s="57">
        <v>9.166666666666666E-2</v>
      </c>
      <c r="BQ21" s="58">
        <v>0.19753086419753091</v>
      </c>
      <c r="BR21" s="59">
        <v>0.125</v>
      </c>
      <c r="BS21" s="57">
        <v>0.2168141592920354</v>
      </c>
      <c r="BT21" s="58">
        <v>0.14285714285714279</v>
      </c>
      <c r="BU21" s="59">
        <v>0</v>
      </c>
      <c r="BV21" s="57">
        <v>0.10344827586206901</v>
      </c>
      <c r="BW21" s="58">
        <v>9.0909090909090912E-2</v>
      </c>
      <c r="BX21" s="59">
        <v>0.16666666666666671</v>
      </c>
      <c r="BY21" s="57">
        <v>6.8627450980392163E-2</v>
      </c>
      <c r="BZ21" s="58">
        <v>8.9041095890410954E-2</v>
      </c>
      <c r="CA21" s="59">
        <v>0</v>
      </c>
      <c r="CB21" s="57">
        <v>0.18888888888888891</v>
      </c>
      <c r="CC21" s="58">
        <v>0.22222222222222221</v>
      </c>
      <c r="CD21" s="59">
        <v>0.2424242424242424</v>
      </c>
      <c r="CE21" s="57">
        <v>0.1120689655172414</v>
      </c>
      <c r="CF21" s="58">
        <v>0.125</v>
      </c>
      <c r="CG21" s="59">
        <v>0.21794871794871801</v>
      </c>
      <c r="CH21" s="57">
        <v>0.16923076923076921</v>
      </c>
      <c r="CI21" s="58">
        <v>0.13636363636363641</v>
      </c>
      <c r="CJ21" s="59">
        <v>0.20895522388059701</v>
      </c>
      <c r="CK21" s="57">
        <v>1.5384615384615391E-2</v>
      </c>
      <c r="CL21" s="58">
        <v>5.2631578947368418E-2</v>
      </c>
      <c r="CM21" s="59">
        <v>0.20754716981132079</v>
      </c>
      <c r="CN21" s="57">
        <v>0</v>
      </c>
      <c r="CO21" s="58">
        <v>0.24390243902439021</v>
      </c>
      <c r="CP21" s="59">
        <v>0.14285714285714279</v>
      </c>
      <c r="CQ21" s="57">
        <v>0.7142857142857143</v>
      </c>
      <c r="CR21" s="58">
        <v>6.25E-2</v>
      </c>
      <c r="CS21" s="59">
        <v>0.27777777777777779</v>
      </c>
    </row>
    <row r="22" spans="1:97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2"/>
      <c r="BV22" s="40"/>
      <c r="BW22" s="41"/>
      <c r="BX22" s="42"/>
      <c r="BY22" s="40"/>
      <c r="BZ22" s="41"/>
      <c r="CA22" s="42"/>
      <c r="CB22" s="40"/>
      <c r="CC22" s="41"/>
      <c r="CD22" s="42"/>
      <c r="CE22" s="40"/>
      <c r="CF22" s="41"/>
      <c r="CG22" s="42"/>
      <c r="CH22" s="40"/>
      <c r="CI22" s="41"/>
      <c r="CJ22" s="42"/>
      <c r="CK22" s="40"/>
      <c r="CL22" s="41"/>
      <c r="CM22" s="42"/>
      <c r="CN22" s="40"/>
      <c r="CO22" s="41"/>
      <c r="CP22" s="42"/>
      <c r="CQ22" s="40"/>
      <c r="CR22" s="41"/>
      <c r="CS22" s="42"/>
    </row>
    <row r="23" spans="1:97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4"/>
      <c r="BV23" s="62"/>
      <c r="BW23" s="63"/>
      <c r="BX23" s="64"/>
      <c r="BY23" s="62"/>
      <c r="BZ23" s="63"/>
      <c r="CA23" s="64"/>
      <c r="CB23" s="62"/>
      <c r="CC23" s="63"/>
      <c r="CD23" s="64"/>
      <c r="CE23" s="62"/>
      <c r="CF23" s="63"/>
      <c r="CG23" s="64"/>
      <c r="CH23" s="62"/>
      <c r="CI23" s="63"/>
      <c r="CJ23" s="64"/>
      <c r="CK23" s="62"/>
      <c r="CL23" s="63"/>
      <c r="CM23" s="64"/>
      <c r="CN23" s="62"/>
      <c r="CO23" s="63"/>
      <c r="CP23" s="64"/>
      <c r="CQ23" s="62"/>
      <c r="CR23" s="63"/>
      <c r="CS23" s="64"/>
    </row>
    <row r="24" spans="1:97" x14ac:dyDescent="0.25">
      <c r="A24" s="44" t="s">
        <v>12</v>
      </c>
      <c r="B24" s="57">
        <v>0.3077501881113619</v>
      </c>
      <c r="C24" s="58">
        <v>0.24078091106290669</v>
      </c>
      <c r="D24" s="59">
        <v>0.26490066225165559</v>
      </c>
      <c r="E24" s="57">
        <v>0.3097386074485311</v>
      </c>
      <c r="F24" s="58">
        <v>0.19607843137254899</v>
      </c>
      <c r="G24" s="59">
        <v>0.24045801526717561</v>
      </c>
      <c r="H24" s="57">
        <v>0.29881504379185991</v>
      </c>
      <c r="I24" s="58">
        <v>0.19523809523809521</v>
      </c>
      <c r="J24" s="59">
        <v>0.29530201342281881</v>
      </c>
      <c r="K24" s="57">
        <v>0.31321232587589698</v>
      </c>
      <c r="L24" s="58">
        <v>0.24203821656050961</v>
      </c>
      <c r="M24" s="59">
        <v>0.23076923076923081</v>
      </c>
      <c r="N24" s="57">
        <v>0.30014025245441789</v>
      </c>
      <c r="O24" s="58">
        <v>0.23684210526315791</v>
      </c>
      <c r="P24" s="59">
        <v>0.21249999999999999</v>
      </c>
      <c r="Q24" s="57">
        <v>0.30444282592862337</v>
      </c>
      <c r="R24" s="58">
        <v>0.22222222222222221</v>
      </c>
      <c r="S24" s="59">
        <v>0.23888182973316391</v>
      </c>
      <c r="T24" s="57">
        <v>0.30769230769230771</v>
      </c>
      <c r="U24" s="58">
        <v>0.24814814814814809</v>
      </c>
      <c r="V24" s="59">
        <v>0.2385964912280702</v>
      </c>
      <c r="W24" s="57">
        <v>0.26484018264840181</v>
      </c>
      <c r="X24" s="58">
        <v>0.18367346938775511</v>
      </c>
      <c r="Y24" s="59">
        <v>0.19491525423728809</v>
      </c>
      <c r="Z24" s="57">
        <v>0.29235880398671099</v>
      </c>
      <c r="AA24" s="58">
        <v>0.23529411764705879</v>
      </c>
      <c r="AB24" s="59">
        <v>0.1818181818181818</v>
      </c>
      <c r="AC24" s="57">
        <v>0.28278041074249599</v>
      </c>
      <c r="AD24" s="58">
        <v>0.2231404958677686</v>
      </c>
      <c r="AE24" s="59">
        <v>0.29850746268656708</v>
      </c>
      <c r="AF24" s="57">
        <v>0.26210350584307179</v>
      </c>
      <c r="AG24" s="58">
        <v>0.12195121951219511</v>
      </c>
      <c r="AH24" s="59">
        <v>0.22222222222222221</v>
      </c>
      <c r="AI24" s="57">
        <v>0.28942807625649908</v>
      </c>
      <c r="AJ24" s="58">
        <v>0.13636363636363641</v>
      </c>
      <c r="AK24" s="59">
        <v>0.15789473684210531</v>
      </c>
      <c r="AL24" s="57">
        <v>0.29961832061068711</v>
      </c>
      <c r="AM24" s="58">
        <v>0.17741935483870969</v>
      </c>
      <c r="AN24" s="59">
        <v>0.14285714285714279</v>
      </c>
      <c r="AO24" s="57">
        <v>0.27647058823529408</v>
      </c>
      <c r="AP24" s="58">
        <v>0.15151515151515149</v>
      </c>
      <c r="AQ24" s="59">
        <v>0.1875</v>
      </c>
      <c r="AR24" s="57">
        <v>0.30434782608695649</v>
      </c>
      <c r="AS24" s="58">
        <v>0.23636363636363639</v>
      </c>
      <c r="AT24" s="59">
        <v>0.25</v>
      </c>
      <c r="AU24" s="57">
        <v>0.28185328185328179</v>
      </c>
      <c r="AV24" s="58">
        <v>0.16532258064516131</v>
      </c>
      <c r="AW24" s="59">
        <v>0.25</v>
      </c>
      <c r="AX24" s="57">
        <v>0.32663316582914581</v>
      </c>
      <c r="AY24" s="58">
        <v>0.24890829694323141</v>
      </c>
      <c r="AZ24" s="59">
        <v>0.1</v>
      </c>
      <c r="BA24" s="57">
        <v>0.30708661417322841</v>
      </c>
      <c r="BB24" s="58">
        <v>0.2068965517241379</v>
      </c>
      <c r="BC24" s="59">
        <v>0.1764705882352941</v>
      </c>
      <c r="BD24" s="57">
        <v>0.25225225225225217</v>
      </c>
      <c r="BE24" s="58">
        <v>0.15151515151515149</v>
      </c>
      <c r="BF24" s="59">
        <v>0.2142857142857143</v>
      </c>
      <c r="BG24" s="57">
        <v>0.2673611111111111</v>
      </c>
      <c r="BH24" s="58">
        <v>0.20833333333333329</v>
      </c>
      <c r="BI24" s="59">
        <v>0.30769230769230771</v>
      </c>
      <c r="BJ24" s="57">
        <v>0.32295719844357978</v>
      </c>
      <c r="BK24" s="58">
        <v>0.14285714285714279</v>
      </c>
      <c r="BL24" s="59">
        <v>0.5</v>
      </c>
      <c r="BM24" s="57">
        <v>0.23076923076923081</v>
      </c>
      <c r="BN24" s="58">
        <v>0.27835051546391748</v>
      </c>
      <c r="BO24" s="59">
        <v>9.0909090909090912E-2</v>
      </c>
      <c r="BP24" s="57">
        <v>0.26666666666666672</v>
      </c>
      <c r="BQ24" s="58">
        <v>0.29012345679012352</v>
      </c>
      <c r="BR24" s="59">
        <v>0.375</v>
      </c>
      <c r="BS24" s="57">
        <v>0.25221238938053098</v>
      </c>
      <c r="BT24" s="58">
        <v>0.22857142857142859</v>
      </c>
      <c r="BU24" s="59">
        <v>0</v>
      </c>
      <c r="BV24" s="57">
        <v>0.31896551724137928</v>
      </c>
      <c r="BW24" s="58">
        <v>0.1818181818181818</v>
      </c>
      <c r="BX24" s="59">
        <v>0.16666666666666671</v>
      </c>
      <c r="BY24" s="57">
        <v>0.28431372549019612</v>
      </c>
      <c r="BZ24" s="58">
        <v>0.22602739726027399</v>
      </c>
      <c r="CA24" s="59">
        <v>0.33333333333333331</v>
      </c>
      <c r="CB24" s="57">
        <v>0.24444444444444441</v>
      </c>
      <c r="CC24" s="58">
        <v>0.1111111111111111</v>
      </c>
      <c r="CD24" s="59">
        <v>0.36363636363636359</v>
      </c>
      <c r="CE24" s="57">
        <v>0.32758620689655171</v>
      </c>
      <c r="CF24" s="58">
        <v>0.25</v>
      </c>
      <c r="CG24" s="59">
        <v>0.17948717948717949</v>
      </c>
      <c r="CH24" s="57">
        <v>0.29230769230769232</v>
      </c>
      <c r="CI24" s="58">
        <v>0.20454545454545461</v>
      </c>
      <c r="CJ24" s="59">
        <v>0.2537313432835821</v>
      </c>
      <c r="CK24" s="57">
        <v>0.2153846153846154</v>
      </c>
      <c r="CL24" s="58">
        <v>0.10526315789473679</v>
      </c>
      <c r="CM24" s="59">
        <v>0.22641509433962259</v>
      </c>
      <c r="CN24" s="57">
        <v>0.1818181818181818</v>
      </c>
      <c r="CO24" s="58">
        <v>0.31707317073170732</v>
      </c>
      <c r="CP24" s="59">
        <v>8.5714285714285715E-2</v>
      </c>
      <c r="CQ24" s="57">
        <v>0.14285714285714279</v>
      </c>
      <c r="CR24" s="58">
        <v>0.375</v>
      </c>
      <c r="CS24" s="59">
        <v>0.2407407407407407</v>
      </c>
    </row>
    <row r="25" spans="1:97" x14ac:dyDescent="0.25">
      <c r="A25" s="44" t="s">
        <v>13</v>
      </c>
      <c r="B25" s="57">
        <v>0.47404063205417613</v>
      </c>
      <c r="C25" s="58">
        <v>0.44251626898047719</v>
      </c>
      <c r="D25" s="59">
        <v>0.44039735099337751</v>
      </c>
      <c r="E25" s="57">
        <v>0.48299791811242188</v>
      </c>
      <c r="F25" s="58">
        <v>0.36274509803921567</v>
      </c>
      <c r="G25" s="59">
        <v>0.40458015267175568</v>
      </c>
      <c r="H25" s="57">
        <v>0.47552807831014943</v>
      </c>
      <c r="I25" s="58">
        <v>0.34761904761904761</v>
      </c>
      <c r="J25" s="59">
        <v>0.44295302013422821</v>
      </c>
      <c r="K25" s="57">
        <v>0.47783875052764879</v>
      </c>
      <c r="L25" s="58">
        <v>0.38853503184713378</v>
      </c>
      <c r="M25" s="59">
        <v>0.30769230769230771</v>
      </c>
      <c r="N25" s="57">
        <v>0.46376811594202899</v>
      </c>
      <c r="O25" s="58">
        <v>0.32456140350877188</v>
      </c>
      <c r="P25" s="59">
        <v>0.33750000000000002</v>
      </c>
      <c r="Q25" s="57">
        <v>0.47560087399854328</v>
      </c>
      <c r="R25" s="58">
        <v>0.36507936507936511</v>
      </c>
      <c r="S25" s="59">
        <v>0.4027954256670902</v>
      </c>
      <c r="T25" s="57">
        <v>0.48782051282051281</v>
      </c>
      <c r="U25" s="58">
        <v>0.41111111111111109</v>
      </c>
      <c r="V25" s="59">
        <v>0.42807017543859649</v>
      </c>
      <c r="W25" s="57">
        <v>0.42831050228310502</v>
      </c>
      <c r="X25" s="58">
        <v>0.36734693877551022</v>
      </c>
      <c r="Y25" s="59">
        <v>0.3728813559322034</v>
      </c>
      <c r="Z25" s="57">
        <v>0.46843853820598008</v>
      </c>
      <c r="AA25" s="58">
        <v>0.37254901960784309</v>
      </c>
      <c r="AB25" s="59">
        <v>0.43181818181818182</v>
      </c>
      <c r="AC25" s="57">
        <v>0.45497630331753552</v>
      </c>
      <c r="AD25" s="58">
        <v>0.41322314049586778</v>
      </c>
      <c r="AE25" s="59">
        <v>0.43283582089552242</v>
      </c>
      <c r="AF25" s="57">
        <v>0.42237061769616019</v>
      </c>
      <c r="AG25" s="58">
        <v>0.26829268292682928</v>
      </c>
      <c r="AH25" s="59">
        <v>0.27777777777777779</v>
      </c>
      <c r="AI25" s="57">
        <v>0.46967071057192372</v>
      </c>
      <c r="AJ25" s="58">
        <v>0.22727272727272729</v>
      </c>
      <c r="AK25" s="59">
        <v>0.26315789473684209</v>
      </c>
      <c r="AL25" s="57">
        <v>0.44465648854961831</v>
      </c>
      <c r="AM25" s="58">
        <v>0.37096774193548387</v>
      </c>
      <c r="AN25" s="59">
        <v>0.42857142857142849</v>
      </c>
      <c r="AO25" s="57">
        <v>0.44509803921568619</v>
      </c>
      <c r="AP25" s="58">
        <v>0.33333333333333331</v>
      </c>
      <c r="AQ25" s="59">
        <v>0.375</v>
      </c>
      <c r="AR25" s="57">
        <v>0.48115942028985509</v>
      </c>
      <c r="AS25" s="58">
        <v>0.47272727272727272</v>
      </c>
      <c r="AT25" s="59">
        <v>0.43382352941176472</v>
      </c>
      <c r="AU25" s="57">
        <v>0.47104247104247099</v>
      </c>
      <c r="AV25" s="58">
        <v>0.33467741935483869</v>
      </c>
      <c r="AW25" s="59">
        <v>0.25</v>
      </c>
      <c r="AX25" s="57">
        <v>0.48743718592964819</v>
      </c>
      <c r="AY25" s="58">
        <v>0.45851528384279477</v>
      </c>
      <c r="AZ25" s="59">
        <v>0.5</v>
      </c>
      <c r="BA25" s="57">
        <v>0.48031496062992118</v>
      </c>
      <c r="BB25" s="58">
        <v>0.33620689655172409</v>
      </c>
      <c r="BC25" s="59">
        <v>0.38235294117647062</v>
      </c>
      <c r="BD25" s="57">
        <v>0.42042042042042038</v>
      </c>
      <c r="BE25" s="58">
        <v>0.39393939393939392</v>
      </c>
      <c r="BF25" s="59">
        <v>0.42857142857142849</v>
      </c>
      <c r="BG25" s="57">
        <v>0.4513888888888889</v>
      </c>
      <c r="BH25" s="58">
        <v>0.30555555555555558</v>
      </c>
      <c r="BI25" s="59">
        <v>0.38461538461538458</v>
      </c>
      <c r="BJ25" s="57">
        <v>0.46692607003891051</v>
      </c>
      <c r="BK25" s="58">
        <v>0.30612244897959179</v>
      </c>
      <c r="BL25" s="59">
        <v>0.5</v>
      </c>
      <c r="BM25" s="57">
        <v>0.42857142857142849</v>
      </c>
      <c r="BN25" s="58">
        <v>0.40206185567010311</v>
      </c>
      <c r="BO25" s="59">
        <v>0.1818181818181818</v>
      </c>
      <c r="BP25" s="57">
        <v>0.51666666666666672</v>
      </c>
      <c r="BQ25" s="58">
        <v>0.43209876543209869</v>
      </c>
      <c r="BR25" s="59">
        <v>0.5</v>
      </c>
      <c r="BS25" s="57">
        <v>0.44690265486725661</v>
      </c>
      <c r="BT25" s="58">
        <v>0.2857142857142857</v>
      </c>
      <c r="BU25" s="59">
        <v>0.42857142857142849</v>
      </c>
      <c r="BV25" s="57">
        <v>0.45689655172413801</v>
      </c>
      <c r="BW25" s="58">
        <v>0.81818181818181823</v>
      </c>
      <c r="BX25" s="59">
        <v>0.27777777777777779</v>
      </c>
      <c r="BY25" s="57">
        <v>0.46078431372549022</v>
      </c>
      <c r="BZ25" s="58">
        <v>0.36301369863013699</v>
      </c>
      <c r="CA25" s="59">
        <v>0.33333333333333331</v>
      </c>
      <c r="CB25" s="57">
        <v>0.42222222222222222</v>
      </c>
      <c r="CC25" s="58">
        <v>0.44444444444444442</v>
      </c>
      <c r="CD25" s="59">
        <v>0.5757575757575758</v>
      </c>
      <c r="CE25" s="57">
        <v>0.53448275862068961</v>
      </c>
      <c r="CF25" s="58">
        <v>0.375</v>
      </c>
      <c r="CG25" s="59">
        <v>0.38461538461538458</v>
      </c>
      <c r="CH25" s="57">
        <v>0.50769230769230766</v>
      </c>
      <c r="CI25" s="58">
        <v>0.43181818181818182</v>
      </c>
      <c r="CJ25" s="59">
        <v>0.40298507462686572</v>
      </c>
      <c r="CK25" s="57">
        <v>0.38461538461538458</v>
      </c>
      <c r="CL25" s="58">
        <v>0.47368421052631582</v>
      </c>
      <c r="CM25" s="59">
        <v>0.43396226415094341</v>
      </c>
      <c r="CN25" s="57">
        <v>0.31818181818181818</v>
      </c>
      <c r="CO25" s="58">
        <v>0.41463414634146339</v>
      </c>
      <c r="CP25" s="59">
        <v>0.34285714285714292</v>
      </c>
      <c r="CQ25" s="57">
        <v>0.42857142857142849</v>
      </c>
      <c r="CR25" s="58">
        <v>0.375</v>
      </c>
      <c r="CS25" s="59">
        <v>0.3888888888888889</v>
      </c>
    </row>
    <row r="26" spans="1:97" x14ac:dyDescent="0.25">
      <c r="A26" s="44" t="s">
        <v>14</v>
      </c>
      <c r="B26" s="57">
        <v>0.28474685585295068</v>
      </c>
      <c r="C26" s="58">
        <v>0.2841648590021692</v>
      </c>
      <c r="D26" s="59">
        <v>0.26490066225165559</v>
      </c>
      <c r="E26" s="57">
        <v>0.28313671061762657</v>
      </c>
      <c r="F26" s="58">
        <v>0.25490196078431371</v>
      </c>
      <c r="G26" s="59">
        <v>0.24236641221374039</v>
      </c>
      <c r="H26" s="57">
        <v>0.27897990726429678</v>
      </c>
      <c r="I26" s="58">
        <v>0.2095238095238095</v>
      </c>
      <c r="J26" s="59">
        <v>0.22818791946308731</v>
      </c>
      <c r="K26" s="57">
        <v>0.27353313634444909</v>
      </c>
      <c r="L26" s="58">
        <v>0.22929936305732479</v>
      </c>
      <c r="M26" s="59">
        <v>0.16923076923076921</v>
      </c>
      <c r="N26" s="57">
        <v>0.26647966339410939</v>
      </c>
      <c r="O26" s="58">
        <v>0.18421052631578949</v>
      </c>
      <c r="P26" s="59">
        <v>0.22500000000000001</v>
      </c>
      <c r="Q26" s="57">
        <v>0.29788783685360531</v>
      </c>
      <c r="R26" s="58">
        <v>0.23809523809523811</v>
      </c>
      <c r="S26" s="59">
        <v>0.2604828462515883</v>
      </c>
      <c r="T26" s="57">
        <v>0.29487179487179488</v>
      </c>
      <c r="U26" s="58">
        <v>0.26666666666666672</v>
      </c>
      <c r="V26" s="59">
        <v>0.28421052631578952</v>
      </c>
      <c r="W26" s="57">
        <v>0.27853881278538811</v>
      </c>
      <c r="X26" s="58">
        <v>0.24489795918367349</v>
      </c>
      <c r="Y26" s="59">
        <v>0.26271186440677968</v>
      </c>
      <c r="Z26" s="57">
        <v>0.28349944629014401</v>
      </c>
      <c r="AA26" s="58">
        <v>0.27450980392156871</v>
      </c>
      <c r="AB26" s="59">
        <v>0.34090909090909088</v>
      </c>
      <c r="AC26" s="57">
        <v>0.27804107424960511</v>
      </c>
      <c r="AD26" s="58">
        <v>0.27272727272727271</v>
      </c>
      <c r="AE26" s="59">
        <v>0.26865671641791039</v>
      </c>
      <c r="AF26" s="57">
        <v>0.28714524207011688</v>
      </c>
      <c r="AG26" s="58">
        <v>0.24390243902439021</v>
      </c>
      <c r="AH26" s="59">
        <v>0.27777777777777779</v>
      </c>
      <c r="AI26" s="57">
        <v>0.29462738301559788</v>
      </c>
      <c r="AJ26" s="58">
        <v>0.13636363636363641</v>
      </c>
      <c r="AK26" s="59">
        <v>0.17543859649122809</v>
      </c>
      <c r="AL26" s="57">
        <v>0.26526717557251911</v>
      </c>
      <c r="AM26" s="58">
        <v>0.33870967741935482</v>
      </c>
      <c r="AN26" s="59">
        <v>0.2857142857142857</v>
      </c>
      <c r="AO26" s="57">
        <v>0.27843137254901962</v>
      </c>
      <c r="AP26" s="58">
        <v>0.30303030303030298</v>
      </c>
      <c r="AQ26" s="59">
        <v>0.3125</v>
      </c>
      <c r="AR26" s="57">
        <v>0.28985507246376813</v>
      </c>
      <c r="AS26" s="58">
        <v>0.30909090909090908</v>
      </c>
      <c r="AT26" s="59">
        <v>0.28676470588235292</v>
      </c>
      <c r="AU26" s="57">
        <v>0.32432432432432429</v>
      </c>
      <c r="AV26" s="58">
        <v>0.22177419354838709</v>
      </c>
      <c r="AW26" s="59">
        <v>0</v>
      </c>
      <c r="AX26" s="57">
        <v>0.271356783919598</v>
      </c>
      <c r="AY26" s="58">
        <v>0.2576419213973799</v>
      </c>
      <c r="AZ26" s="59">
        <v>0.5</v>
      </c>
      <c r="BA26" s="57">
        <v>0.27165354330708658</v>
      </c>
      <c r="BB26" s="58">
        <v>0.22413793103448279</v>
      </c>
      <c r="BC26" s="59">
        <v>0.3235294117647059</v>
      </c>
      <c r="BD26" s="57">
        <v>0.27027027027027029</v>
      </c>
      <c r="BE26" s="58">
        <v>0.27272727272727271</v>
      </c>
      <c r="BF26" s="59">
        <v>0.2857142857142857</v>
      </c>
      <c r="BG26" s="57">
        <v>0.27430555555555558</v>
      </c>
      <c r="BH26" s="58">
        <v>0.15277777777777779</v>
      </c>
      <c r="BI26" s="59">
        <v>0.23076923076923081</v>
      </c>
      <c r="BJ26" s="57">
        <v>0.2373540856031128</v>
      </c>
      <c r="BK26" s="58">
        <v>0.22448979591836729</v>
      </c>
      <c r="BL26" s="59">
        <v>0</v>
      </c>
      <c r="BM26" s="57">
        <v>0.28021978021978022</v>
      </c>
      <c r="BN26" s="58">
        <v>0.26804123711340211</v>
      </c>
      <c r="BO26" s="59">
        <v>9.0909090909090912E-2</v>
      </c>
      <c r="BP26" s="57">
        <v>0.39166666666666672</v>
      </c>
      <c r="BQ26" s="58">
        <v>0.2098765432098765</v>
      </c>
      <c r="BR26" s="59">
        <v>0</v>
      </c>
      <c r="BS26" s="57">
        <v>0.26991150442477868</v>
      </c>
      <c r="BT26" s="58">
        <v>5.7142857142857141E-2</v>
      </c>
      <c r="BU26" s="59">
        <v>0.42857142857142849</v>
      </c>
      <c r="BV26" s="57">
        <v>0.24568965517241381</v>
      </c>
      <c r="BW26" s="58">
        <v>0.63636363636363635</v>
      </c>
      <c r="BX26" s="59">
        <v>0.16666666666666671</v>
      </c>
      <c r="BY26" s="57">
        <v>0.30392156862745101</v>
      </c>
      <c r="BZ26" s="58">
        <v>0.19863013698630139</v>
      </c>
      <c r="CA26" s="59">
        <v>0</v>
      </c>
      <c r="CB26" s="57">
        <v>0.2722222222222222</v>
      </c>
      <c r="CC26" s="58">
        <v>0.40740740740740738</v>
      </c>
      <c r="CD26" s="59">
        <v>0.45454545454545447</v>
      </c>
      <c r="CE26" s="57">
        <v>0.31896551724137928</v>
      </c>
      <c r="CF26" s="58">
        <v>0.125</v>
      </c>
      <c r="CG26" s="59">
        <v>0.29487179487179488</v>
      </c>
      <c r="CH26" s="57">
        <v>0.36923076923076931</v>
      </c>
      <c r="CI26" s="58">
        <v>0.25</v>
      </c>
      <c r="CJ26" s="59">
        <v>0.2388059701492537</v>
      </c>
      <c r="CK26" s="57">
        <v>0.2461538461538462</v>
      </c>
      <c r="CL26" s="58">
        <v>0.36842105263157893</v>
      </c>
      <c r="CM26" s="59">
        <v>0.28301886792452829</v>
      </c>
      <c r="CN26" s="57">
        <v>0.29545454545454553</v>
      </c>
      <c r="CO26" s="58">
        <v>0.31707317073170732</v>
      </c>
      <c r="CP26" s="59">
        <v>0.2857142857142857</v>
      </c>
      <c r="CQ26" s="57">
        <v>0.14285714285714279</v>
      </c>
      <c r="CR26" s="58">
        <v>0.125</v>
      </c>
      <c r="CS26" s="59">
        <v>0.20370370370370369</v>
      </c>
    </row>
    <row r="27" spans="1:97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4"/>
      <c r="BV27" s="62"/>
      <c r="BW27" s="63"/>
      <c r="BX27" s="64"/>
      <c r="BY27" s="62"/>
      <c r="BZ27" s="63"/>
      <c r="CA27" s="64"/>
      <c r="CB27" s="62"/>
      <c r="CC27" s="63"/>
      <c r="CD27" s="64"/>
      <c r="CE27" s="62"/>
      <c r="CF27" s="63"/>
      <c r="CG27" s="64"/>
      <c r="CH27" s="62"/>
      <c r="CI27" s="63"/>
      <c r="CJ27" s="64"/>
      <c r="CK27" s="62"/>
      <c r="CL27" s="63"/>
      <c r="CM27" s="64"/>
      <c r="CN27" s="62"/>
      <c r="CO27" s="63"/>
      <c r="CP27" s="64"/>
      <c r="CQ27" s="62"/>
      <c r="CR27" s="63"/>
      <c r="CS27" s="64"/>
    </row>
    <row r="28" spans="1:97" x14ac:dyDescent="0.25">
      <c r="A28" s="44" t="s">
        <v>16</v>
      </c>
      <c r="B28" s="57">
        <v>0.7798708288482239</v>
      </c>
      <c r="C28" s="58">
        <v>0.87674418604651161</v>
      </c>
      <c r="D28" s="59">
        <v>0.67880794701986757</v>
      </c>
      <c r="E28" s="57">
        <v>0.71074571560907829</v>
      </c>
      <c r="F28" s="58">
        <v>0.88020833333333337</v>
      </c>
      <c r="G28" s="59">
        <v>0.7757633587786259</v>
      </c>
      <c r="H28" s="57">
        <v>0.72249420252512242</v>
      </c>
      <c r="I28" s="58">
        <v>0.85</v>
      </c>
      <c r="J28" s="59">
        <v>0.66442953020134232</v>
      </c>
      <c r="K28" s="57">
        <v>0.78716216216216217</v>
      </c>
      <c r="L28" s="58">
        <v>0.90209790209790208</v>
      </c>
      <c r="M28" s="59">
        <v>0.63076923076923075</v>
      </c>
      <c r="N28" s="57">
        <v>0.75198876930276093</v>
      </c>
      <c r="O28" s="58">
        <v>0.87735849056603776</v>
      </c>
      <c r="P28" s="59">
        <v>0.78749999999999998</v>
      </c>
      <c r="Q28" s="57">
        <v>0.74945375091041511</v>
      </c>
      <c r="R28" s="58">
        <v>0.83333333333333337</v>
      </c>
      <c r="S28" s="59">
        <v>0.62134688691232531</v>
      </c>
      <c r="T28" s="57">
        <v>0.74102564102564106</v>
      </c>
      <c r="U28" s="58">
        <v>0.89837398373983735</v>
      </c>
      <c r="V28" s="59">
        <v>0.76842105263157889</v>
      </c>
      <c r="W28" s="57">
        <v>0.72669104204753199</v>
      </c>
      <c r="X28" s="58">
        <v>0.95833333333333337</v>
      </c>
      <c r="Y28" s="59">
        <v>0.80508474576271183</v>
      </c>
      <c r="Z28" s="57">
        <v>0.79379157427937919</v>
      </c>
      <c r="AA28" s="58">
        <v>0.95918367346938771</v>
      </c>
      <c r="AB28" s="59">
        <v>0.86363636363636365</v>
      </c>
      <c r="AC28" s="57">
        <v>0.77215189873417722</v>
      </c>
      <c r="AD28" s="58">
        <v>0.88695652173913042</v>
      </c>
      <c r="AE28" s="59">
        <v>0.79104477611940294</v>
      </c>
      <c r="AF28" s="57">
        <v>0.81135225375626041</v>
      </c>
      <c r="AG28" s="58">
        <v>0.84615384615384615</v>
      </c>
      <c r="AH28" s="59">
        <v>0.88888888888888884</v>
      </c>
      <c r="AI28" s="57">
        <v>0.76083188908145583</v>
      </c>
      <c r="AJ28" s="58">
        <v>1</v>
      </c>
      <c r="AK28" s="59">
        <v>0.84210526315789469</v>
      </c>
      <c r="AL28" s="57">
        <v>0.74809160305343514</v>
      </c>
      <c r="AM28" s="58">
        <v>0.91666666666666663</v>
      </c>
      <c r="AN28" s="59">
        <v>1</v>
      </c>
      <c r="AO28" s="57">
        <v>0.76078431372549016</v>
      </c>
      <c r="AP28" s="58">
        <v>0.93548387096774188</v>
      </c>
      <c r="AQ28" s="59">
        <v>0.75</v>
      </c>
      <c r="AR28" s="57">
        <v>0.70144927536231882</v>
      </c>
      <c r="AS28" s="58">
        <v>0.96153846153846156</v>
      </c>
      <c r="AT28" s="59">
        <v>0.80147058823529416</v>
      </c>
      <c r="AU28" s="57">
        <v>0.68725868725868722</v>
      </c>
      <c r="AV28" s="58">
        <v>0.88157894736842102</v>
      </c>
      <c r="AW28" s="59">
        <v>1</v>
      </c>
      <c r="AX28" s="57">
        <v>0.89447236180904521</v>
      </c>
      <c r="AY28" s="58">
        <v>0.75634517766497467</v>
      </c>
      <c r="AZ28" s="59">
        <v>0.9</v>
      </c>
      <c r="BA28" s="57">
        <v>0.68110236220472442</v>
      </c>
      <c r="BB28" s="58">
        <v>0.78703703703703709</v>
      </c>
      <c r="BC28" s="59">
        <v>0.76470588235294112</v>
      </c>
      <c r="BD28" s="57">
        <v>0.80180180180180183</v>
      </c>
      <c r="BE28" s="58">
        <v>0.84848484848484851</v>
      </c>
      <c r="BF28" s="59">
        <v>0.7142857142857143</v>
      </c>
      <c r="BG28" s="57">
        <v>0.77777777777777779</v>
      </c>
      <c r="BH28" s="58">
        <v>0.91428571428571426</v>
      </c>
      <c r="BI28" s="59">
        <v>0.69230769230769229</v>
      </c>
      <c r="BJ28" s="57">
        <v>0.85603112840466922</v>
      </c>
      <c r="BK28" s="58">
        <v>0.97872340425531912</v>
      </c>
      <c r="BL28" s="59">
        <v>0.5</v>
      </c>
      <c r="BM28" s="57">
        <v>0.81318681318681318</v>
      </c>
      <c r="BN28" s="58">
        <v>0.86956521739130432</v>
      </c>
      <c r="BO28" s="59">
        <v>0.81818181818181823</v>
      </c>
      <c r="BP28" s="57">
        <v>0.85833333333333328</v>
      </c>
      <c r="BQ28" s="58">
        <v>0.78620689655172415</v>
      </c>
      <c r="BR28" s="59">
        <v>0.5</v>
      </c>
      <c r="BS28" s="57">
        <v>0.70796460176991149</v>
      </c>
      <c r="BT28" s="58">
        <v>0.82352941176470584</v>
      </c>
      <c r="BU28" s="59">
        <v>1</v>
      </c>
      <c r="BV28" s="57">
        <v>0.81385281385281383</v>
      </c>
      <c r="BW28" s="58">
        <v>0.9</v>
      </c>
      <c r="BX28" s="59">
        <v>0.88888888888888884</v>
      </c>
      <c r="BY28" s="57">
        <v>0.86274509803921573</v>
      </c>
      <c r="BZ28" s="58">
        <v>0.872</v>
      </c>
      <c r="CA28" s="59">
        <v>0.66666666666666663</v>
      </c>
      <c r="CB28" s="57">
        <v>0.72777777777777775</v>
      </c>
      <c r="CC28" s="58">
        <v>0.92592592592592593</v>
      </c>
      <c r="CD28" s="59">
        <v>0.81818181818181823</v>
      </c>
      <c r="CE28" s="57">
        <v>0.81034482758620685</v>
      </c>
      <c r="CF28" s="58">
        <v>0.8571428571428571</v>
      </c>
      <c r="CG28" s="59">
        <v>0.82051282051282048</v>
      </c>
      <c r="CH28" s="57">
        <v>0.7846153846153846</v>
      </c>
      <c r="CI28" s="58">
        <v>0.69767441860465118</v>
      </c>
      <c r="CJ28" s="59">
        <v>0.61194029850746268</v>
      </c>
      <c r="CK28" s="57">
        <v>0.86153846153846159</v>
      </c>
      <c r="CL28" s="58">
        <v>0.83333333333333337</v>
      </c>
      <c r="CM28" s="59">
        <v>0.79245283018867929</v>
      </c>
      <c r="CN28" s="57">
        <v>0.84090909090909094</v>
      </c>
      <c r="CO28" s="58">
        <v>0.80555555555555558</v>
      </c>
      <c r="CP28" s="59">
        <v>0.8</v>
      </c>
      <c r="CQ28" s="57">
        <v>0.42857142857142849</v>
      </c>
      <c r="CR28" s="58">
        <v>1</v>
      </c>
      <c r="CS28" s="59">
        <v>0.70370370370370372</v>
      </c>
    </row>
    <row r="29" spans="1:97" x14ac:dyDescent="0.25">
      <c r="A29" s="44" t="s">
        <v>17</v>
      </c>
      <c r="B29" s="57">
        <v>4.0904198062432723E-3</v>
      </c>
      <c r="C29" s="58">
        <v>2.3255813953488372E-3</v>
      </c>
      <c r="D29" s="59">
        <v>3.3112582781456949E-3</v>
      </c>
      <c r="E29" s="57">
        <v>8.3371931449745251E-3</v>
      </c>
      <c r="F29" s="58">
        <v>0</v>
      </c>
      <c r="G29" s="59">
        <v>1.908396946564885E-3</v>
      </c>
      <c r="H29" s="57">
        <v>7.2146354032465859E-3</v>
      </c>
      <c r="I29" s="58">
        <v>1.4999999999999999E-2</v>
      </c>
      <c r="J29" s="59">
        <v>6.7114093959731542E-3</v>
      </c>
      <c r="K29" s="57">
        <v>4.2229729729729732E-3</v>
      </c>
      <c r="L29" s="58">
        <v>6.993006993006993E-3</v>
      </c>
      <c r="M29" s="59">
        <v>0</v>
      </c>
      <c r="N29" s="57">
        <v>7.0191857744501644E-3</v>
      </c>
      <c r="O29" s="58">
        <v>0</v>
      </c>
      <c r="P29" s="59">
        <v>0</v>
      </c>
      <c r="Q29" s="57">
        <v>8.7399854333576107E-3</v>
      </c>
      <c r="R29" s="58">
        <v>0</v>
      </c>
      <c r="S29" s="59">
        <v>7.6238881829733167E-3</v>
      </c>
      <c r="T29" s="57">
        <v>4.4871794871794869E-3</v>
      </c>
      <c r="U29" s="58">
        <v>8.130081300813009E-3</v>
      </c>
      <c r="V29" s="59">
        <v>0</v>
      </c>
      <c r="W29" s="57">
        <v>4.570383912248629E-3</v>
      </c>
      <c r="X29" s="58">
        <v>0</v>
      </c>
      <c r="Y29" s="59">
        <v>0</v>
      </c>
      <c r="Z29" s="57">
        <v>5.5432372505543242E-3</v>
      </c>
      <c r="AA29" s="58">
        <v>0</v>
      </c>
      <c r="AB29" s="59">
        <v>0</v>
      </c>
      <c r="AC29" s="57">
        <v>3.164556962025316E-3</v>
      </c>
      <c r="AD29" s="58">
        <v>8.6956521739130436E-3</v>
      </c>
      <c r="AE29" s="59">
        <v>0</v>
      </c>
      <c r="AF29" s="57">
        <v>5.008347245409015E-3</v>
      </c>
      <c r="AG29" s="58">
        <v>0</v>
      </c>
      <c r="AH29" s="59">
        <v>0</v>
      </c>
      <c r="AI29" s="57">
        <v>3.4662045060658581E-3</v>
      </c>
      <c r="AJ29" s="58">
        <v>0</v>
      </c>
      <c r="AK29" s="59">
        <v>0</v>
      </c>
      <c r="AL29" s="57">
        <v>3.8167938931297708E-3</v>
      </c>
      <c r="AM29" s="58">
        <v>8.3333333333333332E-3</v>
      </c>
      <c r="AN29" s="59">
        <v>0</v>
      </c>
      <c r="AO29" s="57">
        <v>7.8431372549019607E-3</v>
      </c>
      <c r="AP29" s="58">
        <v>3.2258064516129031E-2</v>
      </c>
      <c r="AQ29" s="59">
        <v>6.25E-2</v>
      </c>
      <c r="AR29" s="57">
        <v>1.4492753623188409E-2</v>
      </c>
      <c r="AS29" s="58">
        <v>0</v>
      </c>
      <c r="AT29" s="59">
        <v>7.3529411764705881E-3</v>
      </c>
      <c r="AU29" s="57">
        <v>0</v>
      </c>
      <c r="AV29" s="58">
        <v>0</v>
      </c>
      <c r="AW29" s="59">
        <v>0</v>
      </c>
      <c r="AX29" s="57">
        <v>0</v>
      </c>
      <c r="AY29" s="58">
        <v>2.538071065989848E-2</v>
      </c>
      <c r="AZ29" s="59">
        <v>0</v>
      </c>
      <c r="BA29" s="57">
        <v>7.874015748031496E-3</v>
      </c>
      <c r="BB29" s="58">
        <v>9.2592592592592587E-3</v>
      </c>
      <c r="BC29" s="59">
        <v>0</v>
      </c>
      <c r="BD29" s="57">
        <v>3.003003003003003E-3</v>
      </c>
      <c r="BE29" s="58">
        <v>0</v>
      </c>
      <c r="BF29" s="59">
        <v>0</v>
      </c>
      <c r="BG29" s="57">
        <v>0</v>
      </c>
      <c r="BH29" s="58">
        <v>0</v>
      </c>
      <c r="BI29" s="59">
        <v>0</v>
      </c>
      <c r="BJ29" s="57">
        <v>3.891050583657588E-3</v>
      </c>
      <c r="BK29" s="58">
        <v>0</v>
      </c>
      <c r="BL29" s="59">
        <v>0</v>
      </c>
      <c r="BM29" s="57">
        <v>5.4945054945054949E-3</v>
      </c>
      <c r="BN29" s="58">
        <v>1.0869565217391301E-2</v>
      </c>
      <c r="BO29" s="59">
        <v>0</v>
      </c>
      <c r="BP29" s="57">
        <v>8.3333333333333332E-3</v>
      </c>
      <c r="BQ29" s="58">
        <v>2.758620689655172E-2</v>
      </c>
      <c r="BR29" s="59">
        <v>0</v>
      </c>
      <c r="BS29" s="57">
        <v>8.8495575221238937E-3</v>
      </c>
      <c r="BT29" s="58">
        <v>2.9411764705882349E-2</v>
      </c>
      <c r="BU29" s="59">
        <v>0</v>
      </c>
      <c r="BV29" s="57">
        <v>4.329004329004329E-3</v>
      </c>
      <c r="BW29" s="58">
        <v>0</v>
      </c>
      <c r="BX29" s="59">
        <v>0</v>
      </c>
      <c r="BY29" s="57">
        <v>0</v>
      </c>
      <c r="BZ29" s="58">
        <v>8.0000000000000002E-3</v>
      </c>
      <c r="CA29" s="59">
        <v>0</v>
      </c>
      <c r="CB29" s="57">
        <v>5.5555555555555558E-3</v>
      </c>
      <c r="CC29" s="58">
        <v>0</v>
      </c>
      <c r="CD29" s="59">
        <v>0</v>
      </c>
      <c r="CE29" s="57">
        <v>0</v>
      </c>
      <c r="CF29" s="58">
        <v>0</v>
      </c>
      <c r="CG29" s="59">
        <v>0</v>
      </c>
      <c r="CH29" s="57">
        <v>0</v>
      </c>
      <c r="CI29" s="58">
        <v>0</v>
      </c>
      <c r="CJ29" s="59">
        <v>1.492537313432836E-2</v>
      </c>
      <c r="CK29" s="57">
        <v>0</v>
      </c>
      <c r="CL29" s="58">
        <v>0</v>
      </c>
      <c r="CM29" s="59">
        <v>0</v>
      </c>
      <c r="CN29" s="57">
        <v>0</v>
      </c>
      <c r="CO29" s="58">
        <v>5.5555555555555552E-2</v>
      </c>
      <c r="CP29" s="59">
        <v>0</v>
      </c>
      <c r="CQ29" s="57">
        <v>0</v>
      </c>
      <c r="CR29" s="58">
        <v>0</v>
      </c>
      <c r="CS29" s="59">
        <v>0</v>
      </c>
    </row>
    <row r="30" spans="1:97" x14ac:dyDescent="0.25">
      <c r="A30" s="44" t="s">
        <v>18</v>
      </c>
      <c r="B30" s="57">
        <v>1.6254036598493001E-2</v>
      </c>
      <c r="C30" s="58">
        <v>6.2790697674418611E-2</v>
      </c>
      <c r="D30" s="59">
        <v>9.9337748344370855E-2</v>
      </c>
      <c r="E30" s="57">
        <v>2.779064381658175E-3</v>
      </c>
      <c r="F30" s="58">
        <v>7.2916666666666671E-2</v>
      </c>
      <c r="G30" s="59">
        <v>6.9656488549618326E-2</v>
      </c>
      <c r="H30" s="57">
        <v>7.472300953362535E-3</v>
      </c>
      <c r="I30" s="58">
        <v>9.5000000000000001E-2</v>
      </c>
      <c r="J30" s="59">
        <v>0.1208053691275168</v>
      </c>
      <c r="K30" s="57">
        <v>6.7567567567567571E-3</v>
      </c>
      <c r="L30" s="58">
        <v>5.5944055944055937E-2</v>
      </c>
      <c r="M30" s="59">
        <v>9.2307692307692313E-2</v>
      </c>
      <c r="N30" s="57">
        <v>1.076275152082358E-2</v>
      </c>
      <c r="O30" s="58">
        <v>6.6037735849056603E-2</v>
      </c>
      <c r="P30" s="59">
        <v>8.7499999999999994E-2</v>
      </c>
      <c r="Q30" s="57">
        <v>3.6416605972323379E-3</v>
      </c>
      <c r="R30" s="58">
        <v>0.1166666666666667</v>
      </c>
      <c r="S30" s="59">
        <v>0.16518424396442191</v>
      </c>
      <c r="T30" s="57">
        <v>5.1282051282051282E-3</v>
      </c>
      <c r="U30" s="58">
        <v>5.6910569105691047E-2</v>
      </c>
      <c r="V30" s="59">
        <v>7.3684210526315783E-2</v>
      </c>
      <c r="W30" s="57">
        <v>3.6563071297989031E-3</v>
      </c>
      <c r="X30" s="58">
        <v>4.1666666666666657E-2</v>
      </c>
      <c r="Y30" s="59">
        <v>4.2372881355932202E-2</v>
      </c>
      <c r="Z30" s="57">
        <v>6.6518847006651876E-3</v>
      </c>
      <c r="AA30" s="58">
        <v>2.0408163265306121E-2</v>
      </c>
      <c r="AB30" s="59">
        <v>4.5454545454545463E-2</v>
      </c>
      <c r="AC30" s="57">
        <v>1.582278481012658E-3</v>
      </c>
      <c r="AD30" s="58">
        <v>4.3478260869565223E-2</v>
      </c>
      <c r="AE30" s="59">
        <v>5.9701492537313432E-2</v>
      </c>
      <c r="AF30" s="57">
        <v>1.6694490818030051E-3</v>
      </c>
      <c r="AG30" s="58">
        <v>0.15384615384615391</v>
      </c>
      <c r="AH30" s="59">
        <v>5.5555555555555552E-2</v>
      </c>
      <c r="AI30" s="57">
        <v>5.1993067590987872E-3</v>
      </c>
      <c r="AJ30" s="58">
        <v>0</v>
      </c>
      <c r="AK30" s="59">
        <v>7.0175438596491224E-2</v>
      </c>
      <c r="AL30" s="57">
        <v>1.908396946564885E-3</v>
      </c>
      <c r="AM30" s="58">
        <v>5.8333333333333327E-2</v>
      </c>
      <c r="AN30" s="59">
        <v>0</v>
      </c>
      <c r="AO30" s="57">
        <v>0</v>
      </c>
      <c r="AP30" s="58">
        <v>3.2258064516129031E-2</v>
      </c>
      <c r="AQ30" s="59">
        <v>0</v>
      </c>
      <c r="AR30" s="57">
        <v>2.8985507246376812E-3</v>
      </c>
      <c r="AS30" s="58">
        <v>3.8461538461538457E-2</v>
      </c>
      <c r="AT30" s="59">
        <v>4.4117647058823532E-2</v>
      </c>
      <c r="AU30" s="57">
        <v>3.8610038610038611E-3</v>
      </c>
      <c r="AV30" s="58">
        <v>7.0175438596491224E-2</v>
      </c>
      <c r="AW30" s="59">
        <v>0</v>
      </c>
      <c r="AX30" s="57">
        <v>0</v>
      </c>
      <c r="AY30" s="58">
        <v>0.12690355329949241</v>
      </c>
      <c r="AZ30" s="59">
        <v>0.1</v>
      </c>
      <c r="BA30" s="57">
        <v>1.181102362204724E-2</v>
      </c>
      <c r="BB30" s="58">
        <v>0.1111111111111111</v>
      </c>
      <c r="BC30" s="59">
        <v>0.1176470588235294</v>
      </c>
      <c r="BD30" s="57">
        <v>1.201201201201201E-2</v>
      </c>
      <c r="BE30" s="58">
        <v>0.1212121212121212</v>
      </c>
      <c r="BF30" s="59">
        <v>0.14285714285714279</v>
      </c>
      <c r="BG30" s="57">
        <v>1.041666666666667E-2</v>
      </c>
      <c r="BH30" s="58">
        <v>7.1428571428571425E-2</v>
      </c>
      <c r="BI30" s="59">
        <v>7.6923076923076927E-2</v>
      </c>
      <c r="BJ30" s="57">
        <v>0</v>
      </c>
      <c r="BK30" s="58">
        <v>0</v>
      </c>
      <c r="BL30" s="59">
        <v>0.5</v>
      </c>
      <c r="BM30" s="57">
        <v>0</v>
      </c>
      <c r="BN30" s="58">
        <v>9.7826086956521743E-2</v>
      </c>
      <c r="BO30" s="59">
        <v>0</v>
      </c>
      <c r="BP30" s="57">
        <v>8.3333333333333332E-3</v>
      </c>
      <c r="BQ30" s="58">
        <v>0.13793103448275859</v>
      </c>
      <c r="BR30" s="59">
        <v>0.25</v>
      </c>
      <c r="BS30" s="57">
        <v>0</v>
      </c>
      <c r="BT30" s="58">
        <v>0.1176470588235294</v>
      </c>
      <c r="BU30" s="59">
        <v>0</v>
      </c>
      <c r="BV30" s="57">
        <v>1.298701298701299E-2</v>
      </c>
      <c r="BW30" s="58">
        <v>0.1</v>
      </c>
      <c r="BX30" s="59">
        <v>0</v>
      </c>
      <c r="BY30" s="57">
        <v>9.8039215686274508E-3</v>
      </c>
      <c r="BZ30" s="58">
        <v>7.1999999999999995E-2</v>
      </c>
      <c r="CA30" s="59">
        <v>0</v>
      </c>
      <c r="CB30" s="57">
        <v>0</v>
      </c>
      <c r="CC30" s="58">
        <v>3.7037037037037028E-2</v>
      </c>
      <c r="CD30" s="59">
        <v>9.0909090909090912E-2</v>
      </c>
      <c r="CE30" s="57">
        <v>8.6206896551724137E-3</v>
      </c>
      <c r="CF30" s="58">
        <v>0.14285714285714279</v>
      </c>
      <c r="CG30" s="59">
        <v>0.12820512820512819</v>
      </c>
      <c r="CH30" s="57">
        <v>0</v>
      </c>
      <c r="CI30" s="58">
        <v>0.20930232558139539</v>
      </c>
      <c r="CJ30" s="59">
        <v>0.1044776119402985</v>
      </c>
      <c r="CK30" s="57">
        <v>1.5384615384615391E-2</v>
      </c>
      <c r="CL30" s="58">
        <v>5.5555555555555552E-2</v>
      </c>
      <c r="CM30" s="59">
        <v>9.4339622641509441E-2</v>
      </c>
      <c r="CN30" s="57">
        <v>0</v>
      </c>
      <c r="CO30" s="58">
        <v>8.3333333333333329E-2</v>
      </c>
      <c r="CP30" s="59">
        <v>5.7142857142857141E-2</v>
      </c>
      <c r="CQ30" s="57">
        <v>0</v>
      </c>
      <c r="CR30" s="58">
        <v>0</v>
      </c>
      <c r="CS30" s="59">
        <v>0.14814814814814811</v>
      </c>
    </row>
    <row r="31" spans="1:97" x14ac:dyDescent="0.25">
      <c r="A31" s="44" t="s">
        <v>19</v>
      </c>
      <c r="B31" s="57">
        <v>0.19580193756727671</v>
      </c>
      <c r="C31" s="58">
        <v>4.6511627906976737E-2</v>
      </c>
      <c r="D31" s="59">
        <v>0.14238410596026491</v>
      </c>
      <c r="E31" s="57">
        <v>0.277674849467346</v>
      </c>
      <c r="F31" s="58">
        <v>4.6875E-2</v>
      </c>
      <c r="G31" s="59">
        <v>0.1145038167938931</v>
      </c>
      <c r="H31" s="57">
        <v>0.26178819891780469</v>
      </c>
      <c r="I31" s="58">
        <v>3.5000000000000003E-2</v>
      </c>
      <c r="J31" s="59">
        <v>0.16778523489932889</v>
      </c>
      <c r="K31" s="57">
        <v>0.1997466216216216</v>
      </c>
      <c r="L31" s="58">
        <v>2.7972027972027969E-2</v>
      </c>
      <c r="M31" s="59">
        <v>0.1846153846153846</v>
      </c>
      <c r="N31" s="57">
        <v>0.227889564810482</v>
      </c>
      <c r="O31" s="58">
        <v>5.6603773584905662E-2</v>
      </c>
      <c r="P31" s="59">
        <v>0.1125</v>
      </c>
      <c r="Q31" s="57">
        <v>0.23670793882010199</v>
      </c>
      <c r="R31" s="58">
        <v>0.05</v>
      </c>
      <c r="S31" s="59">
        <v>0.18805590851334181</v>
      </c>
      <c r="T31" s="57">
        <v>0.24935897435897439</v>
      </c>
      <c r="U31" s="58">
        <v>3.2520325203252043E-2</v>
      </c>
      <c r="V31" s="59">
        <v>0.1157894736842105</v>
      </c>
      <c r="W31" s="57">
        <v>0.26508226691042053</v>
      </c>
      <c r="X31" s="58">
        <v>0</v>
      </c>
      <c r="Y31" s="59">
        <v>0.13559322033898311</v>
      </c>
      <c r="Z31" s="57">
        <v>0.19401330376940129</v>
      </c>
      <c r="AA31" s="58">
        <v>2.0408163265306121E-2</v>
      </c>
      <c r="AB31" s="59">
        <v>6.8181818181818177E-2</v>
      </c>
      <c r="AC31" s="57">
        <v>0.22310126582278481</v>
      </c>
      <c r="AD31" s="58">
        <v>3.4782608695652167E-2</v>
      </c>
      <c r="AE31" s="59">
        <v>0.1343283582089552</v>
      </c>
      <c r="AF31" s="57">
        <v>0.18196994991652751</v>
      </c>
      <c r="AG31" s="58">
        <v>0</v>
      </c>
      <c r="AH31" s="59">
        <v>5.5555555555555552E-2</v>
      </c>
      <c r="AI31" s="57">
        <v>0.23050259965337949</v>
      </c>
      <c r="AJ31" s="58">
        <v>0</v>
      </c>
      <c r="AK31" s="59">
        <v>8.771929824561403E-2</v>
      </c>
      <c r="AL31" s="57">
        <v>0.24618320610687019</v>
      </c>
      <c r="AM31" s="58">
        <v>1.666666666666667E-2</v>
      </c>
      <c r="AN31" s="59">
        <v>0</v>
      </c>
      <c r="AO31" s="57">
        <v>0.22745098039215689</v>
      </c>
      <c r="AP31" s="58">
        <v>0</v>
      </c>
      <c r="AQ31" s="59">
        <v>0.125</v>
      </c>
      <c r="AR31" s="57">
        <v>0.27826086956521739</v>
      </c>
      <c r="AS31" s="58">
        <v>0</v>
      </c>
      <c r="AT31" s="59">
        <v>0.1470588235294118</v>
      </c>
      <c r="AU31" s="57">
        <v>0.30888030888030887</v>
      </c>
      <c r="AV31" s="58">
        <v>4.8245614035087717E-2</v>
      </c>
      <c r="AW31" s="59">
        <v>0</v>
      </c>
      <c r="AX31" s="57">
        <v>0.1055276381909548</v>
      </c>
      <c r="AY31" s="58">
        <v>9.1370558375634514E-2</v>
      </c>
      <c r="AZ31" s="59">
        <v>0</v>
      </c>
      <c r="BA31" s="57">
        <v>0.29921259842519687</v>
      </c>
      <c r="BB31" s="58">
        <v>9.2592592592592587E-2</v>
      </c>
      <c r="BC31" s="59">
        <v>0.1176470588235294</v>
      </c>
      <c r="BD31" s="57">
        <v>0.17717717717717721</v>
      </c>
      <c r="BE31" s="58">
        <v>3.03030303030303E-2</v>
      </c>
      <c r="BF31" s="59">
        <v>0.14285714285714279</v>
      </c>
      <c r="BG31" s="57">
        <v>0.20833333333333329</v>
      </c>
      <c r="BH31" s="58">
        <v>1.428571428571429E-2</v>
      </c>
      <c r="BI31" s="59">
        <v>0.23076923076923081</v>
      </c>
      <c r="BJ31" s="57">
        <v>0.14007782101167321</v>
      </c>
      <c r="BK31" s="58">
        <v>2.1276595744680851E-2</v>
      </c>
      <c r="BL31" s="59">
        <v>0</v>
      </c>
      <c r="BM31" s="57">
        <v>0.18131868131868131</v>
      </c>
      <c r="BN31" s="58">
        <v>1.0869565217391301E-2</v>
      </c>
      <c r="BO31" s="59">
        <v>0.1818181818181818</v>
      </c>
      <c r="BP31" s="57">
        <v>0.125</v>
      </c>
      <c r="BQ31" s="58">
        <v>4.8275862068965517E-2</v>
      </c>
      <c r="BR31" s="59">
        <v>0.25</v>
      </c>
      <c r="BS31" s="57">
        <v>0.2831858407079646</v>
      </c>
      <c r="BT31" s="58">
        <v>2.9411764705882349E-2</v>
      </c>
      <c r="BU31" s="59">
        <v>0</v>
      </c>
      <c r="BV31" s="57">
        <v>0.16450216450216451</v>
      </c>
      <c r="BW31" s="58">
        <v>0</v>
      </c>
      <c r="BX31" s="59">
        <v>0.1111111111111111</v>
      </c>
      <c r="BY31" s="57">
        <v>0.12745098039215691</v>
      </c>
      <c r="BZ31" s="58">
        <v>4.8000000000000001E-2</v>
      </c>
      <c r="CA31" s="59">
        <v>0.33333333333333331</v>
      </c>
      <c r="CB31" s="57">
        <v>0.26666666666666672</v>
      </c>
      <c r="CC31" s="58">
        <v>0</v>
      </c>
      <c r="CD31" s="59">
        <v>9.0909090909090912E-2</v>
      </c>
      <c r="CE31" s="57">
        <v>0.18103448275862069</v>
      </c>
      <c r="CF31" s="58">
        <v>0</v>
      </c>
      <c r="CG31" s="59">
        <v>5.128205128205128E-2</v>
      </c>
      <c r="CH31" s="57">
        <v>0.2153846153846154</v>
      </c>
      <c r="CI31" s="58">
        <v>9.3023255813953487E-2</v>
      </c>
      <c r="CJ31" s="59">
        <v>0.26865671641791039</v>
      </c>
      <c r="CK31" s="57">
        <v>0.1230769230769231</v>
      </c>
      <c r="CL31" s="58">
        <v>0.1111111111111111</v>
      </c>
      <c r="CM31" s="59">
        <v>0.1132075471698113</v>
      </c>
      <c r="CN31" s="57">
        <v>0.15909090909090909</v>
      </c>
      <c r="CO31" s="58">
        <v>5.5555555555555552E-2</v>
      </c>
      <c r="CP31" s="59">
        <v>0.14285714285714279</v>
      </c>
      <c r="CQ31" s="57">
        <v>0.5714285714285714</v>
      </c>
      <c r="CR31" s="58">
        <v>0</v>
      </c>
      <c r="CS31" s="59">
        <v>0.14814814814814811</v>
      </c>
    </row>
    <row r="32" spans="1:97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4"/>
      <c r="BV32" s="62"/>
      <c r="BW32" s="63"/>
      <c r="BX32" s="64"/>
      <c r="BY32" s="62"/>
      <c r="BZ32" s="63"/>
      <c r="CA32" s="64"/>
      <c r="CB32" s="62"/>
      <c r="CC32" s="63"/>
      <c r="CD32" s="64"/>
      <c r="CE32" s="62"/>
      <c r="CF32" s="63"/>
      <c r="CG32" s="64"/>
      <c r="CH32" s="62"/>
      <c r="CI32" s="63"/>
      <c r="CJ32" s="64"/>
      <c r="CK32" s="62"/>
      <c r="CL32" s="63"/>
      <c r="CM32" s="64"/>
      <c r="CN32" s="62"/>
      <c r="CO32" s="63"/>
      <c r="CP32" s="64"/>
      <c r="CQ32" s="62"/>
      <c r="CR32" s="63"/>
      <c r="CS32" s="64"/>
    </row>
    <row r="33" spans="1:97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9"/>
      <c r="BV33" s="57"/>
      <c r="BW33" s="58"/>
      <c r="BX33" s="59"/>
      <c r="BY33" s="57"/>
      <c r="BZ33" s="58"/>
      <c r="CA33" s="59"/>
      <c r="CB33" s="57"/>
      <c r="CC33" s="58"/>
      <c r="CD33" s="59"/>
      <c r="CE33" s="57"/>
      <c r="CF33" s="58"/>
      <c r="CG33" s="59"/>
      <c r="CH33" s="57"/>
      <c r="CI33" s="58"/>
      <c r="CJ33" s="59"/>
      <c r="CK33" s="57"/>
      <c r="CL33" s="58"/>
      <c r="CM33" s="59"/>
      <c r="CN33" s="57"/>
      <c r="CO33" s="58"/>
      <c r="CP33" s="59"/>
      <c r="CQ33" s="57"/>
      <c r="CR33" s="58"/>
      <c r="CS33" s="59"/>
    </row>
    <row r="34" spans="1:97" x14ac:dyDescent="0.25">
      <c r="A34" s="72" t="s">
        <v>43</v>
      </c>
      <c r="B34" s="57">
        <v>0.22884834663626</v>
      </c>
      <c r="C34" s="58">
        <v>8.6767895878524948E-3</v>
      </c>
      <c r="D34" s="59">
        <v>0.10069444444444441</v>
      </c>
      <c r="E34" s="57">
        <v>0.22311240592376791</v>
      </c>
      <c r="F34" s="58">
        <v>1.9607843137254902E-2</v>
      </c>
      <c r="G34" s="59">
        <v>8.9552238805970144E-2</v>
      </c>
      <c r="H34" s="57">
        <v>0.20304430551780381</v>
      </c>
      <c r="I34" s="58">
        <v>9.5238095238095247E-3</v>
      </c>
      <c r="J34" s="59">
        <v>7.4829931972789115E-2</v>
      </c>
      <c r="K34" s="57">
        <v>0.22390048867170151</v>
      </c>
      <c r="L34" s="58">
        <v>6.369426751592357E-3</v>
      </c>
      <c r="M34" s="59">
        <v>8.1967213114754092E-2</v>
      </c>
      <c r="N34" s="57">
        <v>0.2201073694485115</v>
      </c>
      <c r="O34" s="58">
        <v>0</v>
      </c>
      <c r="P34" s="59">
        <v>0.1184210526315789</v>
      </c>
      <c r="Q34" s="57">
        <v>0.18493150684931511</v>
      </c>
      <c r="R34" s="58">
        <v>1.5873015873015869E-2</v>
      </c>
      <c r="S34" s="59">
        <v>7.4803149606299218E-2</v>
      </c>
      <c r="T34" s="57">
        <v>0.21020819341840161</v>
      </c>
      <c r="U34" s="58">
        <v>1.111111111111111E-2</v>
      </c>
      <c r="V34" s="59">
        <v>5.4945054945054937E-2</v>
      </c>
      <c r="W34" s="57">
        <v>0.21347248576850089</v>
      </c>
      <c r="X34" s="58">
        <v>0</v>
      </c>
      <c r="Y34" s="59">
        <v>7.8947368421052627E-2</v>
      </c>
      <c r="Z34" s="57">
        <v>0.21010332950631461</v>
      </c>
      <c r="AA34" s="58">
        <v>1.9607843137254902E-2</v>
      </c>
      <c r="AB34" s="59">
        <v>9.5238095238095233E-2</v>
      </c>
      <c r="AC34" s="57">
        <v>0.18</v>
      </c>
      <c r="AD34" s="58">
        <v>8.2644628099173556E-3</v>
      </c>
      <c r="AE34" s="59">
        <v>0.16923076923076921</v>
      </c>
      <c r="AF34" s="57">
        <v>0.18838028169014079</v>
      </c>
      <c r="AG34" s="58">
        <v>0</v>
      </c>
      <c r="AH34" s="59">
        <v>5.5555555555555552E-2</v>
      </c>
      <c r="AI34" s="57">
        <v>0.2003610108303249</v>
      </c>
      <c r="AJ34" s="58">
        <v>0</v>
      </c>
      <c r="AK34" s="59">
        <v>5.2631578947368418E-2</v>
      </c>
      <c r="AL34" s="57">
        <v>0.22132796780684111</v>
      </c>
      <c r="AM34" s="58">
        <v>2.419354838709677E-2</v>
      </c>
      <c r="AN34" s="59">
        <v>0.2857142857142857</v>
      </c>
      <c r="AO34" s="57">
        <v>0.1844262295081967</v>
      </c>
      <c r="AP34" s="58">
        <v>0</v>
      </c>
      <c r="AQ34" s="59">
        <v>6.6666666666666666E-2</v>
      </c>
      <c r="AR34" s="57">
        <v>0.1964285714285714</v>
      </c>
      <c r="AS34" s="58">
        <v>0</v>
      </c>
      <c r="AT34" s="59">
        <v>9.7014925373134331E-2</v>
      </c>
      <c r="AU34" s="57">
        <v>0.19277108433734941</v>
      </c>
      <c r="AV34" s="58">
        <v>1.209677419354839E-2</v>
      </c>
      <c r="AW34" s="59">
        <v>0</v>
      </c>
      <c r="AX34" s="57">
        <v>0.20526315789473679</v>
      </c>
      <c r="AY34" s="58">
        <v>0</v>
      </c>
      <c r="AZ34" s="59">
        <v>0.2</v>
      </c>
      <c r="BA34" s="57">
        <v>0.19600000000000001</v>
      </c>
      <c r="BB34" s="58">
        <v>1.7241379310344831E-2</v>
      </c>
      <c r="BC34" s="59">
        <v>6.0606060606060608E-2</v>
      </c>
      <c r="BD34" s="57">
        <v>0.1919504643962848</v>
      </c>
      <c r="BE34" s="58">
        <v>0</v>
      </c>
      <c r="BF34" s="59">
        <v>7.1428571428571425E-2</v>
      </c>
      <c r="BG34" s="57">
        <v>0.1588447653429603</v>
      </c>
      <c r="BH34" s="58">
        <v>1.388888888888889E-2</v>
      </c>
      <c r="BI34" s="59">
        <v>7.6923076923076927E-2</v>
      </c>
      <c r="BJ34" s="57">
        <v>0.16666666666666671</v>
      </c>
      <c r="BK34" s="58">
        <v>4.0816326530612242E-2</v>
      </c>
      <c r="BL34" s="59">
        <v>0.5</v>
      </c>
      <c r="BM34" s="57">
        <v>0.19075144508670519</v>
      </c>
      <c r="BN34" s="58">
        <v>1.030927835051546E-2</v>
      </c>
      <c r="BO34" s="59">
        <v>0</v>
      </c>
      <c r="BP34" s="57">
        <v>0.22807017543859651</v>
      </c>
      <c r="BQ34" s="58">
        <v>1.8518518518518521E-2</v>
      </c>
      <c r="BR34" s="59">
        <v>0</v>
      </c>
      <c r="BS34" s="57">
        <v>0.20930232558139539</v>
      </c>
      <c r="BT34" s="58">
        <v>2.8571428571428571E-2</v>
      </c>
      <c r="BU34" s="59">
        <v>0</v>
      </c>
      <c r="BV34" s="57">
        <v>0.20270270270270269</v>
      </c>
      <c r="BW34" s="58">
        <v>0</v>
      </c>
      <c r="BX34" s="59">
        <v>0</v>
      </c>
      <c r="BY34" s="57">
        <v>0.25531914893617019</v>
      </c>
      <c r="BZ34" s="58">
        <v>0</v>
      </c>
      <c r="CA34" s="59">
        <v>0</v>
      </c>
      <c r="CB34" s="57">
        <v>0.19767441860465121</v>
      </c>
      <c r="CC34" s="58">
        <v>0</v>
      </c>
      <c r="CD34" s="59">
        <v>3.03030303030303E-2</v>
      </c>
      <c r="CE34" s="57">
        <v>0.26315789473684209</v>
      </c>
      <c r="CF34" s="58">
        <v>0</v>
      </c>
      <c r="CG34" s="59">
        <v>0.11688311688311689</v>
      </c>
      <c r="CH34" s="57">
        <v>0.17741935483870969</v>
      </c>
      <c r="CI34" s="58">
        <v>2.2727272727272731E-2</v>
      </c>
      <c r="CJ34" s="59">
        <v>4.5454545454545463E-2</v>
      </c>
      <c r="CK34" s="57">
        <v>0.1290322580645161</v>
      </c>
      <c r="CL34" s="58">
        <v>0</v>
      </c>
      <c r="CM34" s="59">
        <v>1.9230769230769228E-2</v>
      </c>
      <c r="CN34" s="57">
        <v>0.1162790697674419</v>
      </c>
      <c r="CO34" s="58">
        <v>2.4390243902439029E-2</v>
      </c>
      <c r="CP34" s="59">
        <v>0.14285714285714279</v>
      </c>
      <c r="CQ34" s="57">
        <v>0</v>
      </c>
      <c r="CR34" s="58">
        <v>0</v>
      </c>
      <c r="CS34" s="59">
        <v>9.2592592592592587E-2</v>
      </c>
    </row>
    <row r="35" spans="1:97" x14ac:dyDescent="0.25">
      <c r="A35" s="72" t="s">
        <v>84</v>
      </c>
      <c r="B35" s="45">
        <v>2007</v>
      </c>
      <c r="C35" s="81" t="s">
        <v>83</v>
      </c>
      <c r="D35" s="76">
        <v>29</v>
      </c>
      <c r="E35" s="75">
        <v>919</v>
      </c>
      <c r="F35" s="81" t="s">
        <v>83</v>
      </c>
      <c r="G35" s="76">
        <v>90</v>
      </c>
      <c r="H35" s="75">
        <v>747</v>
      </c>
      <c r="I35" s="81" t="s">
        <v>83</v>
      </c>
      <c r="J35" s="76">
        <v>11</v>
      </c>
      <c r="K35" s="75">
        <v>504</v>
      </c>
      <c r="L35" s="81" t="s">
        <v>83</v>
      </c>
      <c r="M35" s="76">
        <v>5</v>
      </c>
      <c r="N35" s="75">
        <v>451</v>
      </c>
      <c r="O35" s="81" t="s">
        <v>83</v>
      </c>
      <c r="P35" s="76">
        <v>9</v>
      </c>
      <c r="Q35" s="75">
        <v>243</v>
      </c>
      <c r="R35" s="81" t="s">
        <v>83</v>
      </c>
      <c r="S35" s="76">
        <v>57</v>
      </c>
      <c r="T35" s="75">
        <v>313</v>
      </c>
      <c r="U35" s="81" t="s">
        <v>83</v>
      </c>
      <c r="V35" s="76">
        <v>15</v>
      </c>
      <c r="W35" s="75">
        <v>225</v>
      </c>
      <c r="X35" s="81" t="s">
        <v>83</v>
      </c>
      <c r="Y35" s="76">
        <v>9</v>
      </c>
      <c r="Z35" s="75">
        <v>183</v>
      </c>
      <c r="AA35" s="81" t="s">
        <v>83</v>
      </c>
      <c r="AB35" s="76" t="s">
        <v>83</v>
      </c>
      <c r="AC35" s="75">
        <v>108</v>
      </c>
      <c r="AD35" s="81" t="s">
        <v>83</v>
      </c>
      <c r="AE35" s="76">
        <v>11</v>
      </c>
      <c r="AF35" s="75">
        <v>107</v>
      </c>
      <c r="AG35" s="81" t="s">
        <v>83</v>
      </c>
      <c r="AH35" s="76" t="s">
        <v>83</v>
      </c>
      <c r="AI35" s="75">
        <v>111</v>
      </c>
      <c r="AJ35" s="81" t="s">
        <v>83</v>
      </c>
      <c r="AK35" s="76" t="s">
        <v>83</v>
      </c>
      <c r="AL35" s="75">
        <v>110</v>
      </c>
      <c r="AM35" s="81" t="s">
        <v>83</v>
      </c>
      <c r="AN35" s="76" t="s">
        <v>83</v>
      </c>
      <c r="AO35" s="75">
        <v>90</v>
      </c>
      <c r="AP35" s="81" t="s">
        <v>83</v>
      </c>
      <c r="AQ35" s="76" t="s">
        <v>83</v>
      </c>
      <c r="AR35" s="75">
        <v>66</v>
      </c>
      <c r="AS35" s="81" t="s">
        <v>83</v>
      </c>
      <c r="AT35" s="76">
        <v>13</v>
      </c>
      <c r="AU35" s="75">
        <v>48</v>
      </c>
      <c r="AV35" s="81" t="s">
        <v>83</v>
      </c>
      <c r="AW35" s="76" t="s">
        <v>83</v>
      </c>
      <c r="AX35" s="75">
        <v>39</v>
      </c>
      <c r="AY35" s="81" t="s">
        <v>83</v>
      </c>
      <c r="AZ35" s="76" t="s">
        <v>83</v>
      </c>
      <c r="BA35" s="75">
        <v>49</v>
      </c>
      <c r="BB35" s="81" t="s">
        <v>83</v>
      </c>
      <c r="BC35" s="76" t="s">
        <v>83</v>
      </c>
      <c r="BD35" s="75">
        <v>62</v>
      </c>
      <c r="BE35" s="81" t="s">
        <v>83</v>
      </c>
      <c r="BF35" s="76" t="s">
        <v>83</v>
      </c>
      <c r="BG35" s="75">
        <v>44</v>
      </c>
      <c r="BH35" s="81" t="s">
        <v>83</v>
      </c>
      <c r="BI35" s="76" t="s">
        <v>83</v>
      </c>
      <c r="BJ35" s="75">
        <v>41</v>
      </c>
      <c r="BK35" s="81" t="s">
        <v>83</v>
      </c>
      <c r="BL35" s="76" t="s">
        <v>83</v>
      </c>
      <c r="BM35" s="75">
        <v>33</v>
      </c>
      <c r="BN35" s="81" t="s">
        <v>83</v>
      </c>
      <c r="BO35" s="76" t="s">
        <v>83</v>
      </c>
      <c r="BP35" s="75">
        <v>26</v>
      </c>
      <c r="BQ35" s="81">
        <v>3</v>
      </c>
      <c r="BR35" s="76">
        <v>0</v>
      </c>
      <c r="BS35" s="75">
        <v>45</v>
      </c>
      <c r="BT35" s="81" t="s">
        <v>83</v>
      </c>
      <c r="BU35" s="76" t="s">
        <v>83</v>
      </c>
      <c r="BV35" s="75">
        <v>45</v>
      </c>
      <c r="BW35" s="81" t="s">
        <v>83</v>
      </c>
      <c r="BX35" s="76" t="s">
        <v>83</v>
      </c>
      <c r="BY35" s="75">
        <v>24</v>
      </c>
      <c r="BZ35" s="81" t="s">
        <v>83</v>
      </c>
      <c r="CA35" s="76" t="s">
        <v>83</v>
      </c>
      <c r="CB35" s="75">
        <v>34</v>
      </c>
      <c r="CC35" s="81" t="s">
        <v>83</v>
      </c>
      <c r="CD35" s="76" t="s">
        <v>83</v>
      </c>
      <c r="CE35" s="75">
        <v>30</v>
      </c>
      <c r="CF35" s="81" t="s">
        <v>83</v>
      </c>
      <c r="CG35" s="76">
        <v>9</v>
      </c>
      <c r="CH35" s="75">
        <v>11</v>
      </c>
      <c r="CI35" s="81" t="s">
        <v>83</v>
      </c>
      <c r="CJ35" s="76" t="s">
        <v>83</v>
      </c>
      <c r="CK35" s="75">
        <v>8</v>
      </c>
      <c r="CL35" s="81" t="s">
        <v>83</v>
      </c>
      <c r="CM35" s="76" t="s">
        <v>83</v>
      </c>
      <c r="CN35" s="75">
        <v>5</v>
      </c>
      <c r="CO35" s="81" t="s">
        <v>83</v>
      </c>
      <c r="CP35" s="76">
        <v>5</v>
      </c>
      <c r="CQ35" s="75" t="s">
        <v>83</v>
      </c>
      <c r="CR35" s="81" t="s">
        <v>83</v>
      </c>
      <c r="CS35" s="76">
        <v>5</v>
      </c>
    </row>
    <row r="36" spans="1:97" x14ac:dyDescent="0.25">
      <c r="A36" s="74" t="s">
        <v>85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9"/>
      <c r="BV36" s="57"/>
      <c r="BW36" s="58"/>
      <c r="BX36" s="59"/>
      <c r="BY36" s="57"/>
      <c r="BZ36" s="58"/>
      <c r="CA36" s="59"/>
      <c r="CB36" s="57"/>
      <c r="CC36" s="58"/>
      <c r="CD36" s="59"/>
      <c r="CE36" s="57"/>
      <c r="CF36" s="58"/>
      <c r="CG36" s="59"/>
      <c r="CH36" s="57"/>
      <c r="CI36" s="58"/>
      <c r="CJ36" s="59"/>
      <c r="CK36" s="57"/>
      <c r="CL36" s="58"/>
      <c r="CM36" s="59"/>
      <c r="CN36" s="57"/>
      <c r="CO36" s="58"/>
      <c r="CP36" s="59"/>
      <c r="CQ36" s="57"/>
      <c r="CR36" s="58"/>
      <c r="CS36" s="59"/>
    </row>
    <row r="37" spans="1:97" x14ac:dyDescent="0.25">
      <c r="A37" s="72" t="s">
        <v>43</v>
      </c>
      <c r="B37" s="57">
        <v>0.75781071835803882</v>
      </c>
      <c r="C37" s="58">
        <v>0.68112798264642083</v>
      </c>
      <c r="D37" s="59">
        <v>0.41319444444444442</v>
      </c>
      <c r="E37" s="57">
        <v>0.76086428744840984</v>
      </c>
      <c r="F37" s="58">
        <v>0.71078431372549022</v>
      </c>
      <c r="G37" s="59">
        <v>0.52238805970149249</v>
      </c>
      <c r="H37" s="57">
        <v>0.78363685784180481</v>
      </c>
      <c r="I37" s="58">
        <v>0.7</v>
      </c>
      <c r="J37" s="59">
        <v>0.49659863945578231</v>
      </c>
      <c r="K37" s="57">
        <v>0.76543758329631273</v>
      </c>
      <c r="L37" s="58">
        <v>0.66878980891719741</v>
      </c>
      <c r="M37" s="59">
        <v>0.54098360655737709</v>
      </c>
      <c r="N37" s="57">
        <v>0.76866764275256227</v>
      </c>
      <c r="O37" s="58">
        <v>0.64035087719298245</v>
      </c>
      <c r="P37" s="59">
        <v>0.48684210526315791</v>
      </c>
      <c r="Q37" s="57">
        <v>0.79756468797564684</v>
      </c>
      <c r="R37" s="58">
        <v>0.79365079365079361</v>
      </c>
      <c r="S37" s="59">
        <v>0.49081364829396318</v>
      </c>
      <c r="T37" s="57">
        <v>0.77635997313633309</v>
      </c>
      <c r="U37" s="58">
        <v>0.70740740740740737</v>
      </c>
      <c r="V37" s="59">
        <v>0.5641025641025641</v>
      </c>
      <c r="W37" s="57">
        <v>0.76755218216318788</v>
      </c>
      <c r="X37" s="58">
        <v>0.65306122448979587</v>
      </c>
      <c r="Y37" s="59">
        <v>0.46491228070175439</v>
      </c>
      <c r="Z37" s="57">
        <v>0.77152698048220436</v>
      </c>
      <c r="AA37" s="58">
        <v>0.68627450980392157</v>
      </c>
      <c r="AB37" s="59">
        <v>0.42857142857142849</v>
      </c>
      <c r="AC37" s="57">
        <v>0.81</v>
      </c>
      <c r="AD37" s="58">
        <v>0.68595041322314054</v>
      </c>
      <c r="AE37" s="59">
        <v>0.43076923076923079</v>
      </c>
      <c r="AF37" s="57">
        <v>0.80281690140845074</v>
      </c>
      <c r="AG37" s="58">
        <v>0.6097560975609756</v>
      </c>
      <c r="AH37" s="59">
        <v>0.77777777777777779</v>
      </c>
      <c r="AI37" s="57">
        <v>0.78880866425992779</v>
      </c>
      <c r="AJ37" s="58">
        <v>0.77272727272727271</v>
      </c>
      <c r="AK37" s="59">
        <v>0.36842105263157893</v>
      </c>
      <c r="AL37" s="57">
        <v>0.75855130784708247</v>
      </c>
      <c r="AM37" s="58">
        <v>0.60483870967741937</v>
      </c>
      <c r="AN37" s="59">
        <v>0.14285714285714279</v>
      </c>
      <c r="AO37" s="57">
        <v>0.80532786885245899</v>
      </c>
      <c r="AP37" s="58">
        <v>0.60606060606060608</v>
      </c>
      <c r="AQ37" s="59">
        <v>0.46666666666666667</v>
      </c>
      <c r="AR37" s="57">
        <v>0.7946428571428571</v>
      </c>
      <c r="AS37" s="58">
        <v>0.67272727272727273</v>
      </c>
      <c r="AT37" s="59">
        <v>0.44776119402985082</v>
      </c>
      <c r="AU37" s="57">
        <v>0.78714859437751006</v>
      </c>
      <c r="AV37" s="58">
        <v>0.64919354838709675</v>
      </c>
      <c r="AW37" s="59">
        <v>0.5</v>
      </c>
      <c r="AX37" s="57">
        <v>0.79473684210526319</v>
      </c>
      <c r="AY37" s="58">
        <v>0.59388646288209612</v>
      </c>
      <c r="AZ37" s="59">
        <v>0.5</v>
      </c>
      <c r="BA37" s="57">
        <v>0.78800000000000003</v>
      </c>
      <c r="BB37" s="58">
        <v>0.66379310344827591</v>
      </c>
      <c r="BC37" s="59">
        <v>0.48484848484848492</v>
      </c>
      <c r="BD37" s="57">
        <v>0.78947368421052633</v>
      </c>
      <c r="BE37" s="58">
        <v>0.60606060606060608</v>
      </c>
      <c r="BF37" s="59">
        <v>0.5714285714285714</v>
      </c>
      <c r="BG37" s="57">
        <v>0.81949458483754511</v>
      </c>
      <c r="BH37" s="58">
        <v>0.75</v>
      </c>
      <c r="BI37" s="59">
        <v>0.30769230769230771</v>
      </c>
      <c r="BJ37" s="57">
        <v>0.81300813008130079</v>
      </c>
      <c r="BK37" s="58">
        <v>0.67346938775510201</v>
      </c>
      <c r="BL37" s="59">
        <v>0</v>
      </c>
      <c r="BM37" s="57">
        <v>0.78612716763005785</v>
      </c>
      <c r="BN37" s="58">
        <v>0.59793814432989689</v>
      </c>
      <c r="BO37" s="59">
        <v>0.6</v>
      </c>
      <c r="BP37" s="57">
        <v>0.76315789473684215</v>
      </c>
      <c r="BQ37" s="58">
        <v>0.59259259259259256</v>
      </c>
      <c r="BR37" s="59">
        <v>0.75</v>
      </c>
      <c r="BS37" s="57">
        <v>0.78139534883720929</v>
      </c>
      <c r="BT37" s="58">
        <v>0.5714285714285714</v>
      </c>
      <c r="BU37" s="59">
        <v>0.42857142857142849</v>
      </c>
      <c r="BV37" s="57">
        <v>0.77927927927927931</v>
      </c>
      <c r="BW37" s="58">
        <v>0.54545454545454541</v>
      </c>
      <c r="BX37" s="59">
        <v>0.6470588235294118</v>
      </c>
      <c r="BY37" s="57">
        <v>0.72340425531914898</v>
      </c>
      <c r="BZ37" s="58">
        <v>0.65753424657534243</v>
      </c>
      <c r="CA37" s="59">
        <v>0.66666666666666663</v>
      </c>
      <c r="CB37" s="57">
        <v>0.79069767441860461</v>
      </c>
      <c r="CC37" s="58">
        <v>0.59259259259259256</v>
      </c>
      <c r="CD37" s="59">
        <v>0.5757575757575758</v>
      </c>
      <c r="CE37" s="57">
        <v>0.73684210526315785</v>
      </c>
      <c r="CF37" s="58">
        <v>0.625</v>
      </c>
      <c r="CG37" s="59">
        <v>0.58441558441558439</v>
      </c>
      <c r="CH37" s="57">
        <v>0.79032258064516125</v>
      </c>
      <c r="CI37" s="58">
        <v>0.70454545454545459</v>
      </c>
      <c r="CJ37" s="59">
        <v>0.53030303030303028</v>
      </c>
      <c r="CK37" s="57">
        <v>0.87096774193548387</v>
      </c>
      <c r="CL37" s="58">
        <v>0.57894736842105265</v>
      </c>
      <c r="CM37" s="59">
        <v>0.71153846153846156</v>
      </c>
      <c r="CN37" s="57">
        <v>0.88372093023255816</v>
      </c>
      <c r="CO37" s="58">
        <v>0.58536585365853655</v>
      </c>
      <c r="CP37" s="59">
        <v>0.51428571428571423</v>
      </c>
      <c r="CQ37" s="57">
        <v>1</v>
      </c>
      <c r="CR37" s="58">
        <v>0.6875</v>
      </c>
      <c r="CS37" s="59">
        <v>0.46296296296296302</v>
      </c>
    </row>
    <row r="38" spans="1:97" x14ac:dyDescent="0.25">
      <c r="A38" s="72" t="s">
        <v>84</v>
      </c>
      <c r="B38" s="45">
        <v>6646</v>
      </c>
      <c r="C38" s="81">
        <v>314</v>
      </c>
      <c r="D38" s="76">
        <v>119</v>
      </c>
      <c r="E38" s="45">
        <v>3134</v>
      </c>
      <c r="F38" s="81">
        <v>145</v>
      </c>
      <c r="G38" s="76">
        <v>525</v>
      </c>
      <c r="H38" s="45">
        <v>2883</v>
      </c>
      <c r="I38" s="81">
        <v>147</v>
      </c>
      <c r="J38" s="76">
        <v>73</v>
      </c>
      <c r="K38" s="45">
        <v>1723</v>
      </c>
      <c r="L38" s="81">
        <v>105</v>
      </c>
      <c r="M38" s="76">
        <v>33</v>
      </c>
      <c r="N38" s="45">
        <v>1575</v>
      </c>
      <c r="O38" s="81">
        <v>73</v>
      </c>
      <c r="P38" s="76">
        <v>37</v>
      </c>
      <c r="Q38" s="45">
        <v>1048</v>
      </c>
      <c r="R38" s="81">
        <v>50</v>
      </c>
      <c r="S38" s="76">
        <v>374</v>
      </c>
      <c r="T38" s="45">
        <v>1156</v>
      </c>
      <c r="U38" s="81">
        <v>191</v>
      </c>
      <c r="V38" s="76">
        <v>154</v>
      </c>
      <c r="W38" s="75">
        <v>809</v>
      </c>
      <c r="X38" s="81">
        <v>32</v>
      </c>
      <c r="Y38" s="76">
        <v>53</v>
      </c>
      <c r="Z38" s="75">
        <v>672</v>
      </c>
      <c r="AA38" s="81">
        <v>35</v>
      </c>
      <c r="AB38" s="76">
        <v>18</v>
      </c>
      <c r="AC38" s="75">
        <v>486</v>
      </c>
      <c r="AD38" s="81">
        <v>83</v>
      </c>
      <c r="AE38" s="76">
        <v>28</v>
      </c>
      <c r="AF38" s="75">
        <v>456</v>
      </c>
      <c r="AG38" s="81">
        <v>25</v>
      </c>
      <c r="AH38" s="76">
        <v>14</v>
      </c>
      <c r="AI38" s="75">
        <v>437</v>
      </c>
      <c r="AJ38" s="81">
        <v>17</v>
      </c>
      <c r="AK38" s="76">
        <v>21</v>
      </c>
      <c r="AL38" s="75">
        <v>377</v>
      </c>
      <c r="AM38" s="81">
        <v>75</v>
      </c>
      <c r="AN38" s="76" t="s">
        <v>83</v>
      </c>
      <c r="AO38" s="75">
        <v>393</v>
      </c>
      <c r="AP38" s="81">
        <v>20</v>
      </c>
      <c r="AQ38" s="76">
        <v>7</v>
      </c>
      <c r="AR38" s="75">
        <v>267</v>
      </c>
      <c r="AS38" s="81">
        <v>37</v>
      </c>
      <c r="AT38" s="76">
        <v>60</v>
      </c>
      <c r="AU38" s="75">
        <v>196</v>
      </c>
      <c r="AV38" s="81">
        <v>161</v>
      </c>
      <c r="AW38" s="76" t="s">
        <v>83</v>
      </c>
      <c r="AX38" s="75">
        <v>151</v>
      </c>
      <c r="AY38" s="81">
        <v>136</v>
      </c>
      <c r="AZ38" s="76">
        <v>5</v>
      </c>
      <c r="BA38" s="75">
        <v>197</v>
      </c>
      <c r="BB38" s="81">
        <v>77</v>
      </c>
      <c r="BC38" s="76">
        <v>16</v>
      </c>
      <c r="BD38" s="75">
        <v>255</v>
      </c>
      <c r="BE38" s="81">
        <v>20</v>
      </c>
      <c r="BF38" s="76">
        <v>8</v>
      </c>
      <c r="BG38" s="75">
        <v>227</v>
      </c>
      <c r="BH38" s="81">
        <v>54</v>
      </c>
      <c r="BI38" s="76" t="s">
        <v>83</v>
      </c>
      <c r="BJ38" s="75">
        <v>200</v>
      </c>
      <c r="BK38" s="81">
        <v>33</v>
      </c>
      <c r="BL38" s="76" t="s">
        <v>83</v>
      </c>
      <c r="BM38" s="75">
        <v>136</v>
      </c>
      <c r="BN38" s="81">
        <v>58</v>
      </c>
      <c r="BO38" s="76">
        <v>6</v>
      </c>
      <c r="BP38" s="75">
        <v>87</v>
      </c>
      <c r="BQ38" s="81">
        <v>96</v>
      </c>
      <c r="BR38" s="76">
        <v>6</v>
      </c>
      <c r="BS38" s="75">
        <v>168</v>
      </c>
      <c r="BT38" s="81">
        <v>20</v>
      </c>
      <c r="BU38" s="76" t="s">
        <v>83</v>
      </c>
      <c r="BV38" s="75">
        <v>173</v>
      </c>
      <c r="BW38" s="81">
        <v>6</v>
      </c>
      <c r="BX38" s="76">
        <v>11</v>
      </c>
      <c r="BY38" s="75">
        <v>68</v>
      </c>
      <c r="BZ38" s="81">
        <v>96</v>
      </c>
      <c r="CA38" s="76" t="s">
        <v>83</v>
      </c>
      <c r="CB38" s="75">
        <v>136</v>
      </c>
      <c r="CC38" s="81">
        <v>16</v>
      </c>
      <c r="CD38" s="76">
        <v>19</v>
      </c>
      <c r="CE38" s="75">
        <v>84</v>
      </c>
      <c r="CF38" s="81">
        <v>5</v>
      </c>
      <c r="CG38" s="76">
        <v>45</v>
      </c>
      <c r="CH38" s="75">
        <v>49</v>
      </c>
      <c r="CI38" s="81">
        <v>31</v>
      </c>
      <c r="CJ38" s="76">
        <v>35</v>
      </c>
      <c r="CK38" s="75">
        <v>54</v>
      </c>
      <c r="CL38" s="81">
        <v>11</v>
      </c>
      <c r="CM38" s="76">
        <v>37</v>
      </c>
      <c r="CN38" s="75">
        <v>38</v>
      </c>
      <c r="CO38" s="81">
        <v>24</v>
      </c>
      <c r="CP38" s="76">
        <v>18</v>
      </c>
      <c r="CQ38" s="75">
        <v>7</v>
      </c>
      <c r="CR38" s="81">
        <v>11</v>
      </c>
      <c r="CS38" s="76">
        <v>25</v>
      </c>
    </row>
    <row r="39" spans="1:97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9"/>
      <c r="BV39" s="57"/>
      <c r="BW39" s="58"/>
      <c r="BX39" s="59"/>
      <c r="BY39" s="57"/>
      <c r="BZ39" s="58"/>
      <c r="CA39" s="59"/>
      <c r="CB39" s="57"/>
      <c r="CC39" s="58"/>
      <c r="CD39" s="59"/>
      <c r="CE39" s="57"/>
      <c r="CF39" s="58"/>
      <c r="CG39" s="59"/>
      <c r="CH39" s="57"/>
      <c r="CI39" s="58"/>
      <c r="CJ39" s="59"/>
      <c r="CK39" s="57"/>
      <c r="CL39" s="58"/>
      <c r="CM39" s="59"/>
      <c r="CN39" s="57"/>
      <c r="CO39" s="58"/>
      <c r="CP39" s="59"/>
      <c r="CQ39" s="57"/>
      <c r="CR39" s="58"/>
      <c r="CS39" s="59"/>
    </row>
    <row r="40" spans="1:97" x14ac:dyDescent="0.25">
      <c r="A40" s="72" t="s">
        <v>43</v>
      </c>
      <c r="B40" s="57">
        <v>2.1664766248574688E-3</v>
      </c>
      <c r="C40" s="58">
        <v>1.9522776572668109E-2</v>
      </c>
      <c r="D40" s="59">
        <v>1.7361111111111108E-2</v>
      </c>
      <c r="E40" s="57">
        <v>3.6416605972323379E-3</v>
      </c>
      <c r="F40" s="58">
        <v>4.9019607843137254E-3</v>
      </c>
      <c r="G40" s="59">
        <v>1.09452736318408E-2</v>
      </c>
      <c r="H40" s="57">
        <v>1.9026909486273441E-3</v>
      </c>
      <c r="I40" s="58">
        <v>9.5238095238095247E-3</v>
      </c>
      <c r="J40" s="59">
        <v>2.0408163265306121E-2</v>
      </c>
      <c r="K40" s="57">
        <v>2.221235006663705E-3</v>
      </c>
      <c r="L40" s="58">
        <v>2.5477707006369432E-2</v>
      </c>
      <c r="M40" s="59">
        <v>3.2786885245901641E-2</v>
      </c>
      <c r="N40" s="57">
        <v>2.928257686676428E-3</v>
      </c>
      <c r="O40" s="58">
        <v>4.3859649122807022E-2</v>
      </c>
      <c r="P40" s="59">
        <v>2.6315789473684209E-2</v>
      </c>
      <c r="Q40" s="57">
        <v>1.5220700152207001E-3</v>
      </c>
      <c r="R40" s="58">
        <v>3.1746031746031737E-2</v>
      </c>
      <c r="S40" s="59">
        <v>3.4120734908136482E-2</v>
      </c>
      <c r="T40" s="57">
        <v>4.0295500335795834E-3</v>
      </c>
      <c r="U40" s="58">
        <v>1.111111111111111E-2</v>
      </c>
      <c r="V40" s="59">
        <v>2.197802197802198E-2</v>
      </c>
      <c r="W40" s="57">
        <v>4.7438330170777986E-3</v>
      </c>
      <c r="X40" s="58">
        <v>2.0408163265306121E-2</v>
      </c>
      <c r="Y40" s="59">
        <v>1.754385964912281E-2</v>
      </c>
      <c r="Z40" s="57">
        <v>2.2962112514351321E-3</v>
      </c>
      <c r="AA40" s="58">
        <v>1.9607843137254902E-2</v>
      </c>
      <c r="AB40" s="59">
        <v>0</v>
      </c>
      <c r="AC40" s="57">
        <v>1.666666666666667E-3</v>
      </c>
      <c r="AD40" s="58">
        <v>3.3057851239669422E-2</v>
      </c>
      <c r="AE40" s="59">
        <v>0</v>
      </c>
      <c r="AF40" s="57">
        <v>1.76056338028169E-3</v>
      </c>
      <c r="AG40" s="58">
        <v>2.4390243902439029E-2</v>
      </c>
      <c r="AH40" s="59">
        <v>0</v>
      </c>
      <c r="AI40" s="57">
        <v>1.805054151624549E-3</v>
      </c>
      <c r="AJ40" s="58">
        <v>0</v>
      </c>
      <c r="AK40" s="59">
        <v>3.5087719298245612E-2</v>
      </c>
      <c r="AL40" s="57">
        <v>2.012072434607646E-3</v>
      </c>
      <c r="AM40" s="58">
        <v>2.419354838709677E-2</v>
      </c>
      <c r="AN40" s="59">
        <v>0</v>
      </c>
      <c r="AO40" s="57">
        <v>2.049180327868853E-3</v>
      </c>
      <c r="AP40" s="58">
        <v>6.0606060606060608E-2</v>
      </c>
      <c r="AQ40" s="59">
        <v>6.6666666666666666E-2</v>
      </c>
      <c r="AR40" s="57">
        <v>5.9523809523809521E-3</v>
      </c>
      <c r="AS40" s="58">
        <v>0</v>
      </c>
      <c r="AT40" s="59">
        <v>0</v>
      </c>
      <c r="AU40" s="57">
        <v>0</v>
      </c>
      <c r="AV40" s="58">
        <v>2.419354838709677E-2</v>
      </c>
      <c r="AW40" s="59">
        <v>0</v>
      </c>
      <c r="AX40" s="57">
        <v>0</v>
      </c>
      <c r="AY40" s="58">
        <v>2.620087336244541E-2</v>
      </c>
      <c r="AZ40" s="59">
        <v>0</v>
      </c>
      <c r="BA40" s="57">
        <v>8.0000000000000002E-3</v>
      </c>
      <c r="BB40" s="58">
        <v>2.5862068965517241E-2</v>
      </c>
      <c r="BC40" s="59">
        <v>0</v>
      </c>
      <c r="BD40" s="57">
        <v>3.095975232198143E-3</v>
      </c>
      <c r="BE40" s="58">
        <v>0</v>
      </c>
      <c r="BF40" s="59">
        <v>0</v>
      </c>
      <c r="BG40" s="57">
        <v>7.2202166064981952E-3</v>
      </c>
      <c r="BH40" s="58">
        <v>1.388888888888889E-2</v>
      </c>
      <c r="BI40" s="59">
        <v>7.6923076923076927E-2</v>
      </c>
      <c r="BJ40" s="57">
        <v>8.130081300813009E-3</v>
      </c>
      <c r="BK40" s="58">
        <v>0</v>
      </c>
      <c r="BL40" s="59">
        <v>0</v>
      </c>
      <c r="BM40" s="57">
        <v>5.7803468208092483E-3</v>
      </c>
      <c r="BN40" s="58">
        <v>0</v>
      </c>
      <c r="BO40" s="59">
        <v>0.1</v>
      </c>
      <c r="BP40" s="57">
        <v>0</v>
      </c>
      <c r="BQ40" s="58">
        <v>1.8518518518518521E-2</v>
      </c>
      <c r="BR40" s="59">
        <v>0</v>
      </c>
      <c r="BS40" s="57">
        <v>0</v>
      </c>
      <c r="BT40" s="58">
        <v>2.8571428571428571E-2</v>
      </c>
      <c r="BU40" s="59">
        <v>0</v>
      </c>
      <c r="BV40" s="57">
        <v>0</v>
      </c>
      <c r="BW40" s="58">
        <v>9.0909090909090912E-2</v>
      </c>
      <c r="BX40" s="59">
        <v>0</v>
      </c>
      <c r="BY40" s="57">
        <v>0</v>
      </c>
      <c r="BZ40" s="58">
        <v>4.7945205479452052E-2</v>
      </c>
      <c r="CA40" s="59">
        <v>0</v>
      </c>
      <c r="CB40" s="57">
        <v>0</v>
      </c>
      <c r="CC40" s="58">
        <v>3.7037037037037028E-2</v>
      </c>
      <c r="CD40" s="59">
        <v>3.03030303030303E-2</v>
      </c>
      <c r="CE40" s="57">
        <v>0</v>
      </c>
      <c r="CF40" s="58">
        <v>0</v>
      </c>
      <c r="CG40" s="59">
        <v>2.5974025974025979E-2</v>
      </c>
      <c r="CH40" s="57">
        <v>0</v>
      </c>
      <c r="CI40" s="58">
        <v>2.2727272727272731E-2</v>
      </c>
      <c r="CJ40" s="59">
        <v>4.5454545454545463E-2</v>
      </c>
      <c r="CK40" s="57">
        <v>0</v>
      </c>
      <c r="CL40" s="58">
        <v>0</v>
      </c>
      <c r="CM40" s="59">
        <v>1.9230769230769228E-2</v>
      </c>
      <c r="CN40" s="57">
        <v>0</v>
      </c>
      <c r="CO40" s="58">
        <v>2.4390243902439029E-2</v>
      </c>
      <c r="CP40" s="59">
        <v>2.8571428571428571E-2</v>
      </c>
      <c r="CQ40" s="57">
        <v>0</v>
      </c>
      <c r="CR40" s="58">
        <v>0</v>
      </c>
      <c r="CS40" s="59">
        <v>1.8518518518518521E-2</v>
      </c>
    </row>
    <row r="41" spans="1:97" x14ac:dyDescent="0.25">
      <c r="A41" s="72" t="s">
        <v>84</v>
      </c>
      <c r="B41" s="75">
        <v>19</v>
      </c>
      <c r="C41" s="81">
        <v>9</v>
      </c>
      <c r="D41" s="76">
        <v>5</v>
      </c>
      <c r="E41" s="75">
        <v>15</v>
      </c>
      <c r="F41" s="81" t="s">
        <v>83</v>
      </c>
      <c r="G41" s="76">
        <v>11</v>
      </c>
      <c r="H41" s="75">
        <v>7</v>
      </c>
      <c r="I41" s="81" t="s">
        <v>83</v>
      </c>
      <c r="J41" s="76" t="s">
        <v>83</v>
      </c>
      <c r="K41" s="75">
        <v>5</v>
      </c>
      <c r="L41" s="81" t="s">
        <v>83</v>
      </c>
      <c r="M41" s="76" t="s">
        <v>83</v>
      </c>
      <c r="N41" s="75">
        <v>6</v>
      </c>
      <c r="O41" s="81">
        <v>5</v>
      </c>
      <c r="P41" s="76" t="s">
        <v>83</v>
      </c>
      <c r="Q41" s="75" t="s">
        <v>83</v>
      </c>
      <c r="R41" s="81" t="s">
        <v>83</v>
      </c>
      <c r="S41" s="76">
        <v>26</v>
      </c>
      <c r="T41" s="75">
        <v>6</v>
      </c>
      <c r="U41" s="81" t="s">
        <v>83</v>
      </c>
      <c r="V41" s="76">
        <v>6</v>
      </c>
      <c r="W41" s="75">
        <v>5</v>
      </c>
      <c r="X41" s="81" t="s">
        <v>83</v>
      </c>
      <c r="Y41" s="76" t="s">
        <v>83</v>
      </c>
      <c r="Z41" s="75" t="s">
        <v>83</v>
      </c>
      <c r="AA41" s="81" t="s">
        <v>83</v>
      </c>
      <c r="AB41" s="76" t="s">
        <v>83</v>
      </c>
      <c r="AC41" s="75" t="s">
        <v>83</v>
      </c>
      <c r="AD41" s="81" t="s">
        <v>83</v>
      </c>
      <c r="AE41" s="76" t="s">
        <v>83</v>
      </c>
      <c r="AF41" s="75" t="s">
        <v>83</v>
      </c>
      <c r="AG41" s="81" t="s">
        <v>83</v>
      </c>
      <c r="AH41" s="76" t="s">
        <v>83</v>
      </c>
      <c r="AI41" s="75" t="s">
        <v>83</v>
      </c>
      <c r="AJ41" s="81" t="s">
        <v>83</v>
      </c>
      <c r="AK41" s="76" t="s">
        <v>83</v>
      </c>
      <c r="AL41" s="75" t="s">
        <v>83</v>
      </c>
      <c r="AM41" s="81" t="s">
        <v>83</v>
      </c>
      <c r="AN41" s="76" t="s">
        <v>83</v>
      </c>
      <c r="AO41" s="75" t="s">
        <v>83</v>
      </c>
      <c r="AP41" s="81" t="s">
        <v>83</v>
      </c>
      <c r="AQ41" s="76" t="s">
        <v>83</v>
      </c>
      <c r="AR41" s="75" t="s">
        <v>83</v>
      </c>
      <c r="AS41" s="81" t="s">
        <v>83</v>
      </c>
      <c r="AT41" s="76" t="s">
        <v>83</v>
      </c>
      <c r="AU41" s="75" t="s">
        <v>83</v>
      </c>
      <c r="AV41" s="81">
        <v>6</v>
      </c>
      <c r="AW41" s="76" t="s">
        <v>83</v>
      </c>
      <c r="AX41" s="75" t="s">
        <v>83</v>
      </c>
      <c r="AY41" s="81">
        <v>6</v>
      </c>
      <c r="AZ41" s="76" t="s">
        <v>83</v>
      </c>
      <c r="BA41" s="75" t="s">
        <v>83</v>
      </c>
      <c r="BB41" s="81" t="s">
        <v>83</v>
      </c>
      <c r="BC41" s="76" t="s">
        <v>83</v>
      </c>
      <c r="BD41" s="75" t="s">
        <v>83</v>
      </c>
      <c r="BE41" s="81" t="s">
        <v>83</v>
      </c>
      <c r="BF41" s="76" t="s">
        <v>83</v>
      </c>
      <c r="BG41" s="75" t="s">
        <v>83</v>
      </c>
      <c r="BH41" s="81" t="s">
        <v>83</v>
      </c>
      <c r="BI41" s="76" t="s">
        <v>83</v>
      </c>
      <c r="BJ41" s="75" t="s">
        <v>83</v>
      </c>
      <c r="BK41" s="81" t="s">
        <v>83</v>
      </c>
      <c r="BL41" s="76" t="s">
        <v>83</v>
      </c>
      <c r="BM41" s="75" t="s">
        <v>83</v>
      </c>
      <c r="BN41" s="81" t="s">
        <v>83</v>
      </c>
      <c r="BO41" s="76" t="s">
        <v>83</v>
      </c>
      <c r="BP41" s="75" t="s">
        <v>83</v>
      </c>
      <c r="BQ41" s="81" t="s">
        <v>83</v>
      </c>
      <c r="BR41" s="76" t="s">
        <v>83</v>
      </c>
      <c r="BS41" s="75" t="s">
        <v>83</v>
      </c>
      <c r="BT41" s="81" t="s">
        <v>83</v>
      </c>
      <c r="BU41" s="76" t="s">
        <v>83</v>
      </c>
      <c r="BV41" s="75" t="s">
        <v>83</v>
      </c>
      <c r="BW41" s="81" t="s">
        <v>83</v>
      </c>
      <c r="BX41" s="76" t="s">
        <v>83</v>
      </c>
      <c r="BY41" s="75" t="s">
        <v>83</v>
      </c>
      <c r="BZ41" s="81">
        <v>7</v>
      </c>
      <c r="CA41" s="76" t="s">
        <v>83</v>
      </c>
      <c r="CB41" s="75" t="s">
        <v>83</v>
      </c>
      <c r="CC41" s="81" t="s">
        <v>83</v>
      </c>
      <c r="CD41" s="76" t="s">
        <v>83</v>
      </c>
      <c r="CE41" s="75" t="s">
        <v>83</v>
      </c>
      <c r="CF41" s="81" t="s">
        <v>83</v>
      </c>
      <c r="CG41" s="76" t="s">
        <v>83</v>
      </c>
      <c r="CH41" s="75" t="s">
        <v>83</v>
      </c>
      <c r="CI41" s="81" t="s">
        <v>83</v>
      </c>
      <c r="CJ41" s="76" t="s">
        <v>83</v>
      </c>
      <c r="CK41" s="75" t="s">
        <v>83</v>
      </c>
      <c r="CL41" s="81" t="s">
        <v>83</v>
      </c>
      <c r="CM41" s="76" t="s">
        <v>83</v>
      </c>
      <c r="CN41" s="75" t="s">
        <v>83</v>
      </c>
      <c r="CO41" s="81" t="s">
        <v>83</v>
      </c>
      <c r="CP41" s="76" t="s">
        <v>83</v>
      </c>
      <c r="CQ41" s="75" t="s">
        <v>83</v>
      </c>
      <c r="CR41" s="81" t="s">
        <v>83</v>
      </c>
      <c r="CS41" s="76" t="s">
        <v>83</v>
      </c>
    </row>
    <row r="42" spans="1:97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2"/>
      <c r="BV42" s="40"/>
      <c r="BW42" s="41"/>
      <c r="BX42" s="42"/>
      <c r="BY42" s="40"/>
      <c r="BZ42" s="41"/>
      <c r="CA42" s="42"/>
      <c r="CB42" s="40"/>
      <c r="CC42" s="41"/>
      <c r="CD42" s="42"/>
      <c r="CE42" s="40"/>
      <c r="CF42" s="41"/>
      <c r="CG42" s="42"/>
      <c r="CH42" s="40"/>
      <c r="CI42" s="41"/>
      <c r="CJ42" s="42"/>
      <c r="CK42" s="40"/>
      <c r="CL42" s="41"/>
      <c r="CM42" s="42"/>
      <c r="CN42" s="40"/>
      <c r="CO42" s="41"/>
      <c r="CP42" s="42"/>
      <c r="CQ42" s="40"/>
      <c r="CR42" s="41"/>
      <c r="CS42" s="42"/>
    </row>
    <row r="43" spans="1:97" x14ac:dyDescent="0.25">
      <c r="A43" s="44" t="s">
        <v>24</v>
      </c>
      <c r="B43" s="57">
        <v>0.68480257116620757</v>
      </c>
      <c r="C43" s="58">
        <v>0.73752711496746204</v>
      </c>
      <c r="D43" s="59">
        <v>0.70138888888888884</v>
      </c>
      <c r="E43" s="57">
        <v>0.70474559686888449</v>
      </c>
      <c r="F43" s="58">
        <v>0.75490196078431371</v>
      </c>
      <c r="G43" s="59">
        <v>0.67164179104477617</v>
      </c>
      <c r="H43" s="57">
        <v>0.67178502879078694</v>
      </c>
      <c r="I43" s="58">
        <v>0.69523809523809521</v>
      </c>
      <c r="J43" s="59">
        <v>0.67346938775510201</v>
      </c>
      <c r="K43" s="57">
        <v>0.6987951807228916</v>
      </c>
      <c r="L43" s="58">
        <v>0.71974522292993626</v>
      </c>
      <c r="M43" s="59">
        <v>0.72131147540983609</v>
      </c>
      <c r="N43" s="57">
        <v>0.65651105651105646</v>
      </c>
      <c r="O43" s="58">
        <v>0.78947368421052633</v>
      </c>
      <c r="P43" s="59">
        <v>0.71052631578947367</v>
      </c>
      <c r="Q43" s="57">
        <v>0.71076923076923082</v>
      </c>
      <c r="R43" s="58">
        <v>0.77777777777777779</v>
      </c>
      <c r="S43" s="59">
        <v>0.65616797900262469</v>
      </c>
      <c r="T43" s="57">
        <v>0.68302658486707568</v>
      </c>
      <c r="U43" s="58">
        <v>0.6962962962962963</v>
      </c>
      <c r="V43" s="59">
        <v>0.60073260073260071</v>
      </c>
      <c r="W43" s="57">
        <v>0.67495219885277247</v>
      </c>
      <c r="X43" s="58">
        <v>0.51020408163265307</v>
      </c>
      <c r="Y43" s="59">
        <v>0.64035087719298245</v>
      </c>
      <c r="Z43" s="57">
        <v>0.70034843205574915</v>
      </c>
      <c r="AA43" s="58">
        <v>0.76470588235294112</v>
      </c>
      <c r="AB43" s="59">
        <v>0.76190476190476186</v>
      </c>
      <c r="AC43" s="57">
        <v>0.69865319865319864</v>
      </c>
      <c r="AD43" s="58">
        <v>0.73553719008264462</v>
      </c>
      <c r="AE43" s="59">
        <v>0.63076923076923075</v>
      </c>
      <c r="AF43" s="57">
        <v>0.62056737588652477</v>
      </c>
      <c r="AG43" s="58">
        <v>0.82926829268292679</v>
      </c>
      <c r="AH43" s="59">
        <v>0.72222222222222221</v>
      </c>
      <c r="AI43" s="57">
        <v>0.59891107078039929</v>
      </c>
      <c r="AJ43" s="58">
        <v>0.77272727272727271</v>
      </c>
      <c r="AK43" s="59">
        <v>0.82456140350877194</v>
      </c>
      <c r="AL43" s="57">
        <v>0.65656565656565657</v>
      </c>
      <c r="AM43" s="58">
        <v>0.70161290322580649</v>
      </c>
      <c r="AN43" s="59">
        <v>1</v>
      </c>
      <c r="AO43" s="57">
        <v>0.62448132780082988</v>
      </c>
      <c r="AP43" s="58">
        <v>0.81818181818181823</v>
      </c>
      <c r="AQ43" s="59">
        <v>0.66666666666666663</v>
      </c>
      <c r="AR43" s="57">
        <v>0.70238095238095233</v>
      </c>
      <c r="AS43" s="58">
        <v>0.72727272727272729</v>
      </c>
      <c r="AT43" s="59">
        <v>0.62686567164179108</v>
      </c>
      <c r="AU43" s="57">
        <v>0.68699186991869921</v>
      </c>
      <c r="AV43" s="58">
        <v>0.68951612903225812</v>
      </c>
      <c r="AW43" s="59">
        <v>1</v>
      </c>
      <c r="AX43" s="57">
        <v>0.72192513368983957</v>
      </c>
      <c r="AY43" s="58">
        <v>0.65502183406113534</v>
      </c>
      <c r="AZ43" s="59">
        <v>0.4</v>
      </c>
      <c r="BA43" s="57">
        <v>0.69354838709677424</v>
      </c>
      <c r="BB43" s="58">
        <v>0.68103448275862066</v>
      </c>
      <c r="BC43" s="59">
        <v>0.69696969696969702</v>
      </c>
      <c r="BD43" s="57">
        <v>0.68965517241379315</v>
      </c>
      <c r="BE43" s="58">
        <v>0.75757575757575757</v>
      </c>
      <c r="BF43" s="59">
        <v>0.7142857142857143</v>
      </c>
      <c r="BG43" s="57">
        <v>0.60144927536231885</v>
      </c>
      <c r="BH43" s="58">
        <v>0.76388888888888884</v>
      </c>
      <c r="BI43" s="59">
        <v>0.61538461538461542</v>
      </c>
      <c r="BJ43" s="57">
        <v>0.68699186991869921</v>
      </c>
      <c r="BK43" s="58">
        <v>0.65306122448979587</v>
      </c>
      <c r="BL43" s="59">
        <v>0.5</v>
      </c>
      <c r="BM43" s="57">
        <v>0.68823529411764706</v>
      </c>
      <c r="BN43" s="58">
        <v>0.60824742268041232</v>
      </c>
      <c r="BO43" s="59">
        <v>0.6</v>
      </c>
      <c r="BP43" s="57">
        <v>0.69565217391304346</v>
      </c>
      <c r="BQ43" s="58">
        <v>0.66666666666666663</v>
      </c>
      <c r="BR43" s="59">
        <v>0.5</v>
      </c>
      <c r="BS43" s="57">
        <v>0.60093896713615025</v>
      </c>
      <c r="BT43" s="58">
        <v>0.7142857142857143</v>
      </c>
      <c r="BU43" s="59">
        <v>1</v>
      </c>
      <c r="BV43" s="57">
        <v>0.70454545454545459</v>
      </c>
      <c r="BW43" s="58">
        <v>0.54545454545454541</v>
      </c>
      <c r="BX43" s="59">
        <v>0.94117647058823528</v>
      </c>
      <c r="BY43" s="57">
        <v>0.65957446808510634</v>
      </c>
      <c r="BZ43" s="58">
        <v>0.69863013698630139</v>
      </c>
      <c r="CA43" s="59">
        <v>0.66666666666666663</v>
      </c>
      <c r="CB43" s="57">
        <v>0.62209302325581395</v>
      </c>
      <c r="CC43" s="58">
        <v>0.55555555555555558</v>
      </c>
      <c r="CD43" s="59">
        <v>0.63636363636363635</v>
      </c>
      <c r="CE43" s="57">
        <v>0.76991150442477874</v>
      </c>
      <c r="CF43" s="58">
        <v>0.625</v>
      </c>
      <c r="CG43" s="59">
        <v>0.64935064935064934</v>
      </c>
      <c r="CH43" s="57">
        <v>0.5901639344262295</v>
      </c>
      <c r="CI43" s="58">
        <v>0.75</v>
      </c>
      <c r="CJ43" s="59">
        <v>0.5757575757575758</v>
      </c>
      <c r="CK43" s="57">
        <v>0.67213114754098358</v>
      </c>
      <c r="CL43" s="58">
        <v>0.47368421052631582</v>
      </c>
      <c r="CM43" s="59">
        <v>0.61538461538461542</v>
      </c>
      <c r="CN43" s="57">
        <v>0.62790697674418605</v>
      </c>
      <c r="CO43" s="58">
        <v>0.6097560975609756</v>
      </c>
      <c r="CP43" s="59">
        <v>0.6</v>
      </c>
      <c r="CQ43" s="57">
        <v>0.7142857142857143</v>
      </c>
      <c r="CR43" s="58">
        <v>0.75</v>
      </c>
      <c r="CS43" s="59">
        <v>0.64814814814814814</v>
      </c>
    </row>
    <row r="44" spans="1:97" x14ac:dyDescent="0.25">
      <c r="A44" s="44" t="s">
        <v>25</v>
      </c>
      <c r="B44" s="57">
        <v>0.21705693296602391</v>
      </c>
      <c r="C44" s="58">
        <v>0.15184381778741871</v>
      </c>
      <c r="D44" s="59">
        <v>0.14930555555555561</v>
      </c>
      <c r="E44" s="57">
        <v>0.22871819960861059</v>
      </c>
      <c r="F44" s="58">
        <v>0.1470588235294118</v>
      </c>
      <c r="G44" s="59">
        <v>0.23582089552238811</v>
      </c>
      <c r="H44" s="57">
        <v>0.25253633123114888</v>
      </c>
      <c r="I44" s="58">
        <v>0.1714285714285714</v>
      </c>
      <c r="J44" s="59">
        <v>0.21768707482993199</v>
      </c>
      <c r="K44" s="57">
        <v>0.23962516733601069</v>
      </c>
      <c r="L44" s="58">
        <v>0.16560509554140129</v>
      </c>
      <c r="M44" s="59">
        <v>0.16393442622950821</v>
      </c>
      <c r="N44" s="57">
        <v>0.26977886977886978</v>
      </c>
      <c r="O44" s="58">
        <v>0.1228070175438596</v>
      </c>
      <c r="P44" s="59">
        <v>0.22368421052631579</v>
      </c>
      <c r="Q44" s="57">
        <v>0.21769230769230771</v>
      </c>
      <c r="R44" s="58">
        <v>0.126984126984127</v>
      </c>
      <c r="S44" s="59">
        <v>0.26771653543307089</v>
      </c>
      <c r="T44" s="57">
        <v>0.25426039536468992</v>
      </c>
      <c r="U44" s="58">
        <v>0.2</v>
      </c>
      <c r="V44" s="59">
        <v>0.31135531135531141</v>
      </c>
      <c r="W44" s="57">
        <v>0.27151051625238998</v>
      </c>
      <c r="X44" s="58">
        <v>0.30612244897959179</v>
      </c>
      <c r="Y44" s="59">
        <v>0.25438596491228072</v>
      </c>
      <c r="Z44" s="57">
        <v>0.25087108013937282</v>
      </c>
      <c r="AA44" s="58">
        <v>0.1764705882352941</v>
      </c>
      <c r="AB44" s="59">
        <v>0.19047619047619049</v>
      </c>
      <c r="AC44" s="57">
        <v>0.24579124579124581</v>
      </c>
      <c r="AD44" s="58">
        <v>0.19008264462809921</v>
      </c>
      <c r="AE44" s="59">
        <v>0.27692307692307688</v>
      </c>
      <c r="AF44" s="57">
        <v>0.3067375886524823</v>
      </c>
      <c r="AG44" s="58">
        <v>9.7560975609756101E-2</v>
      </c>
      <c r="AH44" s="59">
        <v>0.22222222222222221</v>
      </c>
      <c r="AI44" s="57">
        <v>0.31215970961887479</v>
      </c>
      <c r="AJ44" s="58">
        <v>0.13636363636363641</v>
      </c>
      <c r="AK44" s="59">
        <v>0.14035087719298239</v>
      </c>
      <c r="AL44" s="57">
        <v>0.27878787878787881</v>
      </c>
      <c r="AM44" s="58">
        <v>0.22580645161290319</v>
      </c>
      <c r="AN44" s="59">
        <v>0</v>
      </c>
      <c r="AO44" s="57">
        <v>0.30705394190871371</v>
      </c>
      <c r="AP44" s="58">
        <v>0.1212121212121212</v>
      </c>
      <c r="AQ44" s="59">
        <v>0.2</v>
      </c>
      <c r="AR44" s="57">
        <v>0.2232142857142857</v>
      </c>
      <c r="AS44" s="58">
        <v>0.1818181818181818</v>
      </c>
      <c r="AT44" s="59">
        <v>0.33582089552238809</v>
      </c>
      <c r="AU44" s="57">
        <v>0.26016260162601629</v>
      </c>
      <c r="AV44" s="58">
        <v>0.21370967741935479</v>
      </c>
      <c r="AW44" s="59">
        <v>0</v>
      </c>
      <c r="AX44" s="57">
        <v>0.25133689839572187</v>
      </c>
      <c r="AY44" s="58">
        <v>0.27510917030567678</v>
      </c>
      <c r="AZ44" s="59">
        <v>0.6</v>
      </c>
      <c r="BA44" s="57">
        <v>0.2459677419354839</v>
      </c>
      <c r="BB44" s="58">
        <v>0.28448275862068972</v>
      </c>
      <c r="BC44" s="59">
        <v>0.27272727272727271</v>
      </c>
      <c r="BD44" s="57">
        <v>0.2476489028213166</v>
      </c>
      <c r="BE44" s="58">
        <v>0.2424242424242424</v>
      </c>
      <c r="BF44" s="59">
        <v>0.2857142857142857</v>
      </c>
      <c r="BG44" s="57">
        <v>0.30434782608695649</v>
      </c>
      <c r="BH44" s="58">
        <v>0.18055555555555561</v>
      </c>
      <c r="BI44" s="59">
        <v>0.23076923076923081</v>
      </c>
      <c r="BJ44" s="57">
        <v>0.24390243902439021</v>
      </c>
      <c r="BK44" s="58">
        <v>0.24489795918367349</v>
      </c>
      <c r="BL44" s="59">
        <v>0.5</v>
      </c>
      <c r="BM44" s="57">
        <v>0.29411764705882348</v>
      </c>
      <c r="BN44" s="58">
        <v>0.28865979381443302</v>
      </c>
      <c r="BO44" s="59">
        <v>0.2</v>
      </c>
      <c r="BP44" s="57">
        <v>0.21739130434782611</v>
      </c>
      <c r="BQ44" s="58">
        <v>0.25308641975308638</v>
      </c>
      <c r="BR44" s="59">
        <v>0.5</v>
      </c>
      <c r="BS44" s="57">
        <v>0.323943661971831</v>
      </c>
      <c r="BT44" s="58">
        <v>0.22857142857142859</v>
      </c>
      <c r="BU44" s="59">
        <v>0</v>
      </c>
      <c r="BV44" s="57">
        <v>0.20909090909090911</v>
      </c>
      <c r="BW44" s="58">
        <v>0.1818181818181818</v>
      </c>
      <c r="BX44" s="59">
        <v>5.8823529411764712E-2</v>
      </c>
      <c r="BY44" s="57">
        <v>0.23404255319148939</v>
      </c>
      <c r="BZ44" s="58">
        <v>0.19863013698630139</v>
      </c>
      <c r="CA44" s="59">
        <v>0</v>
      </c>
      <c r="CB44" s="57">
        <v>0.32558139534883718</v>
      </c>
      <c r="CC44" s="58">
        <v>0.37037037037037029</v>
      </c>
      <c r="CD44" s="59">
        <v>0.30303030303030298</v>
      </c>
      <c r="CE44" s="57">
        <v>0.21238938053097339</v>
      </c>
      <c r="CF44" s="58">
        <v>0.25</v>
      </c>
      <c r="CG44" s="59">
        <v>0.27272727272727271</v>
      </c>
      <c r="CH44" s="57">
        <v>0.34426229508196721</v>
      </c>
      <c r="CI44" s="58">
        <v>0.22727272727272729</v>
      </c>
      <c r="CJ44" s="59">
        <v>0.40909090909090912</v>
      </c>
      <c r="CK44" s="57">
        <v>0.27868852459016391</v>
      </c>
      <c r="CL44" s="58">
        <v>0.36842105263157893</v>
      </c>
      <c r="CM44" s="59">
        <v>0.34615384615384609</v>
      </c>
      <c r="CN44" s="57">
        <v>0.2558139534883721</v>
      </c>
      <c r="CO44" s="58">
        <v>0.29268292682926828</v>
      </c>
      <c r="CP44" s="59">
        <v>0.34285714285714292</v>
      </c>
      <c r="CQ44" s="57">
        <v>0.14285714285714279</v>
      </c>
      <c r="CR44" s="58">
        <v>0.1875</v>
      </c>
      <c r="CS44" s="59">
        <v>0.29629629629629628</v>
      </c>
    </row>
    <row r="45" spans="1:97" x14ac:dyDescent="0.25">
      <c r="A45" s="44" t="s">
        <v>26</v>
      </c>
      <c r="B45" s="57">
        <v>2.8925619834710741E-2</v>
      </c>
      <c r="C45" s="58">
        <v>4.7722342733188719E-2</v>
      </c>
      <c r="D45" s="59">
        <v>2.4305555555555559E-2</v>
      </c>
      <c r="E45" s="57">
        <v>2.544031311154599E-2</v>
      </c>
      <c r="F45" s="58">
        <v>4.4117647058823532E-2</v>
      </c>
      <c r="G45" s="59">
        <v>8.9552238805970154E-3</v>
      </c>
      <c r="H45" s="57">
        <v>2.3855223471346311E-2</v>
      </c>
      <c r="I45" s="58">
        <v>5.2380952380952382E-2</v>
      </c>
      <c r="J45" s="59">
        <v>1.360544217687075E-2</v>
      </c>
      <c r="K45" s="57">
        <v>1.6064257028112448E-2</v>
      </c>
      <c r="L45" s="58">
        <v>0</v>
      </c>
      <c r="M45" s="59">
        <v>1.6393442622950821E-2</v>
      </c>
      <c r="N45" s="57">
        <v>1.7690417690417692E-2</v>
      </c>
      <c r="O45" s="58">
        <v>2.6315789473684209E-2</v>
      </c>
      <c r="P45" s="59">
        <v>0</v>
      </c>
      <c r="Q45" s="57">
        <v>2.4615384615384619E-2</v>
      </c>
      <c r="R45" s="58">
        <v>1.5873015873015869E-2</v>
      </c>
      <c r="S45" s="59">
        <v>2.3622047244094491E-2</v>
      </c>
      <c r="T45" s="57">
        <v>1.9086571233810499E-2</v>
      </c>
      <c r="U45" s="58">
        <v>6.6666666666666666E-2</v>
      </c>
      <c r="V45" s="59">
        <v>7.326007326007326E-3</v>
      </c>
      <c r="W45" s="57">
        <v>1.24282982791587E-2</v>
      </c>
      <c r="X45" s="58">
        <v>6.1224489795918373E-2</v>
      </c>
      <c r="Y45" s="59">
        <v>8.771929824561403E-3</v>
      </c>
      <c r="Z45" s="57">
        <v>8.130081300813009E-3</v>
      </c>
      <c r="AA45" s="58">
        <v>3.9215686274509803E-2</v>
      </c>
      <c r="AB45" s="59">
        <v>0</v>
      </c>
      <c r="AC45" s="57">
        <v>1.8518518518518521E-2</v>
      </c>
      <c r="AD45" s="58">
        <v>8.2644628099173556E-3</v>
      </c>
      <c r="AE45" s="59">
        <v>0</v>
      </c>
      <c r="AF45" s="57">
        <v>1.5957446808510641E-2</v>
      </c>
      <c r="AG45" s="58">
        <v>2.4390243902439029E-2</v>
      </c>
      <c r="AH45" s="59">
        <v>0</v>
      </c>
      <c r="AI45" s="57">
        <v>3.4482758620689648E-2</v>
      </c>
      <c r="AJ45" s="58">
        <v>0</v>
      </c>
      <c r="AK45" s="59">
        <v>0</v>
      </c>
      <c r="AL45" s="57">
        <v>2.4242424242424239E-2</v>
      </c>
      <c r="AM45" s="58">
        <v>2.419354838709677E-2</v>
      </c>
      <c r="AN45" s="59">
        <v>0</v>
      </c>
      <c r="AO45" s="57">
        <v>1.659751037344398E-2</v>
      </c>
      <c r="AP45" s="58">
        <v>6.0606060606060608E-2</v>
      </c>
      <c r="AQ45" s="59">
        <v>6.6666666666666666E-2</v>
      </c>
      <c r="AR45" s="57">
        <v>1.1904761904761901E-2</v>
      </c>
      <c r="AS45" s="58">
        <v>3.6363636363636362E-2</v>
      </c>
      <c r="AT45" s="59">
        <v>0</v>
      </c>
      <c r="AU45" s="57">
        <v>2.4390243902439029E-2</v>
      </c>
      <c r="AV45" s="58">
        <v>4.4354838709677422E-2</v>
      </c>
      <c r="AW45" s="59">
        <v>0</v>
      </c>
      <c r="AX45" s="57">
        <v>5.3475935828877002E-3</v>
      </c>
      <c r="AY45" s="58">
        <v>3.4934497816593878E-2</v>
      </c>
      <c r="AZ45" s="59">
        <v>0</v>
      </c>
      <c r="BA45" s="57">
        <v>1.6129032258064519E-2</v>
      </c>
      <c r="BB45" s="58">
        <v>8.6206896551724137E-3</v>
      </c>
      <c r="BC45" s="59">
        <v>3.03030303030303E-2</v>
      </c>
      <c r="BD45" s="57">
        <v>1.8808777429467089E-2</v>
      </c>
      <c r="BE45" s="58">
        <v>0</v>
      </c>
      <c r="BF45" s="59">
        <v>0</v>
      </c>
      <c r="BG45" s="57">
        <v>1.0869565217391301E-2</v>
      </c>
      <c r="BH45" s="58">
        <v>0</v>
      </c>
      <c r="BI45" s="59">
        <v>7.6923076923076927E-2</v>
      </c>
      <c r="BJ45" s="57">
        <v>1.2195121951219509E-2</v>
      </c>
      <c r="BK45" s="58">
        <v>4.0816326530612242E-2</v>
      </c>
      <c r="BL45" s="59">
        <v>0</v>
      </c>
      <c r="BM45" s="57">
        <v>5.8823529411764714E-3</v>
      </c>
      <c r="BN45" s="58">
        <v>4.1237113402061848E-2</v>
      </c>
      <c r="BO45" s="59">
        <v>0.1</v>
      </c>
      <c r="BP45" s="57">
        <v>2.6086956521739129E-2</v>
      </c>
      <c r="BQ45" s="58">
        <v>3.7037037037037028E-2</v>
      </c>
      <c r="BR45" s="59">
        <v>0</v>
      </c>
      <c r="BS45" s="57">
        <v>2.8169014084507039E-2</v>
      </c>
      <c r="BT45" s="58">
        <v>2.8571428571428571E-2</v>
      </c>
      <c r="BU45" s="59">
        <v>0</v>
      </c>
      <c r="BV45" s="57">
        <v>2.2727272727272731E-2</v>
      </c>
      <c r="BW45" s="58">
        <v>9.0909090909090912E-2</v>
      </c>
      <c r="BX45" s="59">
        <v>0</v>
      </c>
      <c r="BY45" s="57">
        <v>5.3191489361702128E-2</v>
      </c>
      <c r="BZ45" s="58">
        <v>2.0547945205479451E-2</v>
      </c>
      <c r="CA45" s="59">
        <v>0.33333333333333331</v>
      </c>
      <c r="CB45" s="57">
        <v>5.8139534883720929E-3</v>
      </c>
      <c r="CC45" s="58">
        <v>3.7037037037037028E-2</v>
      </c>
      <c r="CD45" s="59">
        <v>0</v>
      </c>
      <c r="CE45" s="57">
        <v>0</v>
      </c>
      <c r="CF45" s="58">
        <v>0</v>
      </c>
      <c r="CG45" s="59">
        <v>2.5974025974025979E-2</v>
      </c>
      <c r="CH45" s="57">
        <v>6.5573770491803282E-2</v>
      </c>
      <c r="CI45" s="58">
        <v>0</v>
      </c>
      <c r="CJ45" s="59">
        <v>0</v>
      </c>
      <c r="CK45" s="57">
        <v>1.6393442622950821E-2</v>
      </c>
      <c r="CL45" s="58">
        <v>0</v>
      </c>
      <c r="CM45" s="59">
        <v>0</v>
      </c>
      <c r="CN45" s="57">
        <v>2.3255813953488368E-2</v>
      </c>
      <c r="CO45" s="58">
        <v>4.878048780487805E-2</v>
      </c>
      <c r="CP45" s="59">
        <v>0</v>
      </c>
      <c r="CQ45" s="57">
        <v>0.14285714285714279</v>
      </c>
      <c r="CR45" s="58">
        <v>6.25E-2</v>
      </c>
      <c r="CS45" s="59">
        <v>0</v>
      </c>
    </row>
    <row r="46" spans="1:97" x14ac:dyDescent="0.25">
      <c r="A46" s="44" t="s">
        <v>27</v>
      </c>
      <c r="B46" s="57">
        <v>8.1496786042240584E-3</v>
      </c>
      <c r="C46" s="58">
        <v>4.3383947939262474E-3</v>
      </c>
      <c r="D46" s="59">
        <v>3.472222222222222E-3</v>
      </c>
      <c r="E46" s="57">
        <v>1.0273972602739731E-2</v>
      </c>
      <c r="F46" s="58">
        <v>0</v>
      </c>
      <c r="G46" s="59">
        <v>2.9850746268656721E-3</v>
      </c>
      <c r="H46" s="57">
        <v>1.151631477927063E-2</v>
      </c>
      <c r="I46" s="58">
        <v>9.5238095238095247E-3</v>
      </c>
      <c r="J46" s="59">
        <v>1.360544217687075E-2</v>
      </c>
      <c r="K46" s="57">
        <v>6.6934404283801874E-3</v>
      </c>
      <c r="L46" s="58">
        <v>6.369426751592357E-3</v>
      </c>
      <c r="M46" s="59">
        <v>0</v>
      </c>
      <c r="N46" s="57">
        <v>9.8280098280098278E-3</v>
      </c>
      <c r="O46" s="58">
        <v>2.6315789473684209E-2</v>
      </c>
      <c r="P46" s="59">
        <v>0</v>
      </c>
      <c r="Q46" s="57">
        <v>6.1538461538461538E-3</v>
      </c>
      <c r="R46" s="58">
        <v>1.5873015873015869E-2</v>
      </c>
      <c r="S46" s="59">
        <v>9.1863517060367453E-3</v>
      </c>
      <c r="T46" s="57">
        <v>5.4533060668030004E-3</v>
      </c>
      <c r="U46" s="58">
        <v>3.7037037037037038E-3</v>
      </c>
      <c r="V46" s="59">
        <v>0</v>
      </c>
      <c r="W46" s="57">
        <v>7.6481835564053526E-3</v>
      </c>
      <c r="X46" s="58">
        <v>0</v>
      </c>
      <c r="Y46" s="59">
        <v>0</v>
      </c>
      <c r="Z46" s="57">
        <v>9.2915214866434379E-3</v>
      </c>
      <c r="AA46" s="58">
        <v>0</v>
      </c>
      <c r="AB46" s="59">
        <v>0</v>
      </c>
      <c r="AC46" s="57">
        <v>1.1784511784511779E-2</v>
      </c>
      <c r="AD46" s="58">
        <v>0</v>
      </c>
      <c r="AE46" s="59">
        <v>0</v>
      </c>
      <c r="AF46" s="57">
        <v>1.24113475177305E-2</v>
      </c>
      <c r="AG46" s="58">
        <v>0</v>
      </c>
      <c r="AH46" s="59">
        <v>0</v>
      </c>
      <c r="AI46" s="57">
        <v>1.0889292196007261E-2</v>
      </c>
      <c r="AJ46" s="58">
        <v>0</v>
      </c>
      <c r="AK46" s="59">
        <v>0</v>
      </c>
      <c r="AL46" s="57">
        <v>8.0808080808080808E-3</v>
      </c>
      <c r="AM46" s="58">
        <v>0</v>
      </c>
      <c r="AN46" s="59">
        <v>0</v>
      </c>
      <c r="AO46" s="57">
        <v>0</v>
      </c>
      <c r="AP46" s="58">
        <v>0</v>
      </c>
      <c r="AQ46" s="59">
        <v>0</v>
      </c>
      <c r="AR46" s="57">
        <v>2.976190476190476E-3</v>
      </c>
      <c r="AS46" s="58">
        <v>1.8181818181818181E-2</v>
      </c>
      <c r="AT46" s="59">
        <v>0</v>
      </c>
      <c r="AU46" s="57">
        <v>0</v>
      </c>
      <c r="AV46" s="58">
        <v>4.0322580645161289E-3</v>
      </c>
      <c r="AW46" s="59">
        <v>0</v>
      </c>
      <c r="AX46" s="57">
        <v>0</v>
      </c>
      <c r="AY46" s="58">
        <v>4.3668122270742356E-3</v>
      </c>
      <c r="AZ46" s="59">
        <v>0</v>
      </c>
      <c r="BA46" s="57">
        <v>1.209677419354839E-2</v>
      </c>
      <c r="BB46" s="58">
        <v>0</v>
      </c>
      <c r="BC46" s="59">
        <v>0</v>
      </c>
      <c r="BD46" s="57">
        <v>3.134796238244514E-3</v>
      </c>
      <c r="BE46" s="58">
        <v>0</v>
      </c>
      <c r="BF46" s="59">
        <v>0</v>
      </c>
      <c r="BG46" s="57">
        <v>1.8115942028985511E-2</v>
      </c>
      <c r="BH46" s="58">
        <v>0</v>
      </c>
      <c r="BI46" s="59">
        <v>7.6923076923076927E-2</v>
      </c>
      <c r="BJ46" s="57">
        <v>4.0650406504065036E-3</v>
      </c>
      <c r="BK46" s="58">
        <v>0</v>
      </c>
      <c r="BL46" s="59">
        <v>0</v>
      </c>
      <c r="BM46" s="57">
        <v>5.8823529411764714E-3</v>
      </c>
      <c r="BN46" s="58">
        <v>0</v>
      </c>
      <c r="BO46" s="59">
        <v>0</v>
      </c>
      <c r="BP46" s="57">
        <v>0</v>
      </c>
      <c r="BQ46" s="58">
        <v>6.1728395061728392E-3</v>
      </c>
      <c r="BR46" s="59">
        <v>0</v>
      </c>
      <c r="BS46" s="57">
        <v>9.3896713615023476E-3</v>
      </c>
      <c r="BT46" s="58">
        <v>0</v>
      </c>
      <c r="BU46" s="59">
        <v>0</v>
      </c>
      <c r="BV46" s="57">
        <v>0</v>
      </c>
      <c r="BW46" s="58">
        <v>9.0909090909090912E-2</v>
      </c>
      <c r="BX46" s="59">
        <v>0</v>
      </c>
      <c r="BY46" s="57">
        <v>1.063829787234043E-2</v>
      </c>
      <c r="BZ46" s="58">
        <v>1.3698630136986301E-2</v>
      </c>
      <c r="CA46" s="59">
        <v>0</v>
      </c>
      <c r="CB46" s="57">
        <v>0</v>
      </c>
      <c r="CC46" s="58">
        <v>0</v>
      </c>
      <c r="CD46" s="59">
        <v>0</v>
      </c>
      <c r="CE46" s="57">
        <v>1.7699115044247791E-2</v>
      </c>
      <c r="CF46" s="58">
        <v>0</v>
      </c>
      <c r="CG46" s="59">
        <v>0</v>
      </c>
      <c r="CH46" s="57">
        <v>0</v>
      </c>
      <c r="CI46" s="58">
        <v>0</v>
      </c>
      <c r="CJ46" s="59">
        <v>1.515151515151515E-2</v>
      </c>
      <c r="CK46" s="57">
        <v>0</v>
      </c>
      <c r="CL46" s="58">
        <v>0</v>
      </c>
      <c r="CM46" s="59">
        <v>0</v>
      </c>
      <c r="CN46" s="57">
        <v>2.3255813953488368E-2</v>
      </c>
      <c r="CO46" s="58">
        <v>2.4390243902439029E-2</v>
      </c>
      <c r="CP46" s="59">
        <v>0</v>
      </c>
      <c r="CQ46" s="57">
        <v>0</v>
      </c>
      <c r="CR46" s="58">
        <v>0</v>
      </c>
      <c r="CS46" s="59">
        <v>3.7037037037037028E-2</v>
      </c>
    </row>
    <row r="47" spans="1:97" x14ac:dyDescent="0.25">
      <c r="A47" s="44" t="s">
        <v>28</v>
      </c>
      <c r="B47" s="57">
        <v>0.93647210577233153</v>
      </c>
      <c r="C47" s="58">
        <v>1</v>
      </c>
      <c r="D47" s="59">
        <v>0.95364238410596025</v>
      </c>
      <c r="E47" s="57">
        <v>0.94563960212815179</v>
      </c>
      <c r="F47" s="58">
        <v>1</v>
      </c>
      <c r="G47" s="59">
        <v>0.95896946564885499</v>
      </c>
      <c r="H47" s="57">
        <v>0.93946419371458012</v>
      </c>
      <c r="I47" s="58">
        <v>1</v>
      </c>
      <c r="J47" s="59">
        <v>0.98657718120805371</v>
      </c>
      <c r="K47" s="57">
        <v>0.94596876319121992</v>
      </c>
      <c r="L47" s="58">
        <v>1</v>
      </c>
      <c r="M47" s="59">
        <v>0.93846153846153846</v>
      </c>
      <c r="N47" s="57">
        <v>0.9513791491351099</v>
      </c>
      <c r="O47" s="58">
        <v>1</v>
      </c>
      <c r="P47" s="59">
        <v>0.95</v>
      </c>
      <c r="Q47" s="57">
        <v>0.94683175528040786</v>
      </c>
      <c r="R47" s="58">
        <v>1</v>
      </c>
      <c r="S47" s="59">
        <v>0.96823379923761121</v>
      </c>
      <c r="T47" s="57">
        <v>0.94038461538461537</v>
      </c>
      <c r="U47" s="58">
        <v>1</v>
      </c>
      <c r="V47" s="59">
        <v>0.95789473684210524</v>
      </c>
      <c r="W47" s="57">
        <v>0.95525114155251145</v>
      </c>
      <c r="X47" s="58">
        <v>1</v>
      </c>
      <c r="Y47" s="59">
        <v>0.96610169491525422</v>
      </c>
      <c r="Z47" s="57">
        <v>0.95348837209302328</v>
      </c>
      <c r="AA47" s="58">
        <v>1</v>
      </c>
      <c r="AB47" s="59">
        <v>0.95454545454545459</v>
      </c>
      <c r="AC47" s="57">
        <v>0.93838862559241709</v>
      </c>
      <c r="AD47" s="58">
        <v>1</v>
      </c>
      <c r="AE47" s="59">
        <v>0.97014925373134331</v>
      </c>
      <c r="AF47" s="57">
        <v>0.94156928213689484</v>
      </c>
      <c r="AG47" s="58">
        <v>1</v>
      </c>
      <c r="AH47" s="59">
        <v>1</v>
      </c>
      <c r="AI47" s="57">
        <v>0.95493934142114389</v>
      </c>
      <c r="AJ47" s="58">
        <v>1</v>
      </c>
      <c r="AK47" s="59">
        <v>1</v>
      </c>
      <c r="AL47" s="57">
        <v>0.94465648854961837</v>
      </c>
      <c r="AM47" s="58">
        <v>1</v>
      </c>
      <c r="AN47" s="59">
        <v>1</v>
      </c>
      <c r="AO47" s="57">
        <v>0.94509803921568625</v>
      </c>
      <c r="AP47" s="58">
        <v>1</v>
      </c>
      <c r="AQ47" s="59">
        <v>0.9375</v>
      </c>
      <c r="AR47" s="57">
        <v>0.97391304347826091</v>
      </c>
      <c r="AS47" s="58">
        <v>1</v>
      </c>
      <c r="AT47" s="59">
        <v>0.98529411764705888</v>
      </c>
      <c r="AU47" s="57">
        <v>0.9498069498069498</v>
      </c>
      <c r="AV47" s="58">
        <v>1</v>
      </c>
      <c r="AW47" s="59">
        <v>1</v>
      </c>
      <c r="AX47" s="57">
        <v>0.93969849246231152</v>
      </c>
      <c r="AY47" s="58">
        <v>1</v>
      </c>
      <c r="AZ47" s="59">
        <v>1</v>
      </c>
      <c r="BA47" s="57">
        <v>0.97637795275590555</v>
      </c>
      <c r="BB47" s="58">
        <v>1</v>
      </c>
      <c r="BC47" s="59">
        <v>0.97058823529411764</v>
      </c>
      <c r="BD47" s="57">
        <v>0.95795795795795791</v>
      </c>
      <c r="BE47" s="58">
        <v>1</v>
      </c>
      <c r="BF47" s="59">
        <v>1</v>
      </c>
      <c r="BG47" s="57">
        <v>0.95833333333333337</v>
      </c>
      <c r="BH47" s="58">
        <v>1</v>
      </c>
      <c r="BI47" s="59">
        <v>1</v>
      </c>
      <c r="BJ47" s="57">
        <v>0.95719844357976658</v>
      </c>
      <c r="BK47" s="58">
        <v>1</v>
      </c>
      <c r="BL47" s="59">
        <v>1</v>
      </c>
      <c r="BM47" s="57">
        <v>0.93406593406593408</v>
      </c>
      <c r="BN47" s="58">
        <v>1</v>
      </c>
      <c r="BO47" s="59">
        <v>0.90909090909090906</v>
      </c>
      <c r="BP47" s="57">
        <v>0.95833333333333337</v>
      </c>
      <c r="BQ47" s="58">
        <v>1</v>
      </c>
      <c r="BR47" s="59">
        <v>1</v>
      </c>
      <c r="BS47" s="57">
        <v>0.94247787610619471</v>
      </c>
      <c r="BT47" s="58">
        <v>1</v>
      </c>
      <c r="BU47" s="59">
        <v>1</v>
      </c>
      <c r="BV47" s="57">
        <v>0.94827586206896552</v>
      </c>
      <c r="BW47" s="58">
        <v>1</v>
      </c>
      <c r="BX47" s="59">
        <v>0.94444444444444442</v>
      </c>
      <c r="BY47" s="57">
        <v>0.92156862745098034</v>
      </c>
      <c r="BZ47" s="58">
        <v>1</v>
      </c>
      <c r="CA47" s="59">
        <v>1</v>
      </c>
      <c r="CB47" s="57">
        <v>0.9555555555555556</v>
      </c>
      <c r="CC47" s="58">
        <v>1</v>
      </c>
      <c r="CD47" s="59">
        <v>1</v>
      </c>
      <c r="CE47" s="57">
        <v>0.97413793103448276</v>
      </c>
      <c r="CF47" s="58">
        <v>1</v>
      </c>
      <c r="CG47" s="59">
        <v>0.98717948717948723</v>
      </c>
      <c r="CH47" s="57">
        <v>0.93846153846153846</v>
      </c>
      <c r="CI47" s="58">
        <v>1</v>
      </c>
      <c r="CJ47" s="59">
        <v>0.9850746268656716</v>
      </c>
      <c r="CK47" s="57">
        <v>0.93846153846153846</v>
      </c>
      <c r="CL47" s="58">
        <v>1</v>
      </c>
      <c r="CM47" s="59">
        <v>0.98113207547169812</v>
      </c>
      <c r="CN47" s="57">
        <v>0.97727272727272729</v>
      </c>
      <c r="CO47" s="58">
        <v>1</v>
      </c>
      <c r="CP47" s="59">
        <v>1</v>
      </c>
      <c r="CQ47" s="57">
        <v>1</v>
      </c>
      <c r="CR47" s="58">
        <v>1</v>
      </c>
      <c r="CS47" s="59">
        <v>1</v>
      </c>
    </row>
    <row r="48" spans="1:97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2"/>
      <c r="BV48" s="40"/>
      <c r="BW48" s="41"/>
      <c r="BX48" s="42"/>
      <c r="BY48" s="40"/>
      <c r="BZ48" s="41"/>
      <c r="CA48" s="42"/>
      <c r="CB48" s="40"/>
      <c r="CC48" s="41"/>
      <c r="CD48" s="42"/>
      <c r="CE48" s="40"/>
      <c r="CF48" s="41"/>
      <c r="CG48" s="42"/>
      <c r="CH48" s="40"/>
      <c r="CI48" s="41"/>
      <c r="CJ48" s="42"/>
      <c r="CK48" s="40"/>
      <c r="CL48" s="41"/>
      <c r="CM48" s="42"/>
      <c r="CN48" s="40"/>
      <c r="CO48" s="41"/>
      <c r="CP48" s="42"/>
      <c r="CQ48" s="40"/>
      <c r="CR48" s="41"/>
      <c r="CS48" s="42"/>
    </row>
    <row r="49" spans="1:97" x14ac:dyDescent="0.25">
      <c r="A49" s="44" t="s">
        <v>30</v>
      </c>
      <c r="B49" s="66">
        <v>0.17138853050448569</v>
      </c>
      <c r="C49" s="67">
        <v>0.208291154495059</v>
      </c>
      <c r="D49" s="68">
        <v>0.1706997863247863</v>
      </c>
      <c r="E49" s="66">
        <v>0.18666396667438101</v>
      </c>
      <c r="F49" s="67">
        <v>0.20378199891067539</v>
      </c>
      <c r="G49" s="68">
        <v>0.1570612278945612</v>
      </c>
      <c r="H49" s="66">
        <v>0.19314428416051291</v>
      </c>
      <c r="I49" s="67">
        <v>0.20296296296296301</v>
      </c>
      <c r="J49" s="68">
        <v>0.16121238425925921</v>
      </c>
      <c r="K49" s="66">
        <v>0.17558300487987991</v>
      </c>
      <c r="L49" s="67">
        <v>0.2145567940552017</v>
      </c>
      <c r="M49" s="68">
        <v>0.16700231481481481</v>
      </c>
      <c r="N49" s="66">
        <v>0.17877025868786039</v>
      </c>
      <c r="O49" s="67">
        <v>0.2121710526315789</v>
      </c>
      <c r="P49" s="68">
        <v>0.17011217948717949</v>
      </c>
      <c r="Q49" s="66">
        <v>0.1684864853928946</v>
      </c>
      <c r="R49" s="67">
        <v>0.19620811287477949</v>
      </c>
      <c r="S49" s="68">
        <v>0.17416666666666669</v>
      </c>
      <c r="T49" s="66">
        <v>0.17964342948717951</v>
      </c>
      <c r="U49" s="67">
        <v>0.19823302469135809</v>
      </c>
      <c r="V49" s="68">
        <v>0.1576544943820225</v>
      </c>
      <c r="W49" s="66">
        <v>0.1829489427671038</v>
      </c>
      <c r="X49" s="67">
        <v>0.19400510204081631</v>
      </c>
      <c r="Y49" s="68">
        <v>0.1713481800766283</v>
      </c>
      <c r="Z49" s="66">
        <v>0.15999984619170671</v>
      </c>
      <c r="AA49" s="67">
        <v>0.22201797385620919</v>
      </c>
      <c r="AB49" s="68">
        <v>0.17105943152454781</v>
      </c>
      <c r="AC49" s="66">
        <v>0.18275627523257851</v>
      </c>
      <c r="AD49" s="67">
        <v>0.19882346189164371</v>
      </c>
      <c r="AE49" s="68">
        <v>0.1744287634408602</v>
      </c>
      <c r="AF49" s="66">
        <v>0.15883184937859399</v>
      </c>
      <c r="AG49" s="67">
        <v>0.23248644986449871</v>
      </c>
      <c r="AH49" s="68">
        <v>0.1016059027777778</v>
      </c>
      <c r="AI49" s="66">
        <v>0.1792677642980936</v>
      </c>
      <c r="AJ49" s="67">
        <v>0.16385732323232319</v>
      </c>
      <c r="AK49" s="68">
        <v>0.16349206349206349</v>
      </c>
      <c r="AL49" s="66">
        <v>0.18411657124681929</v>
      </c>
      <c r="AM49" s="67">
        <v>0.21370407706093189</v>
      </c>
      <c r="AN49" s="68">
        <v>0.2159722222222222</v>
      </c>
      <c r="AO49" s="66">
        <v>0.18468954248366021</v>
      </c>
      <c r="AP49" s="67">
        <v>0.27735690235690241</v>
      </c>
      <c r="AQ49" s="68">
        <v>0.16623263888888881</v>
      </c>
      <c r="AR49" s="66">
        <v>0.21103059581320449</v>
      </c>
      <c r="AS49" s="67">
        <v>0.22237373737373739</v>
      </c>
      <c r="AT49" s="68">
        <v>0.15257260101010101</v>
      </c>
      <c r="AU49" s="66">
        <v>0.21631675279931101</v>
      </c>
      <c r="AV49" s="67">
        <v>0.22628248207885299</v>
      </c>
      <c r="AW49" s="68">
        <v>0.20624999999999999</v>
      </c>
      <c r="AX49" s="66">
        <v>0.14924972082635399</v>
      </c>
      <c r="AY49" s="67">
        <v>0.2482472100921882</v>
      </c>
      <c r="AZ49" s="68">
        <v>0.1455357142857143</v>
      </c>
      <c r="BA49" s="66">
        <v>0.19784831583552059</v>
      </c>
      <c r="BB49" s="67">
        <v>0.20223299808429121</v>
      </c>
      <c r="BC49" s="68">
        <v>0.1595486111111111</v>
      </c>
      <c r="BD49" s="66">
        <v>0.173438021354688</v>
      </c>
      <c r="BE49" s="67">
        <v>0.21079545454545451</v>
      </c>
      <c r="BF49" s="68">
        <v>0.13722222222222219</v>
      </c>
      <c r="BG49" s="66">
        <v>0.15582561728395061</v>
      </c>
      <c r="BH49" s="67">
        <v>0.19212962962962959</v>
      </c>
      <c r="BI49" s="68">
        <v>0.1628205128205128</v>
      </c>
      <c r="BJ49" s="66">
        <v>0.157338953739732</v>
      </c>
      <c r="BK49" s="67">
        <v>0.2048044217687075</v>
      </c>
      <c r="BL49" s="68">
        <v>0.12534722222222219</v>
      </c>
      <c r="BM49" s="66">
        <v>0.18554258241758251</v>
      </c>
      <c r="BN49" s="67">
        <v>0.21272193585337909</v>
      </c>
      <c r="BO49" s="68">
        <v>0.1099747474747475</v>
      </c>
      <c r="BP49" s="66">
        <v>0.1310690943043884</v>
      </c>
      <c r="BQ49" s="67">
        <v>0.23114711934156379</v>
      </c>
      <c r="BR49" s="68">
        <v>0.23854166666666671</v>
      </c>
      <c r="BS49" s="66">
        <v>0.19460115535889869</v>
      </c>
      <c r="BT49" s="67">
        <v>0.2435515873015873</v>
      </c>
      <c r="BU49" s="68">
        <v>0.23273809523809519</v>
      </c>
      <c r="BV49" s="66">
        <v>0.19137033045977009</v>
      </c>
      <c r="BW49" s="67">
        <v>0.2274621212121212</v>
      </c>
      <c r="BX49" s="68">
        <v>0.19722222222222219</v>
      </c>
      <c r="BY49" s="66">
        <v>0.13720724400871459</v>
      </c>
      <c r="BZ49" s="67">
        <v>0.22849600456621011</v>
      </c>
      <c r="CA49" s="68">
        <v>6.2731481481481485E-2</v>
      </c>
      <c r="CB49" s="66">
        <v>0.19657021604938271</v>
      </c>
      <c r="CC49" s="67">
        <v>0.23040123456790129</v>
      </c>
      <c r="CD49" s="68">
        <v>0.1533764367816092</v>
      </c>
      <c r="CE49" s="66">
        <v>0.1445941091954023</v>
      </c>
      <c r="CF49" s="67">
        <v>0.18098958333333329</v>
      </c>
      <c r="CG49" s="68">
        <v>0.13406582952815829</v>
      </c>
      <c r="CH49" s="66">
        <v>0.20541666666666669</v>
      </c>
      <c r="CI49" s="67">
        <v>0.21736111111111109</v>
      </c>
      <c r="CJ49" s="68">
        <v>0.1640596539162113</v>
      </c>
      <c r="CK49" s="66">
        <v>0.1541452991452992</v>
      </c>
      <c r="CL49" s="67">
        <v>0.19477339181286549</v>
      </c>
      <c r="CM49" s="68">
        <v>0.14331944444444439</v>
      </c>
      <c r="CN49" s="66">
        <v>0.1193181818181818</v>
      </c>
      <c r="CO49" s="67">
        <v>0.28260501355013551</v>
      </c>
      <c r="CP49" s="68">
        <v>0.1798177083333333</v>
      </c>
      <c r="CQ49" s="66">
        <v>0.23382936507936511</v>
      </c>
      <c r="CR49" s="67">
        <v>0.22782118055555561</v>
      </c>
      <c r="CS49" s="68">
        <v>0.19971955128205129</v>
      </c>
    </row>
    <row r="50" spans="1:97" x14ac:dyDescent="0.25">
      <c r="A50" s="44" t="s">
        <v>31</v>
      </c>
      <c r="B50" s="66">
        <v>0.1104166666666667</v>
      </c>
      <c r="C50" s="67">
        <v>0.16388888888888889</v>
      </c>
      <c r="D50" s="68">
        <v>0.15625</v>
      </c>
      <c r="E50" s="66">
        <v>0.1159722222222222</v>
      </c>
      <c r="F50" s="67">
        <v>0.17118055555555561</v>
      </c>
      <c r="G50" s="68">
        <v>0.13541666666666671</v>
      </c>
      <c r="H50" s="66">
        <v>0.12569444444444439</v>
      </c>
      <c r="I50" s="67">
        <v>0.18055555555555561</v>
      </c>
      <c r="J50" s="68">
        <v>0.12638888888888891</v>
      </c>
      <c r="K50" s="66">
        <v>0.1118055555555556</v>
      </c>
      <c r="L50" s="67">
        <v>0.15208333333333329</v>
      </c>
      <c r="M50" s="68">
        <v>0.14826388888888889</v>
      </c>
      <c r="N50" s="66">
        <v>0.1152777777777778</v>
      </c>
      <c r="O50" s="67">
        <v>0.1701388888888889</v>
      </c>
      <c r="P50" s="68">
        <v>0.13993055555555561</v>
      </c>
      <c r="Q50" s="66">
        <v>0.1020833333333333</v>
      </c>
      <c r="R50" s="67">
        <v>0.1472222222222222</v>
      </c>
      <c r="S50" s="68">
        <v>0.1451388888888889</v>
      </c>
      <c r="T50" s="66">
        <v>0.1065972222222222</v>
      </c>
      <c r="U50" s="67">
        <v>0.15694444444444439</v>
      </c>
      <c r="V50" s="68">
        <v>0.13541666666666671</v>
      </c>
      <c r="W50" s="66">
        <v>0.1173611111111111</v>
      </c>
      <c r="X50" s="67">
        <v>0.125</v>
      </c>
      <c r="Y50" s="68">
        <v>0.14652777777777781</v>
      </c>
      <c r="Z50" s="66">
        <v>0.10972222222222219</v>
      </c>
      <c r="AA50" s="67">
        <v>0.20694444444444449</v>
      </c>
      <c r="AB50" s="68">
        <v>0.16250000000000001</v>
      </c>
      <c r="AC50" s="66">
        <v>0.11874999999999999</v>
      </c>
      <c r="AD50" s="67">
        <v>0.16597222222222219</v>
      </c>
      <c r="AE50" s="68">
        <v>0.1204861111111111</v>
      </c>
      <c r="AF50" s="66">
        <v>0.1034722222222222</v>
      </c>
      <c r="AG50" s="67">
        <v>0.19166666666666671</v>
      </c>
      <c r="AH50" s="68">
        <v>6.0763888888888888E-2</v>
      </c>
      <c r="AI50" s="66">
        <v>0.12013888888888891</v>
      </c>
      <c r="AJ50" s="67">
        <v>0.11493055555555561</v>
      </c>
      <c r="AK50" s="68">
        <v>0.15034722222222219</v>
      </c>
      <c r="AL50" s="66">
        <v>0.12465277777777781</v>
      </c>
      <c r="AM50" s="67">
        <v>0.1791666666666667</v>
      </c>
      <c r="AN50" s="68">
        <v>0.2416666666666667</v>
      </c>
      <c r="AO50" s="66">
        <v>0.121875</v>
      </c>
      <c r="AP50" s="67">
        <v>0.2006944444444444</v>
      </c>
      <c r="AQ50" s="68">
        <v>0.14583333333333329</v>
      </c>
      <c r="AR50" s="66">
        <v>0.13680555555555551</v>
      </c>
      <c r="AS50" s="67">
        <v>0.1673611111111111</v>
      </c>
      <c r="AT50" s="68">
        <v>0.13263888888888889</v>
      </c>
      <c r="AU50" s="66">
        <v>0.1322916666666667</v>
      </c>
      <c r="AV50" s="67">
        <v>0.1965277777777778</v>
      </c>
      <c r="AW50" s="68">
        <v>0.1940972222222222</v>
      </c>
      <c r="AX50" s="66">
        <v>0.1027777777777778</v>
      </c>
      <c r="AY50" s="67">
        <v>0.1902777777777778</v>
      </c>
      <c r="AZ50" s="68">
        <v>0.20277777777777781</v>
      </c>
      <c r="BA50" s="66">
        <v>0.1215277777777778</v>
      </c>
      <c r="BB50" s="67">
        <v>0.16145833333333329</v>
      </c>
      <c r="BC50" s="68">
        <v>0.1232638888888889</v>
      </c>
      <c r="BD50" s="66">
        <v>0.1013888888888889</v>
      </c>
      <c r="BE50" s="67">
        <v>0.16805555555555551</v>
      </c>
      <c r="BF50" s="68">
        <v>0.12465277777777781</v>
      </c>
      <c r="BG50" s="66">
        <v>0.1013888888888889</v>
      </c>
      <c r="BH50" s="67">
        <v>0.17083333333333331</v>
      </c>
      <c r="BI50" s="68">
        <v>0.1451388888888889</v>
      </c>
      <c r="BJ50" s="66">
        <v>0.1173611111111111</v>
      </c>
      <c r="BK50" s="67">
        <v>0.16180555555555559</v>
      </c>
      <c r="BL50" s="68">
        <v>0.12534722222222219</v>
      </c>
      <c r="BM50" s="66">
        <v>0.12534722222222219</v>
      </c>
      <c r="BN50" s="67">
        <v>0.1736111111111111</v>
      </c>
      <c r="BO50" s="68">
        <v>0.1118055555555556</v>
      </c>
      <c r="BP50" s="66">
        <v>8.4722222222222213E-2</v>
      </c>
      <c r="BQ50" s="67">
        <v>0.16701388888888891</v>
      </c>
      <c r="BR50" s="68">
        <v>0.1920138888888889</v>
      </c>
      <c r="BS50" s="66">
        <v>0.1184027777777778</v>
      </c>
      <c r="BT50" s="67">
        <v>0.2055555555555556</v>
      </c>
      <c r="BU50" s="68">
        <v>0.22638888888888889</v>
      </c>
      <c r="BV50" s="66">
        <v>0.1118055555555556</v>
      </c>
      <c r="BW50" s="67">
        <v>0.23958333333333329</v>
      </c>
      <c r="BX50" s="68">
        <v>0.1829861111111111</v>
      </c>
      <c r="BY50" s="66">
        <v>8.0208333333333326E-2</v>
      </c>
      <c r="BZ50" s="67">
        <v>0.17743055555555559</v>
      </c>
      <c r="CA50" s="68">
        <v>2.8472222222222222E-2</v>
      </c>
      <c r="CB50" s="66">
        <v>0.12916666666666671</v>
      </c>
      <c r="CC50" s="67">
        <v>0.17777777777777781</v>
      </c>
      <c r="CD50" s="68">
        <v>0.1229166666666667</v>
      </c>
      <c r="CE50" s="66">
        <v>8.8888888888888892E-2</v>
      </c>
      <c r="CF50" s="67">
        <v>0.15104166666666671</v>
      </c>
      <c r="CG50" s="68">
        <v>0.1027777777777778</v>
      </c>
      <c r="CH50" s="66">
        <v>0.13055555555555559</v>
      </c>
      <c r="CI50" s="67">
        <v>0.19548611111111111</v>
      </c>
      <c r="CJ50" s="68">
        <v>0.1479166666666667</v>
      </c>
      <c r="CK50" s="66">
        <v>8.3333333333333329E-2</v>
      </c>
      <c r="CL50" s="67">
        <v>0.1694444444444444</v>
      </c>
      <c r="CM50" s="68">
        <v>0.1121527777777778</v>
      </c>
      <c r="CN50" s="66">
        <v>7.5694444444444439E-2</v>
      </c>
      <c r="CO50" s="67">
        <v>0.18819444444444439</v>
      </c>
      <c r="CP50" s="68">
        <v>0.1524305555555556</v>
      </c>
      <c r="CQ50" s="66">
        <v>0.25486111111111109</v>
      </c>
      <c r="CR50" s="67">
        <v>0.1524305555555556</v>
      </c>
      <c r="CS50" s="68">
        <v>0.1784722222222222</v>
      </c>
    </row>
    <row r="51" spans="1:97" x14ac:dyDescent="0.25">
      <c r="A51" s="44" t="s">
        <v>32</v>
      </c>
      <c r="B51" s="57">
        <v>0.64771016985594498</v>
      </c>
      <c r="C51" s="58">
        <v>0.50976138828633411</v>
      </c>
      <c r="D51" s="59">
        <v>0.534965034965035</v>
      </c>
      <c r="E51" s="57">
        <v>0.62841277186487732</v>
      </c>
      <c r="F51" s="58">
        <v>0.49019607843137247</v>
      </c>
      <c r="G51" s="59">
        <v>0.60160160160160159</v>
      </c>
      <c r="H51" s="57">
        <v>0.59350850077279749</v>
      </c>
      <c r="I51" s="58">
        <v>0.45238095238095238</v>
      </c>
      <c r="J51" s="59">
        <v>0.59027777777777779</v>
      </c>
      <c r="K51" s="57">
        <v>0.65625</v>
      </c>
      <c r="L51" s="58">
        <v>0.5286624203821656</v>
      </c>
      <c r="M51" s="59">
        <v>0.56666666666666665</v>
      </c>
      <c r="N51" s="57">
        <v>0.6404862085086489</v>
      </c>
      <c r="O51" s="58">
        <v>0.49122807017543862</v>
      </c>
      <c r="P51" s="59">
        <v>0.55128205128205132</v>
      </c>
      <c r="Q51" s="57">
        <v>0.67880553532410781</v>
      </c>
      <c r="R51" s="58">
        <v>0.55555555555555558</v>
      </c>
      <c r="S51" s="59">
        <v>0.55789473684210522</v>
      </c>
      <c r="T51" s="57">
        <v>0.6512820512820513</v>
      </c>
      <c r="U51" s="58">
        <v>0.53333333333333333</v>
      </c>
      <c r="V51" s="59">
        <v>0.6067415730337079</v>
      </c>
      <c r="W51" s="57">
        <v>0.63105022831050228</v>
      </c>
      <c r="X51" s="58">
        <v>0.61224489795918369</v>
      </c>
      <c r="Y51" s="59">
        <v>0.56034482758620685</v>
      </c>
      <c r="Z51" s="57">
        <v>0.64451827242524917</v>
      </c>
      <c r="AA51" s="58">
        <v>0.41176470588235292</v>
      </c>
      <c r="AB51" s="59">
        <v>0.51162790697674421</v>
      </c>
      <c r="AC51" s="57">
        <v>0.62243285939968407</v>
      </c>
      <c r="AD51" s="58">
        <v>0.50413223140495866</v>
      </c>
      <c r="AE51" s="59">
        <v>0.62903225806451613</v>
      </c>
      <c r="AF51" s="57">
        <v>0.67278797996661099</v>
      </c>
      <c r="AG51" s="58">
        <v>0.41463414634146339</v>
      </c>
      <c r="AH51" s="59">
        <v>0.8125</v>
      </c>
      <c r="AI51" s="57">
        <v>0.64471403812824957</v>
      </c>
      <c r="AJ51" s="58">
        <v>0.54545454545454541</v>
      </c>
      <c r="AK51" s="59">
        <v>0.5357142857142857</v>
      </c>
      <c r="AL51" s="57">
        <v>0.58587786259541985</v>
      </c>
      <c r="AM51" s="58">
        <v>0.47580645161290319</v>
      </c>
      <c r="AN51" s="59">
        <v>0.2857142857142857</v>
      </c>
      <c r="AO51" s="57">
        <v>0.61764705882352944</v>
      </c>
      <c r="AP51" s="58">
        <v>0.45454545454545447</v>
      </c>
      <c r="AQ51" s="59">
        <v>0.5</v>
      </c>
      <c r="AR51" s="57">
        <v>0.57101449275362315</v>
      </c>
      <c r="AS51" s="58">
        <v>0.49090909090909091</v>
      </c>
      <c r="AT51" s="59">
        <v>0.59848484848484851</v>
      </c>
      <c r="AU51" s="57">
        <v>0.59459459459459463</v>
      </c>
      <c r="AV51" s="58">
        <v>0.44354838709677419</v>
      </c>
      <c r="AW51" s="59">
        <v>0.25</v>
      </c>
      <c r="AX51" s="57">
        <v>0.71356783919597988</v>
      </c>
      <c r="AY51" s="58">
        <v>0.44978165938864628</v>
      </c>
      <c r="AZ51" s="59">
        <v>0.42857142857142849</v>
      </c>
      <c r="BA51" s="57">
        <v>0.60236220472440949</v>
      </c>
      <c r="BB51" s="58">
        <v>0.50862068965517238</v>
      </c>
      <c r="BC51" s="59">
        <v>0.5625</v>
      </c>
      <c r="BD51" s="57">
        <v>0.68468468468468469</v>
      </c>
      <c r="BE51" s="58">
        <v>0.48484848484848492</v>
      </c>
      <c r="BF51" s="59">
        <v>0.6</v>
      </c>
      <c r="BG51" s="57">
        <v>0.68055555555555558</v>
      </c>
      <c r="BH51" s="58">
        <v>0.47222222222222221</v>
      </c>
      <c r="BI51" s="59">
        <v>0.53846153846153844</v>
      </c>
      <c r="BJ51" s="57">
        <v>0.68093385214007784</v>
      </c>
      <c r="BK51" s="58">
        <v>0.55102040816326525</v>
      </c>
      <c r="BL51" s="59">
        <v>1</v>
      </c>
      <c r="BM51" s="57">
        <v>0.61538461538461542</v>
      </c>
      <c r="BN51" s="58">
        <v>0.4845360824742268</v>
      </c>
      <c r="BO51" s="59">
        <v>0.81818181818181823</v>
      </c>
      <c r="BP51" s="57">
        <v>0.73333333333333328</v>
      </c>
      <c r="BQ51" s="58">
        <v>0.49382716049382708</v>
      </c>
      <c r="BR51" s="59">
        <v>0.5</v>
      </c>
      <c r="BS51" s="57">
        <v>0.62831858407079644</v>
      </c>
      <c r="BT51" s="58">
        <v>0.48571428571428571</v>
      </c>
      <c r="BU51" s="59">
        <v>0.42857142857142849</v>
      </c>
      <c r="BV51" s="57">
        <v>0.59482758620689657</v>
      </c>
      <c r="BW51" s="58">
        <v>0.27272727272727271</v>
      </c>
      <c r="BX51" s="59">
        <v>0.44444444444444442</v>
      </c>
      <c r="BY51" s="57">
        <v>0.70588235294117652</v>
      </c>
      <c r="BZ51" s="58">
        <v>0.46575342465753422</v>
      </c>
      <c r="CA51" s="59">
        <v>1</v>
      </c>
      <c r="CB51" s="57">
        <v>0.64444444444444449</v>
      </c>
      <c r="CC51" s="58">
        <v>0.44444444444444442</v>
      </c>
      <c r="CD51" s="59">
        <v>0.58620689655172409</v>
      </c>
      <c r="CE51" s="57">
        <v>0.7068965517241379</v>
      </c>
      <c r="CF51" s="58">
        <v>0.5</v>
      </c>
      <c r="CG51" s="59">
        <v>0.67123287671232879</v>
      </c>
      <c r="CH51" s="57">
        <v>0.61538461538461542</v>
      </c>
      <c r="CI51" s="58">
        <v>0.45454545454545447</v>
      </c>
      <c r="CJ51" s="59">
        <v>0.55737704918032782</v>
      </c>
      <c r="CK51" s="57">
        <v>0.7384615384615385</v>
      </c>
      <c r="CL51" s="58">
        <v>0.47368421052631582</v>
      </c>
      <c r="CM51" s="59">
        <v>0.68</v>
      </c>
      <c r="CN51" s="57">
        <v>0.79545454545454541</v>
      </c>
      <c r="CO51" s="58">
        <v>0.43902439024390238</v>
      </c>
      <c r="CP51" s="59">
        <v>0.5625</v>
      </c>
      <c r="CQ51" s="57">
        <v>0.2857142857142857</v>
      </c>
      <c r="CR51" s="58">
        <v>0.625</v>
      </c>
      <c r="CS51" s="59">
        <v>0.48076923076923078</v>
      </c>
    </row>
    <row r="52" spans="1:97" x14ac:dyDescent="0.25">
      <c r="A52" s="44" t="s">
        <v>33</v>
      </c>
      <c r="B52" s="57">
        <v>0.26577777777777778</v>
      </c>
      <c r="C52" s="58">
        <v>0.28947368421052633</v>
      </c>
      <c r="D52" s="59">
        <v>0.22556390977443611</v>
      </c>
      <c r="E52" s="57">
        <v>0.24011713030746709</v>
      </c>
      <c r="F52" s="58">
        <v>0.28260869565217389</v>
      </c>
      <c r="G52" s="59">
        <v>0.29946524064171121</v>
      </c>
      <c r="H52" s="57">
        <v>0.22276422764227641</v>
      </c>
      <c r="I52" s="58">
        <v>0.23404255319148939</v>
      </c>
      <c r="J52" s="59">
        <v>0.30303030303030298</v>
      </c>
      <c r="K52" s="57">
        <v>0.27027027027027029</v>
      </c>
      <c r="L52" s="58">
        <v>0.19047619047619049</v>
      </c>
      <c r="M52" s="59">
        <v>0.38095238095238088</v>
      </c>
      <c r="N52" s="57">
        <v>0.30882352941176472</v>
      </c>
      <c r="O52" s="58">
        <v>0.3783783783783784</v>
      </c>
      <c r="P52" s="59">
        <v>0.28125</v>
      </c>
      <c r="Q52" s="57">
        <v>0.39380530973451328</v>
      </c>
      <c r="R52" s="58">
        <v>0.1818181818181818</v>
      </c>
      <c r="S52" s="59">
        <v>0.26006191950464402</v>
      </c>
      <c r="T52" s="57">
        <v>0.22429906542056069</v>
      </c>
      <c r="U52" s="58">
        <v>0.26666666666666672</v>
      </c>
      <c r="V52" s="59">
        <v>0.26373626373626369</v>
      </c>
      <c r="W52" s="57">
        <v>0.3615819209039548</v>
      </c>
      <c r="X52" s="58">
        <v>0.5</v>
      </c>
      <c r="Y52" s="59">
        <v>0.25</v>
      </c>
      <c r="Z52" s="57">
        <v>0.26050420168067229</v>
      </c>
      <c r="AA52" s="58">
        <v>6.25E-2</v>
      </c>
      <c r="AB52" s="59">
        <v>0.25</v>
      </c>
      <c r="AC52" s="57">
        <v>0.21176470588235291</v>
      </c>
      <c r="AD52" s="58">
        <v>0.37037037037037029</v>
      </c>
      <c r="AE52" s="59">
        <v>0.3</v>
      </c>
      <c r="AF52" s="57">
        <v>0.25</v>
      </c>
      <c r="AG52" s="58">
        <v>0.1333333333333333</v>
      </c>
      <c r="AH52" s="59">
        <v>0.25</v>
      </c>
      <c r="AI52" s="57">
        <v>0.22058823529411761</v>
      </c>
      <c r="AJ52" s="58">
        <v>0</v>
      </c>
      <c r="AK52" s="59">
        <v>0.35483870967741937</v>
      </c>
      <c r="AL52" s="57">
        <v>0.24675324675324681</v>
      </c>
      <c r="AM52" s="58">
        <v>0.1212121212121212</v>
      </c>
      <c r="AN52" s="59">
        <v>0.2</v>
      </c>
      <c r="AO52" s="57">
        <v>0.1139240506329114</v>
      </c>
      <c r="AP52" s="58">
        <v>8.3333333333333329E-2</v>
      </c>
      <c r="AQ52" s="59">
        <v>0.25</v>
      </c>
      <c r="AR52" s="57">
        <v>0.26229508196721307</v>
      </c>
      <c r="AS52" s="58">
        <v>0.16666666666666671</v>
      </c>
      <c r="AT52" s="59">
        <v>0.2857142857142857</v>
      </c>
      <c r="AU52" s="57">
        <v>0.26530612244897961</v>
      </c>
      <c r="AV52" s="58">
        <v>0.189873417721519</v>
      </c>
      <c r="AW52" s="59">
        <v>0</v>
      </c>
      <c r="AX52" s="57">
        <v>0.47058823529411759</v>
      </c>
      <c r="AY52" s="58">
        <v>0.19178082191780821</v>
      </c>
      <c r="AZ52" s="59">
        <v>0</v>
      </c>
      <c r="BA52" s="57">
        <v>0.24489795918367349</v>
      </c>
      <c r="BB52" s="58">
        <v>0.29629629629629628</v>
      </c>
      <c r="BC52" s="59">
        <v>0.25</v>
      </c>
      <c r="BD52" s="57">
        <v>0.36538461538461542</v>
      </c>
      <c r="BE52" s="58">
        <v>0.27272727272727271</v>
      </c>
      <c r="BF52" s="59">
        <v>0.66666666666666663</v>
      </c>
      <c r="BG52" s="57">
        <v>0.46153846153846162</v>
      </c>
      <c r="BH52" s="58">
        <v>0.26666666666666672</v>
      </c>
      <c r="BI52" s="59">
        <v>0.375</v>
      </c>
      <c r="BJ52" s="57">
        <v>0.28125</v>
      </c>
      <c r="BK52" s="58">
        <v>0.14285714285714279</v>
      </c>
      <c r="BL52" s="59">
        <v>1</v>
      </c>
      <c r="BM52" s="57">
        <v>0.14285714285714279</v>
      </c>
      <c r="BN52" s="58">
        <v>0.23333333333333331</v>
      </c>
      <c r="BO52" s="59">
        <v>0.5</v>
      </c>
      <c r="BP52" s="57">
        <v>0.36363636363636359</v>
      </c>
      <c r="BQ52" s="58">
        <v>0.28260869565217389</v>
      </c>
      <c r="BR52" s="59">
        <v>0</v>
      </c>
      <c r="BS52" s="57">
        <v>0.28947368421052633</v>
      </c>
      <c r="BT52" s="58">
        <v>9.0909090909090912E-2</v>
      </c>
      <c r="BU52" s="59">
        <v>0.25</v>
      </c>
      <c r="BV52" s="57">
        <v>0.12</v>
      </c>
      <c r="BW52" s="58">
        <v>0</v>
      </c>
      <c r="BX52" s="59">
        <v>0.22222222222222221</v>
      </c>
      <c r="BY52" s="57">
        <v>0.33333333333333331</v>
      </c>
      <c r="BZ52" s="58">
        <v>0.26923076923076922</v>
      </c>
      <c r="CA52" s="59">
        <v>1</v>
      </c>
      <c r="CB52" s="57">
        <v>0.1</v>
      </c>
      <c r="CC52" s="58">
        <v>0</v>
      </c>
      <c r="CD52" s="59">
        <v>0.44444444444444442</v>
      </c>
      <c r="CE52" s="57">
        <v>0.33333333333333331</v>
      </c>
      <c r="CF52" s="58">
        <v>0</v>
      </c>
      <c r="CG52" s="59">
        <v>0.28000000000000003</v>
      </c>
      <c r="CH52" s="57">
        <v>0.1818181818181818</v>
      </c>
      <c r="CI52" s="58">
        <v>0.27272727272727271</v>
      </c>
      <c r="CJ52" s="59">
        <v>0.2</v>
      </c>
      <c r="CK52" s="57">
        <v>0.8</v>
      </c>
      <c r="CL52" s="58">
        <v>0.25</v>
      </c>
      <c r="CM52" s="59">
        <v>0.41176470588235292</v>
      </c>
      <c r="CN52" s="57">
        <v>0.7142857142857143</v>
      </c>
      <c r="CO52" s="58">
        <v>0.16666666666666671</v>
      </c>
      <c r="CP52" s="59">
        <v>0.25</v>
      </c>
      <c r="CQ52" s="57">
        <v>0.25</v>
      </c>
      <c r="CR52" s="58">
        <v>0.5</v>
      </c>
      <c r="CS52" s="59">
        <v>0.25925925925925919</v>
      </c>
    </row>
    <row r="53" spans="1:97" x14ac:dyDescent="0.25">
      <c r="A53" s="44" t="s">
        <v>34</v>
      </c>
      <c r="B53" s="57">
        <v>0.70096778145289718</v>
      </c>
      <c r="C53" s="58">
        <v>0.58213256484149856</v>
      </c>
      <c r="D53" s="59">
        <v>0.80392156862745101</v>
      </c>
      <c r="E53" s="57">
        <v>0.70356058515042785</v>
      </c>
      <c r="F53" s="58">
        <v>0.55063291139240511</v>
      </c>
      <c r="G53" s="59">
        <v>0.78330658105938999</v>
      </c>
      <c r="H53" s="57">
        <v>0.6641127796506282</v>
      </c>
      <c r="I53" s="58">
        <v>0.51533742331288346</v>
      </c>
      <c r="J53" s="59">
        <v>0.8441558441558441</v>
      </c>
      <c r="K53" s="57">
        <v>0.71111111111111114</v>
      </c>
      <c r="L53" s="58">
        <v>0.65217391304347827</v>
      </c>
      <c r="M53" s="59">
        <v>0.65789473684210531</v>
      </c>
      <c r="N53" s="57">
        <v>0.69028448738593662</v>
      </c>
      <c r="O53" s="58">
        <v>0.54545454545454541</v>
      </c>
      <c r="P53" s="59">
        <v>0.73913043478260865</v>
      </c>
      <c r="Q53" s="57">
        <v>0.73537117903930127</v>
      </c>
      <c r="R53" s="58">
        <v>0.63461538461538458</v>
      </c>
      <c r="S53" s="59">
        <v>0.78341013824884798</v>
      </c>
      <c r="T53" s="57">
        <v>0.72002978406552498</v>
      </c>
      <c r="U53" s="58">
        <v>0.58666666666666667</v>
      </c>
      <c r="V53" s="59">
        <v>0.78857142857142859</v>
      </c>
      <c r="W53" s="57">
        <v>0.68415300546448088</v>
      </c>
      <c r="X53" s="58">
        <v>0.65714285714285714</v>
      </c>
      <c r="Y53" s="59">
        <v>0.75</v>
      </c>
      <c r="Z53" s="57">
        <v>0.70280612244897955</v>
      </c>
      <c r="AA53" s="58">
        <v>0.5714285714285714</v>
      </c>
      <c r="AB53" s="59">
        <v>0.73913043478260865</v>
      </c>
      <c r="AC53" s="57">
        <v>0.68613138686131392</v>
      </c>
      <c r="AD53" s="58">
        <v>0.54255319148936165</v>
      </c>
      <c r="AE53" s="59">
        <v>0.7857142857142857</v>
      </c>
      <c r="AF53" s="57">
        <v>0.72830188679245278</v>
      </c>
      <c r="AG53" s="58">
        <v>0.57692307692307687</v>
      </c>
      <c r="AH53" s="59">
        <v>1</v>
      </c>
      <c r="AI53" s="57">
        <v>0.702755905511811</v>
      </c>
      <c r="AJ53" s="58">
        <v>0.66666666666666663</v>
      </c>
      <c r="AK53" s="59">
        <v>0.76</v>
      </c>
      <c r="AL53" s="57">
        <v>0.64719101123595502</v>
      </c>
      <c r="AM53" s="58">
        <v>0.60439560439560436</v>
      </c>
      <c r="AN53" s="59">
        <v>0.5</v>
      </c>
      <c r="AO53" s="57">
        <v>0.71328671328671334</v>
      </c>
      <c r="AP53" s="58">
        <v>0.66666666666666663</v>
      </c>
      <c r="AQ53" s="59">
        <v>0.75</v>
      </c>
      <c r="AR53" s="57">
        <v>0.64184397163120566</v>
      </c>
      <c r="AS53" s="58">
        <v>0.64864864864864868</v>
      </c>
      <c r="AT53" s="59">
        <v>0.82894736842105265</v>
      </c>
      <c r="AU53" s="57">
        <v>0.67142857142857137</v>
      </c>
      <c r="AV53" s="58">
        <v>0.56213017751479288</v>
      </c>
      <c r="AW53" s="59">
        <v>0.5</v>
      </c>
      <c r="AX53" s="57">
        <v>0.73626373626373631</v>
      </c>
      <c r="AY53" s="58">
        <v>0.57051282051282048</v>
      </c>
      <c r="AZ53" s="59">
        <v>0.75</v>
      </c>
      <c r="BA53" s="57">
        <v>0.68780487804878043</v>
      </c>
      <c r="BB53" s="58">
        <v>0.5730337078651685</v>
      </c>
      <c r="BC53" s="59">
        <v>0.75</v>
      </c>
      <c r="BD53" s="57">
        <v>0.74642857142857144</v>
      </c>
      <c r="BE53" s="58">
        <v>0.59090909090909094</v>
      </c>
      <c r="BF53" s="59">
        <v>0.5714285714285714</v>
      </c>
      <c r="BG53" s="57">
        <v>0.72064777327935226</v>
      </c>
      <c r="BH53" s="58">
        <v>0.52631578947368418</v>
      </c>
      <c r="BI53" s="59">
        <v>0.8</v>
      </c>
      <c r="BJ53" s="57">
        <v>0.73777777777777775</v>
      </c>
      <c r="BK53" s="58">
        <v>0.61904761904761907</v>
      </c>
      <c r="BL53" s="59">
        <v>1</v>
      </c>
      <c r="BM53" s="57">
        <v>0.67701863354037262</v>
      </c>
      <c r="BN53" s="58">
        <v>0.59701492537313428</v>
      </c>
      <c r="BO53" s="59">
        <v>1</v>
      </c>
      <c r="BP53" s="57">
        <v>0.77064220183486243</v>
      </c>
      <c r="BQ53" s="58">
        <v>0.57758620689655171</v>
      </c>
      <c r="BR53" s="59">
        <v>0.8</v>
      </c>
      <c r="BS53" s="57">
        <v>0.69518716577540107</v>
      </c>
      <c r="BT53" s="58">
        <v>0.66666666666666663</v>
      </c>
      <c r="BU53" s="59">
        <v>0.66666666666666663</v>
      </c>
      <c r="BV53" s="57">
        <v>0.65217391304347827</v>
      </c>
      <c r="BW53" s="58">
        <v>0.42857142857142849</v>
      </c>
      <c r="BX53" s="59">
        <v>0.66666666666666663</v>
      </c>
      <c r="BY53" s="57">
        <v>0.74193548387096775</v>
      </c>
      <c r="BZ53" s="58">
        <v>0.57446808510638303</v>
      </c>
      <c r="CA53" s="59">
        <v>1</v>
      </c>
      <c r="CB53" s="57">
        <v>0.71698113207547165</v>
      </c>
      <c r="CC53" s="58">
        <v>0.63157894736842102</v>
      </c>
      <c r="CD53" s="59">
        <v>0.68421052631578949</v>
      </c>
      <c r="CE53" s="57">
        <v>0.76237623762376239</v>
      </c>
      <c r="CF53" s="58">
        <v>0.5714285714285714</v>
      </c>
      <c r="CG53" s="59">
        <v>0.875</v>
      </c>
      <c r="CH53" s="57">
        <v>0.70370370370370372</v>
      </c>
      <c r="CI53" s="58">
        <v>0.51515151515151514</v>
      </c>
      <c r="CJ53" s="59">
        <v>0.73170731707317072</v>
      </c>
      <c r="CK53" s="57">
        <v>0.73333333333333328</v>
      </c>
      <c r="CL53" s="58">
        <v>0.53333333333333333</v>
      </c>
      <c r="CM53" s="59">
        <v>0.81818181818181823</v>
      </c>
      <c r="CN53" s="57">
        <v>0.81081081081081086</v>
      </c>
      <c r="CO53" s="58">
        <v>0.55172413793103448</v>
      </c>
      <c r="CP53" s="59">
        <v>0.66666666666666663</v>
      </c>
      <c r="CQ53" s="57">
        <v>0.33333333333333331</v>
      </c>
      <c r="CR53" s="58">
        <v>0.6428571428571429</v>
      </c>
      <c r="CS53" s="59">
        <v>0.72</v>
      </c>
    </row>
    <row r="54" spans="1:97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2"/>
      <c r="BV54" s="40"/>
      <c r="BW54" s="41"/>
      <c r="BX54" s="42"/>
      <c r="BY54" s="40"/>
      <c r="BZ54" s="41"/>
      <c r="CA54" s="42"/>
      <c r="CB54" s="40"/>
      <c r="CC54" s="41"/>
      <c r="CD54" s="42"/>
      <c r="CE54" s="40"/>
      <c r="CF54" s="41"/>
      <c r="CG54" s="42"/>
      <c r="CH54" s="40"/>
      <c r="CI54" s="41"/>
      <c r="CJ54" s="42"/>
      <c r="CK54" s="40"/>
      <c r="CL54" s="41"/>
      <c r="CM54" s="42"/>
      <c r="CN54" s="40"/>
      <c r="CO54" s="41"/>
      <c r="CP54" s="42"/>
      <c r="CQ54" s="40"/>
      <c r="CR54" s="41"/>
      <c r="CS54" s="42"/>
    </row>
    <row r="55" spans="1:97" x14ac:dyDescent="0.25">
      <c r="A55" s="44" t="s">
        <v>36</v>
      </c>
      <c r="B55" s="57">
        <v>0.1209287326668816</v>
      </c>
      <c r="C55" s="58">
        <v>0.24728850325379609</v>
      </c>
      <c r="D55" s="59">
        <v>0.46503496503496511</v>
      </c>
      <c r="E55" s="57">
        <v>0.15799213509137169</v>
      </c>
      <c r="F55" s="58">
        <v>0.2254901960784314</v>
      </c>
      <c r="G55" s="59">
        <v>0.37512537612838509</v>
      </c>
      <c r="H55" s="57">
        <v>0.15842349304482231</v>
      </c>
      <c r="I55" s="58">
        <v>0.22380952380952379</v>
      </c>
      <c r="J55" s="59">
        <v>0.46153846153846162</v>
      </c>
      <c r="K55" s="57">
        <v>0.1249472351203039</v>
      </c>
      <c r="L55" s="58">
        <v>0.26751592356687898</v>
      </c>
      <c r="M55" s="59">
        <v>0.3559322033898305</v>
      </c>
      <c r="N55" s="57">
        <v>0.12716222533894339</v>
      </c>
      <c r="O55" s="58">
        <v>0.32456140350877188</v>
      </c>
      <c r="P55" s="59">
        <v>0.41025641025641019</v>
      </c>
      <c r="Q55" s="57">
        <v>0.16460305899490171</v>
      </c>
      <c r="R55" s="58">
        <v>0.17460317460317459</v>
      </c>
      <c r="S55" s="59">
        <v>0.42668428005284009</v>
      </c>
      <c r="T55" s="57">
        <v>0.13717948717948719</v>
      </c>
      <c r="U55" s="58">
        <v>0.16666666666666671</v>
      </c>
      <c r="V55" s="59">
        <v>0.34210526315789469</v>
      </c>
      <c r="W55" s="57">
        <v>0.16164383561643841</v>
      </c>
      <c r="X55" s="58">
        <v>0.2857142857142857</v>
      </c>
      <c r="Y55" s="59">
        <v>0.37931034482758619</v>
      </c>
      <c r="Z55" s="57">
        <v>0.13178294573643409</v>
      </c>
      <c r="AA55" s="58">
        <v>0.31372549019607843</v>
      </c>
      <c r="AB55" s="59">
        <v>0.46511627906976738</v>
      </c>
      <c r="AC55" s="57">
        <v>0.13428120063191151</v>
      </c>
      <c r="AD55" s="58">
        <v>0.2231404958677686</v>
      </c>
      <c r="AE55" s="59">
        <v>0.32258064516129031</v>
      </c>
      <c r="AF55" s="57">
        <v>0.1135225375626043</v>
      </c>
      <c r="AG55" s="58">
        <v>0.36585365853658541</v>
      </c>
      <c r="AH55" s="59">
        <v>0.25</v>
      </c>
      <c r="AI55" s="57">
        <v>0.1178509532062392</v>
      </c>
      <c r="AJ55" s="58">
        <v>0.1818181818181818</v>
      </c>
      <c r="AK55" s="59">
        <v>0.5535714285714286</v>
      </c>
      <c r="AL55" s="57">
        <v>0.14694656488549621</v>
      </c>
      <c r="AM55" s="58">
        <v>0.2661290322580645</v>
      </c>
      <c r="AN55" s="59">
        <v>0.7142857142857143</v>
      </c>
      <c r="AO55" s="57">
        <v>0.1549019607843137</v>
      </c>
      <c r="AP55" s="58">
        <v>0.36363636363636359</v>
      </c>
      <c r="AQ55" s="59">
        <v>0.5</v>
      </c>
      <c r="AR55" s="57">
        <v>0.17681159420289849</v>
      </c>
      <c r="AS55" s="58">
        <v>0.32727272727272733</v>
      </c>
      <c r="AT55" s="59">
        <v>0.42424242424242431</v>
      </c>
      <c r="AU55" s="57">
        <v>0.1891891891891892</v>
      </c>
      <c r="AV55" s="58">
        <v>0.31854838709677419</v>
      </c>
      <c r="AW55" s="59">
        <v>0.5</v>
      </c>
      <c r="AX55" s="57">
        <v>8.5427135678391955E-2</v>
      </c>
      <c r="AY55" s="58">
        <v>0.31877729257641918</v>
      </c>
      <c r="AZ55" s="59">
        <v>0.42857142857142849</v>
      </c>
      <c r="BA55" s="57">
        <v>0.19291338582677159</v>
      </c>
      <c r="BB55" s="58">
        <v>0.23275862068965519</v>
      </c>
      <c r="BC55" s="59">
        <v>0.375</v>
      </c>
      <c r="BD55" s="57">
        <v>0.15615615615615619</v>
      </c>
      <c r="BE55" s="58">
        <v>0.33333333333333331</v>
      </c>
      <c r="BF55" s="59">
        <v>0.3</v>
      </c>
      <c r="BG55" s="57">
        <v>0.13541666666666671</v>
      </c>
      <c r="BH55" s="58">
        <v>0.20833333333333329</v>
      </c>
      <c r="BI55" s="59">
        <v>0.61538461538461542</v>
      </c>
      <c r="BJ55" s="57">
        <v>0.1245136186770428</v>
      </c>
      <c r="BK55" s="58">
        <v>0.14285714285714279</v>
      </c>
      <c r="BL55" s="59">
        <v>0.5</v>
      </c>
      <c r="BM55" s="57">
        <v>0.1153846153846154</v>
      </c>
      <c r="BN55" s="58">
        <v>0.30927835051546387</v>
      </c>
      <c r="BO55" s="59">
        <v>0.36363636363636359</v>
      </c>
      <c r="BP55" s="57">
        <v>9.166666666666666E-2</v>
      </c>
      <c r="BQ55" s="58">
        <v>0.2839506172839506</v>
      </c>
      <c r="BR55" s="59">
        <v>0.375</v>
      </c>
      <c r="BS55" s="57">
        <v>0.16814159292035399</v>
      </c>
      <c r="BT55" s="58">
        <v>0.31428571428571428</v>
      </c>
      <c r="BU55" s="59">
        <v>0.5714285714285714</v>
      </c>
      <c r="BV55" s="57">
        <v>0.10775862068965519</v>
      </c>
      <c r="BW55" s="58">
        <v>0.36363636363636359</v>
      </c>
      <c r="BX55" s="59">
        <v>0.5</v>
      </c>
      <c r="BY55" s="57">
        <v>8.8235294117647065E-2</v>
      </c>
      <c r="BZ55" s="58">
        <v>0.35616438356164382</v>
      </c>
      <c r="CA55" s="59">
        <v>0.33333333333333331</v>
      </c>
      <c r="CB55" s="57">
        <v>0.1111111111111111</v>
      </c>
      <c r="CC55" s="58">
        <v>0.29629629629629628</v>
      </c>
      <c r="CD55" s="59">
        <v>0.32142857142857151</v>
      </c>
      <c r="CE55" s="57">
        <v>0.12931034482758619</v>
      </c>
      <c r="CF55" s="58">
        <v>0.125</v>
      </c>
      <c r="CG55" s="59">
        <v>0.34246575342465752</v>
      </c>
      <c r="CH55" s="57">
        <v>0.16923076923076921</v>
      </c>
      <c r="CI55" s="58">
        <v>0.25</v>
      </c>
      <c r="CJ55" s="59">
        <v>0.32786885245901642</v>
      </c>
      <c r="CK55" s="57">
        <v>7.6923076923076927E-2</v>
      </c>
      <c r="CL55" s="58">
        <v>0.2105263157894737</v>
      </c>
      <c r="CM55" s="59">
        <v>0.34</v>
      </c>
      <c r="CN55" s="57">
        <v>0.15909090909090909</v>
      </c>
      <c r="CO55" s="58">
        <v>0.29268292682926828</v>
      </c>
      <c r="CP55" s="59">
        <v>0.25</v>
      </c>
      <c r="CQ55" s="57">
        <v>0.5714285714285714</v>
      </c>
      <c r="CR55" s="58">
        <v>0.125</v>
      </c>
      <c r="CS55" s="59">
        <v>0.51923076923076927</v>
      </c>
    </row>
    <row r="56" spans="1:97" x14ac:dyDescent="0.25">
      <c r="A56" s="44" t="s">
        <v>37</v>
      </c>
      <c r="B56" s="57">
        <v>6.5777777777777782E-2</v>
      </c>
      <c r="C56" s="58">
        <v>2.6315789473684209E-2</v>
      </c>
      <c r="D56" s="59">
        <v>0.15789473684210531</v>
      </c>
      <c r="E56" s="57">
        <v>7.9062957540263545E-2</v>
      </c>
      <c r="F56" s="58">
        <v>4.3478260869565223E-2</v>
      </c>
      <c r="G56" s="59">
        <v>0.1764705882352941</v>
      </c>
      <c r="H56" s="57">
        <v>6.5040650406504072E-2</v>
      </c>
      <c r="I56" s="58">
        <v>0</v>
      </c>
      <c r="J56" s="59">
        <v>0.16666666666666671</v>
      </c>
      <c r="K56" s="57">
        <v>6.7567567567567571E-2</v>
      </c>
      <c r="L56" s="58">
        <v>2.3809523809523812E-2</v>
      </c>
      <c r="M56" s="59">
        <v>0.14285714285714279</v>
      </c>
      <c r="N56" s="57">
        <v>9.5588235294117641E-2</v>
      </c>
      <c r="O56" s="58">
        <v>2.7027027027027029E-2</v>
      </c>
      <c r="P56" s="59">
        <v>0.25</v>
      </c>
      <c r="Q56" s="57">
        <v>3.9823008849557522E-2</v>
      </c>
      <c r="R56" s="58">
        <v>9.0909090909090912E-2</v>
      </c>
      <c r="S56" s="59">
        <v>0.1826625386996904</v>
      </c>
      <c r="T56" s="57">
        <v>7.0093457943925228E-2</v>
      </c>
      <c r="U56" s="58">
        <v>0</v>
      </c>
      <c r="V56" s="59">
        <v>0.18681318681318679</v>
      </c>
      <c r="W56" s="57">
        <v>8.4745762711864403E-2</v>
      </c>
      <c r="X56" s="58">
        <v>7.1428571428571425E-2</v>
      </c>
      <c r="Y56" s="59">
        <v>0.15909090909090909</v>
      </c>
      <c r="Z56" s="57">
        <v>7.5630252100840331E-2</v>
      </c>
      <c r="AA56" s="58">
        <v>0.125</v>
      </c>
      <c r="AB56" s="59">
        <v>0.2</v>
      </c>
      <c r="AC56" s="57">
        <v>3.5294117647058823E-2</v>
      </c>
      <c r="AD56" s="58">
        <v>0</v>
      </c>
      <c r="AE56" s="59">
        <v>0.25</v>
      </c>
      <c r="AF56" s="57">
        <v>4.4117647058823532E-2</v>
      </c>
      <c r="AG56" s="58">
        <v>0</v>
      </c>
      <c r="AH56" s="59">
        <v>0</v>
      </c>
      <c r="AI56" s="57">
        <v>8.8235294117647065E-2</v>
      </c>
      <c r="AJ56" s="58">
        <v>0</v>
      </c>
      <c r="AK56" s="59">
        <v>0.25806451612903231</v>
      </c>
      <c r="AL56" s="57">
        <v>0.11688311688311689</v>
      </c>
      <c r="AM56" s="58">
        <v>3.03030303030303E-2</v>
      </c>
      <c r="AN56" s="59">
        <v>0.2</v>
      </c>
      <c r="AO56" s="57">
        <v>6.3291139240506333E-2</v>
      </c>
      <c r="AP56" s="58">
        <v>0</v>
      </c>
      <c r="AQ56" s="59">
        <v>0.375</v>
      </c>
      <c r="AR56" s="57">
        <v>9.8360655737704916E-2</v>
      </c>
      <c r="AS56" s="58">
        <v>0</v>
      </c>
      <c r="AT56" s="59">
        <v>0.26785714285714279</v>
      </c>
      <c r="AU56" s="57">
        <v>0.1224489795918367</v>
      </c>
      <c r="AV56" s="58">
        <v>3.7974683544303799E-2</v>
      </c>
      <c r="AW56" s="59">
        <v>0</v>
      </c>
      <c r="AX56" s="57">
        <v>0</v>
      </c>
      <c r="AY56" s="58">
        <v>4.1095890410958902E-2</v>
      </c>
      <c r="AZ56" s="59">
        <v>0.66666666666666663</v>
      </c>
      <c r="BA56" s="57">
        <v>8.1632653061224483E-2</v>
      </c>
      <c r="BB56" s="58">
        <v>0</v>
      </c>
      <c r="BC56" s="59">
        <v>0</v>
      </c>
      <c r="BD56" s="57">
        <v>3.8461538461538457E-2</v>
      </c>
      <c r="BE56" s="58">
        <v>0</v>
      </c>
      <c r="BF56" s="59">
        <v>0</v>
      </c>
      <c r="BG56" s="57">
        <v>0.1025641025641026</v>
      </c>
      <c r="BH56" s="58">
        <v>0</v>
      </c>
      <c r="BI56" s="59">
        <v>0.25</v>
      </c>
      <c r="BJ56" s="57">
        <v>0.125</v>
      </c>
      <c r="BK56" s="58">
        <v>0</v>
      </c>
      <c r="BL56" s="59">
        <v>0</v>
      </c>
      <c r="BM56" s="57">
        <v>9.5238095238095233E-2</v>
      </c>
      <c r="BN56" s="58">
        <v>0</v>
      </c>
      <c r="BO56" s="59">
        <v>0</v>
      </c>
      <c r="BP56" s="57">
        <v>9.0909090909090912E-2</v>
      </c>
      <c r="BQ56" s="58">
        <v>6.5217391304347824E-2</v>
      </c>
      <c r="BR56" s="59">
        <v>0.33333333333333331</v>
      </c>
      <c r="BS56" s="57">
        <v>7.8947368421052627E-2</v>
      </c>
      <c r="BT56" s="58">
        <v>0</v>
      </c>
      <c r="BU56" s="59">
        <v>0</v>
      </c>
      <c r="BV56" s="57">
        <v>0.12</v>
      </c>
      <c r="BW56" s="58">
        <v>0</v>
      </c>
      <c r="BX56" s="59">
        <v>0.22222222222222221</v>
      </c>
      <c r="BY56" s="57">
        <v>0.1111111111111111</v>
      </c>
      <c r="BZ56" s="58">
        <v>3.8461538461538457E-2</v>
      </c>
      <c r="CA56" s="59">
        <v>1</v>
      </c>
      <c r="CB56" s="57">
        <v>0.2</v>
      </c>
      <c r="CC56" s="58">
        <v>0</v>
      </c>
      <c r="CD56" s="59">
        <v>0</v>
      </c>
      <c r="CE56" s="57">
        <v>6.6666666666666666E-2</v>
      </c>
      <c r="CF56" s="58">
        <v>0</v>
      </c>
      <c r="CG56" s="59">
        <v>0.24</v>
      </c>
      <c r="CH56" s="57">
        <v>9.0909090909090912E-2</v>
      </c>
      <c r="CI56" s="58">
        <v>0</v>
      </c>
      <c r="CJ56" s="59">
        <v>0.3</v>
      </c>
      <c r="CK56" s="57">
        <v>0</v>
      </c>
      <c r="CL56" s="58">
        <v>0</v>
      </c>
      <c r="CM56" s="59">
        <v>0.1764705882352941</v>
      </c>
      <c r="CN56" s="57">
        <v>0.2857142857142857</v>
      </c>
      <c r="CO56" s="58">
        <v>0</v>
      </c>
      <c r="CP56" s="59">
        <v>0.125</v>
      </c>
      <c r="CQ56" s="57">
        <v>0.25</v>
      </c>
      <c r="CR56" s="58">
        <v>0</v>
      </c>
      <c r="CS56" s="59">
        <v>7.407407407407407E-2</v>
      </c>
    </row>
    <row r="57" spans="1:97" x14ac:dyDescent="0.25">
      <c r="A57" s="44" t="s">
        <v>38</v>
      </c>
      <c r="B57" s="57">
        <v>9.0400945931419965E-2</v>
      </c>
      <c r="C57" s="58">
        <v>0.24728850325379609</v>
      </c>
      <c r="D57" s="59">
        <v>0.46503496503496511</v>
      </c>
      <c r="E57" s="57">
        <v>0.1230626879481841</v>
      </c>
      <c r="F57" s="58">
        <v>0.2254901960784314</v>
      </c>
      <c r="G57" s="59">
        <v>0.37512537612838509</v>
      </c>
      <c r="H57" s="57">
        <v>0.1197836166924266</v>
      </c>
      <c r="I57" s="58">
        <v>0.22380952380952379</v>
      </c>
      <c r="J57" s="59">
        <v>0.46153846153846162</v>
      </c>
      <c r="K57" s="57">
        <v>0.1021528070915998</v>
      </c>
      <c r="L57" s="58">
        <v>0.26751592356687898</v>
      </c>
      <c r="M57" s="59">
        <v>0.3559322033898305</v>
      </c>
      <c r="N57" s="57">
        <v>9.7709209911173447E-2</v>
      </c>
      <c r="O57" s="58">
        <v>0.32456140350877188</v>
      </c>
      <c r="P57" s="59">
        <v>0.41025641025641019</v>
      </c>
      <c r="Q57" s="57">
        <v>0.13109978150036419</v>
      </c>
      <c r="R57" s="58">
        <v>0.17460317460317459</v>
      </c>
      <c r="S57" s="59">
        <v>0.42668428005284009</v>
      </c>
      <c r="T57" s="57">
        <v>0.108974358974359</v>
      </c>
      <c r="U57" s="58">
        <v>0.16666666666666671</v>
      </c>
      <c r="V57" s="59">
        <v>0.34210526315789469</v>
      </c>
      <c r="W57" s="57">
        <v>0.13059360730593611</v>
      </c>
      <c r="X57" s="58">
        <v>0.2857142857142857</v>
      </c>
      <c r="Y57" s="59">
        <v>0.37931034482758619</v>
      </c>
      <c r="Z57" s="57">
        <v>0.1052048726467331</v>
      </c>
      <c r="AA57" s="58">
        <v>0.31372549019607843</v>
      </c>
      <c r="AB57" s="59">
        <v>0.46511627906976738</v>
      </c>
      <c r="AC57" s="57">
        <v>0.1042654028436019</v>
      </c>
      <c r="AD57" s="58">
        <v>0.2231404958677686</v>
      </c>
      <c r="AE57" s="59">
        <v>0.32258064516129031</v>
      </c>
      <c r="AF57" s="57">
        <v>9.0150250417362271E-2</v>
      </c>
      <c r="AG57" s="58">
        <v>0.36585365853658541</v>
      </c>
      <c r="AH57" s="59">
        <v>0.25</v>
      </c>
      <c r="AI57" s="57">
        <v>9.1854419410745236E-2</v>
      </c>
      <c r="AJ57" s="58">
        <v>0.1818181818181818</v>
      </c>
      <c r="AK57" s="59">
        <v>0.5535714285714286</v>
      </c>
      <c r="AL57" s="57">
        <v>0.1240458015267176</v>
      </c>
      <c r="AM57" s="58">
        <v>0.2661290322580645</v>
      </c>
      <c r="AN57" s="59">
        <v>0.7142857142857143</v>
      </c>
      <c r="AO57" s="57">
        <v>0.1215686274509804</v>
      </c>
      <c r="AP57" s="58">
        <v>0.36363636363636359</v>
      </c>
      <c r="AQ57" s="59">
        <v>0.5</v>
      </c>
      <c r="AR57" s="57">
        <v>0.13623188405797099</v>
      </c>
      <c r="AS57" s="58">
        <v>0.32727272727272733</v>
      </c>
      <c r="AT57" s="59">
        <v>0.42424242424242431</v>
      </c>
      <c r="AU57" s="57">
        <v>0.15830115830115829</v>
      </c>
      <c r="AV57" s="58">
        <v>0.31854838709677419</v>
      </c>
      <c r="AW57" s="59">
        <v>0.5</v>
      </c>
      <c r="AX57" s="57">
        <v>6.5326633165829151E-2</v>
      </c>
      <c r="AY57" s="58">
        <v>0.31877729257641918</v>
      </c>
      <c r="AZ57" s="59">
        <v>0.42857142857142849</v>
      </c>
      <c r="BA57" s="57">
        <v>0.15354330708661421</v>
      </c>
      <c r="BB57" s="58">
        <v>0.23275862068965519</v>
      </c>
      <c r="BC57" s="59">
        <v>0.375</v>
      </c>
      <c r="BD57" s="57">
        <v>0.1231231231231231</v>
      </c>
      <c r="BE57" s="58">
        <v>0.33333333333333331</v>
      </c>
      <c r="BF57" s="59">
        <v>0.3</v>
      </c>
      <c r="BG57" s="57">
        <v>0.1041666666666667</v>
      </c>
      <c r="BH57" s="58">
        <v>0.20833333333333329</v>
      </c>
      <c r="BI57" s="59">
        <v>0.61538461538461542</v>
      </c>
      <c r="BJ57" s="57">
        <v>0.10894941634241249</v>
      </c>
      <c r="BK57" s="58">
        <v>0.14285714285714279</v>
      </c>
      <c r="BL57" s="59">
        <v>0.5</v>
      </c>
      <c r="BM57" s="57">
        <v>0.1043956043956044</v>
      </c>
      <c r="BN57" s="58">
        <v>0.30927835051546387</v>
      </c>
      <c r="BO57" s="59">
        <v>0.36363636363636359</v>
      </c>
      <c r="BP57" s="57">
        <v>7.4999999999999997E-2</v>
      </c>
      <c r="BQ57" s="58">
        <v>0.2839506172839506</v>
      </c>
      <c r="BR57" s="59">
        <v>0.375</v>
      </c>
      <c r="BS57" s="57">
        <v>0.13274336283185839</v>
      </c>
      <c r="BT57" s="58">
        <v>0.31428571428571428</v>
      </c>
      <c r="BU57" s="59">
        <v>0.5714285714285714</v>
      </c>
      <c r="BV57" s="57">
        <v>9.9137931034482762E-2</v>
      </c>
      <c r="BW57" s="58">
        <v>0.36363636363636359</v>
      </c>
      <c r="BX57" s="59">
        <v>0.5</v>
      </c>
      <c r="BY57" s="57">
        <v>6.8627450980392163E-2</v>
      </c>
      <c r="BZ57" s="58">
        <v>0.35616438356164382</v>
      </c>
      <c r="CA57" s="59">
        <v>0.33333333333333331</v>
      </c>
      <c r="CB57" s="57">
        <v>7.2222222222222215E-2</v>
      </c>
      <c r="CC57" s="58">
        <v>0.29629629629629628</v>
      </c>
      <c r="CD57" s="59">
        <v>0.32142857142857151</v>
      </c>
      <c r="CE57" s="57">
        <v>0.12931034482758619</v>
      </c>
      <c r="CF57" s="58">
        <v>0.125</v>
      </c>
      <c r="CG57" s="59">
        <v>0.34246575342465752</v>
      </c>
      <c r="CH57" s="57">
        <v>0.1230769230769231</v>
      </c>
      <c r="CI57" s="58">
        <v>0.25</v>
      </c>
      <c r="CJ57" s="59">
        <v>0.32786885245901642</v>
      </c>
      <c r="CK57" s="57">
        <v>7.6923076923076927E-2</v>
      </c>
      <c r="CL57" s="58">
        <v>0.2105263157894737</v>
      </c>
      <c r="CM57" s="59">
        <v>0.34</v>
      </c>
      <c r="CN57" s="57">
        <v>0.13636363636363641</v>
      </c>
      <c r="CO57" s="58">
        <v>0.29268292682926828</v>
      </c>
      <c r="CP57" s="59">
        <v>0.25</v>
      </c>
      <c r="CQ57" s="57">
        <v>0.5714285714285714</v>
      </c>
      <c r="CR57" s="58">
        <v>0.125</v>
      </c>
      <c r="CS57" s="59">
        <v>0.51923076923076927</v>
      </c>
    </row>
    <row r="58" spans="1:97" x14ac:dyDescent="0.25">
      <c r="A58" s="44" t="s">
        <v>39</v>
      </c>
      <c r="B58" s="57">
        <v>3.0527786735461679E-2</v>
      </c>
      <c r="C58" s="58">
        <v>0</v>
      </c>
      <c r="D58" s="59">
        <v>0</v>
      </c>
      <c r="E58" s="57">
        <v>3.4929447143187603E-2</v>
      </c>
      <c r="F58" s="58">
        <v>0</v>
      </c>
      <c r="G58" s="59">
        <v>0</v>
      </c>
      <c r="H58" s="57">
        <v>3.8639876352395672E-2</v>
      </c>
      <c r="I58" s="58">
        <v>0</v>
      </c>
      <c r="J58" s="59">
        <v>0</v>
      </c>
      <c r="K58" s="57">
        <v>2.279442802870409E-2</v>
      </c>
      <c r="L58" s="58">
        <v>0</v>
      </c>
      <c r="M58" s="59">
        <v>0</v>
      </c>
      <c r="N58" s="57">
        <v>2.9453015427769989E-2</v>
      </c>
      <c r="O58" s="58">
        <v>0</v>
      </c>
      <c r="P58" s="59">
        <v>0</v>
      </c>
      <c r="Q58" s="57">
        <v>3.3503277494537513E-2</v>
      </c>
      <c r="R58" s="58">
        <v>0</v>
      </c>
      <c r="S58" s="59">
        <v>0</v>
      </c>
      <c r="T58" s="57">
        <v>2.8205128205128209E-2</v>
      </c>
      <c r="U58" s="58">
        <v>0</v>
      </c>
      <c r="V58" s="59">
        <v>0</v>
      </c>
      <c r="W58" s="57">
        <v>3.1050228310502279E-2</v>
      </c>
      <c r="X58" s="58">
        <v>0</v>
      </c>
      <c r="Y58" s="59">
        <v>0</v>
      </c>
      <c r="Z58" s="57">
        <v>2.6578073089701001E-2</v>
      </c>
      <c r="AA58" s="58">
        <v>0</v>
      </c>
      <c r="AB58" s="59">
        <v>0</v>
      </c>
      <c r="AC58" s="57">
        <v>3.001579778830964E-2</v>
      </c>
      <c r="AD58" s="58">
        <v>0</v>
      </c>
      <c r="AE58" s="59">
        <v>0</v>
      </c>
      <c r="AF58" s="57">
        <v>2.337228714524207E-2</v>
      </c>
      <c r="AG58" s="58">
        <v>0</v>
      </c>
      <c r="AH58" s="59">
        <v>0</v>
      </c>
      <c r="AI58" s="57">
        <v>2.599653379549393E-2</v>
      </c>
      <c r="AJ58" s="58">
        <v>0</v>
      </c>
      <c r="AK58" s="59">
        <v>0</v>
      </c>
      <c r="AL58" s="57">
        <v>2.2900763358778629E-2</v>
      </c>
      <c r="AM58" s="58">
        <v>0</v>
      </c>
      <c r="AN58" s="59">
        <v>0</v>
      </c>
      <c r="AO58" s="57">
        <v>3.3333333333333333E-2</v>
      </c>
      <c r="AP58" s="58">
        <v>0</v>
      </c>
      <c r="AQ58" s="59">
        <v>0</v>
      </c>
      <c r="AR58" s="57">
        <v>4.0579710144927533E-2</v>
      </c>
      <c r="AS58" s="58">
        <v>0</v>
      </c>
      <c r="AT58" s="59">
        <v>0</v>
      </c>
      <c r="AU58" s="57">
        <v>3.0888030888030889E-2</v>
      </c>
      <c r="AV58" s="58">
        <v>0</v>
      </c>
      <c r="AW58" s="59">
        <v>0</v>
      </c>
      <c r="AX58" s="57">
        <v>2.0100502512562811E-2</v>
      </c>
      <c r="AY58" s="58">
        <v>0</v>
      </c>
      <c r="AZ58" s="59">
        <v>0</v>
      </c>
      <c r="BA58" s="57">
        <v>3.937007874015748E-2</v>
      </c>
      <c r="BB58" s="58">
        <v>0</v>
      </c>
      <c r="BC58" s="59">
        <v>0</v>
      </c>
      <c r="BD58" s="57">
        <v>3.3033033033033031E-2</v>
      </c>
      <c r="BE58" s="58">
        <v>0</v>
      </c>
      <c r="BF58" s="59">
        <v>0</v>
      </c>
      <c r="BG58" s="57">
        <v>3.125E-2</v>
      </c>
      <c r="BH58" s="58">
        <v>0</v>
      </c>
      <c r="BI58" s="59">
        <v>0</v>
      </c>
      <c r="BJ58" s="57">
        <v>1.556420233463035E-2</v>
      </c>
      <c r="BK58" s="58">
        <v>0</v>
      </c>
      <c r="BL58" s="59">
        <v>0</v>
      </c>
      <c r="BM58" s="57">
        <v>1.098901098901099E-2</v>
      </c>
      <c r="BN58" s="58">
        <v>0</v>
      </c>
      <c r="BO58" s="59">
        <v>0</v>
      </c>
      <c r="BP58" s="57">
        <v>1.666666666666667E-2</v>
      </c>
      <c r="BQ58" s="58">
        <v>0</v>
      </c>
      <c r="BR58" s="59">
        <v>0</v>
      </c>
      <c r="BS58" s="57">
        <v>3.5398230088495568E-2</v>
      </c>
      <c r="BT58" s="58">
        <v>0</v>
      </c>
      <c r="BU58" s="59">
        <v>0</v>
      </c>
      <c r="BV58" s="57">
        <v>8.6206896551724137E-3</v>
      </c>
      <c r="BW58" s="58">
        <v>0</v>
      </c>
      <c r="BX58" s="59">
        <v>0</v>
      </c>
      <c r="BY58" s="57">
        <v>1.9607843137254902E-2</v>
      </c>
      <c r="BZ58" s="58">
        <v>0</v>
      </c>
      <c r="CA58" s="59">
        <v>0</v>
      </c>
      <c r="CB58" s="57">
        <v>3.888888888888889E-2</v>
      </c>
      <c r="CC58" s="58">
        <v>0</v>
      </c>
      <c r="CD58" s="59">
        <v>0</v>
      </c>
      <c r="CE58" s="57">
        <v>0</v>
      </c>
      <c r="CF58" s="58">
        <v>0</v>
      </c>
      <c r="CG58" s="59">
        <v>0</v>
      </c>
      <c r="CH58" s="57">
        <v>4.6153846153846163E-2</v>
      </c>
      <c r="CI58" s="58">
        <v>0</v>
      </c>
      <c r="CJ58" s="59">
        <v>0</v>
      </c>
      <c r="CK58" s="57">
        <v>0</v>
      </c>
      <c r="CL58" s="58">
        <v>0</v>
      </c>
      <c r="CM58" s="59">
        <v>0</v>
      </c>
      <c r="CN58" s="57">
        <v>2.2727272727272731E-2</v>
      </c>
      <c r="CO58" s="58">
        <v>0</v>
      </c>
      <c r="CP58" s="59">
        <v>0</v>
      </c>
      <c r="CQ58" s="57">
        <v>0</v>
      </c>
      <c r="CR58" s="58">
        <v>0</v>
      </c>
      <c r="CS58" s="59">
        <v>0</v>
      </c>
    </row>
    <row r="59" spans="1:97" x14ac:dyDescent="0.25">
      <c r="A59" s="44" t="s">
        <v>40</v>
      </c>
      <c r="B59" s="57">
        <v>0.87745888423089324</v>
      </c>
      <c r="C59" s="58">
        <v>0.75271149674620386</v>
      </c>
      <c r="D59" s="59">
        <v>0.534965034965035</v>
      </c>
      <c r="E59" s="57">
        <v>0.83807541059449453</v>
      </c>
      <c r="F59" s="58">
        <v>0.77450980392156865</v>
      </c>
      <c r="G59" s="59">
        <v>0.62487462387161485</v>
      </c>
      <c r="H59" s="57">
        <v>0.84054611025244719</v>
      </c>
      <c r="I59" s="58">
        <v>0.77619047619047621</v>
      </c>
      <c r="J59" s="59">
        <v>0.53846153846153844</v>
      </c>
      <c r="K59" s="57">
        <v>0.87378640776699024</v>
      </c>
      <c r="L59" s="58">
        <v>0.73248407643312097</v>
      </c>
      <c r="M59" s="59">
        <v>0.64406779661016944</v>
      </c>
      <c r="N59" s="57">
        <v>0.87096774193548387</v>
      </c>
      <c r="O59" s="58">
        <v>0.67543859649122806</v>
      </c>
      <c r="P59" s="59">
        <v>0.58974358974358976</v>
      </c>
      <c r="Q59" s="57">
        <v>0.83394027676620541</v>
      </c>
      <c r="R59" s="58">
        <v>0.82539682539682535</v>
      </c>
      <c r="S59" s="59">
        <v>0.5733157199471598</v>
      </c>
      <c r="T59" s="57">
        <v>0.86089743589743595</v>
      </c>
      <c r="U59" s="58">
        <v>0.83333333333333337</v>
      </c>
      <c r="V59" s="59">
        <v>0.65789473684210531</v>
      </c>
      <c r="W59" s="57">
        <v>0.83561643835616439</v>
      </c>
      <c r="X59" s="58">
        <v>0.7142857142857143</v>
      </c>
      <c r="Y59" s="59">
        <v>0.62068965517241381</v>
      </c>
      <c r="Z59" s="57">
        <v>0.86821705426356588</v>
      </c>
      <c r="AA59" s="58">
        <v>0.68627450980392157</v>
      </c>
      <c r="AB59" s="59">
        <v>0.53488372093023251</v>
      </c>
      <c r="AC59" s="57">
        <v>0.86571879936808849</v>
      </c>
      <c r="AD59" s="58">
        <v>0.77685950413223137</v>
      </c>
      <c r="AE59" s="59">
        <v>0.67741935483870963</v>
      </c>
      <c r="AF59" s="57">
        <v>0.88480801335559267</v>
      </c>
      <c r="AG59" s="58">
        <v>0.63414634146341464</v>
      </c>
      <c r="AH59" s="59">
        <v>0.75</v>
      </c>
      <c r="AI59" s="57">
        <v>0.88041594454072791</v>
      </c>
      <c r="AJ59" s="58">
        <v>0.81818181818181823</v>
      </c>
      <c r="AK59" s="59">
        <v>0.44642857142857151</v>
      </c>
      <c r="AL59" s="57">
        <v>0.8492366412213741</v>
      </c>
      <c r="AM59" s="58">
        <v>0.7338709677419355</v>
      </c>
      <c r="AN59" s="59">
        <v>0.2857142857142857</v>
      </c>
      <c r="AO59" s="57">
        <v>0.8411764705882353</v>
      </c>
      <c r="AP59" s="58">
        <v>0.63636363636363635</v>
      </c>
      <c r="AQ59" s="59">
        <v>0.5</v>
      </c>
      <c r="AR59" s="57">
        <v>0.81739130434782614</v>
      </c>
      <c r="AS59" s="58">
        <v>0.67272727272727273</v>
      </c>
      <c r="AT59" s="59">
        <v>0.5757575757575758</v>
      </c>
      <c r="AU59" s="57">
        <v>0.81081081081081086</v>
      </c>
      <c r="AV59" s="58">
        <v>0.68145161290322576</v>
      </c>
      <c r="AW59" s="59">
        <v>0.5</v>
      </c>
      <c r="AX59" s="57">
        <v>0.914572864321608</v>
      </c>
      <c r="AY59" s="58">
        <v>0.68122270742358082</v>
      </c>
      <c r="AZ59" s="59">
        <v>0.5714285714285714</v>
      </c>
      <c r="BA59" s="57">
        <v>0.80708661417322836</v>
      </c>
      <c r="BB59" s="58">
        <v>0.76724137931034486</v>
      </c>
      <c r="BC59" s="59">
        <v>0.625</v>
      </c>
      <c r="BD59" s="57">
        <v>0.84084084084084088</v>
      </c>
      <c r="BE59" s="58">
        <v>0.66666666666666663</v>
      </c>
      <c r="BF59" s="59">
        <v>0.7</v>
      </c>
      <c r="BG59" s="57">
        <v>0.85763888888888884</v>
      </c>
      <c r="BH59" s="58">
        <v>0.79166666666666663</v>
      </c>
      <c r="BI59" s="59">
        <v>0.38461538461538458</v>
      </c>
      <c r="BJ59" s="57">
        <v>0.8754863813229572</v>
      </c>
      <c r="BK59" s="58">
        <v>0.8571428571428571</v>
      </c>
      <c r="BL59" s="59">
        <v>0.5</v>
      </c>
      <c r="BM59" s="57">
        <v>0.88461538461538458</v>
      </c>
      <c r="BN59" s="58">
        <v>0.69072164948453607</v>
      </c>
      <c r="BO59" s="59">
        <v>0.63636363636363635</v>
      </c>
      <c r="BP59" s="57">
        <v>0.90833333333333333</v>
      </c>
      <c r="BQ59" s="58">
        <v>0.71604938271604934</v>
      </c>
      <c r="BR59" s="59">
        <v>0.625</v>
      </c>
      <c r="BS59" s="57">
        <v>0.82743362831858402</v>
      </c>
      <c r="BT59" s="58">
        <v>0.68571428571428572</v>
      </c>
      <c r="BU59" s="59">
        <v>0.42857142857142849</v>
      </c>
      <c r="BV59" s="57">
        <v>0.89224137931034486</v>
      </c>
      <c r="BW59" s="58">
        <v>0.63636363636363635</v>
      </c>
      <c r="BX59" s="59">
        <v>0.5</v>
      </c>
      <c r="BY59" s="57">
        <v>0.91176470588235292</v>
      </c>
      <c r="BZ59" s="58">
        <v>0.64383561643835618</v>
      </c>
      <c r="CA59" s="59">
        <v>0.66666666666666663</v>
      </c>
      <c r="CB59" s="57">
        <v>0.8833333333333333</v>
      </c>
      <c r="CC59" s="58">
        <v>0.70370370370370372</v>
      </c>
      <c r="CD59" s="59">
        <v>0.6785714285714286</v>
      </c>
      <c r="CE59" s="57">
        <v>0.87068965517241381</v>
      </c>
      <c r="CF59" s="58">
        <v>0.875</v>
      </c>
      <c r="CG59" s="59">
        <v>0.65753424657534243</v>
      </c>
      <c r="CH59" s="57">
        <v>0.83076923076923082</v>
      </c>
      <c r="CI59" s="58">
        <v>0.75</v>
      </c>
      <c r="CJ59" s="59">
        <v>0.67213114754098358</v>
      </c>
      <c r="CK59" s="57">
        <v>0.92307692307692313</v>
      </c>
      <c r="CL59" s="58">
        <v>0.78947368421052633</v>
      </c>
      <c r="CM59" s="59">
        <v>0.66</v>
      </c>
      <c r="CN59" s="57">
        <v>0.84090909090909094</v>
      </c>
      <c r="CO59" s="58">
        <v>0.70731707317073167</v>
      </c>
      <c r="CP59" s="59">
        <v>0.75</v>
      </c>
      <c r="CQ59" s="57">
        <v>0.42857142857142849</v>
      </c>
      <c r="CR59" s="58">
        <v>0.875</v>
      </c>
      <c r="CS59" s="59">
        <v>0.48076923076923078</v>
      </c>
    </row>
    <row r="61" spans="1:97" x14ac:dyDescent="0.25">
      <c r="A61" s="82"/>
    </row>
    <row r="80" spans="3:3" x14ac:dyDescent="0.25">
      <c r="C80" s="77"/>
    </row>
  </sheetData>
  <mergeCells count="33">
    <mergeCell ref="E1:J7"/>
    <mergeCell ref="B12:D12"/>
    <mergeCell ref="E12:G12"/>
    <mergeCell ref="H12:J12"/>
    <mergeCell ref="K12:M12"/>
    <mergeCell ref="CN12:CP12"/>
    <mergeCell ref="CQ12:CS12"/>
    <mergeCell ref="BP12:BR12"/>
    <mergeCell ref="CB12:CD12"/>
    <mergeCell ref="AX12:AZ12"/>
    <mergeCell ref="BA12:BC12"/>
    <mergeCell ref="BD12:BF12"/>
    <mergeCell ref="BG12:BI12"/>
    <mergeCell ref="BJ12:BL12"/>
    <mergeCell ref="BM12:BO12"/>
    <mergeCell ref="CK12:CM12"/>
    <mergeCell ref="N12:P12"/>
    <mergeCell ref="Q12:S12"/>
    <mergeCell ref="T12:V12"/>
    <mergeCell ref="W12:Y12"/>
    <mergeCell ref="Z12:AB12"/>
    <mergeCell ref="AC12:AE12"/>
    <mergeCell ref="AF12:AH12"/>
    <mergeCell ref="CE12:CG12"/>
    <mergeCell ref="AI12:AK12"/>
    <mergeCell ref="AL12:AN12"/>
    <mergeCell ref="AO12:AQ12"/>
    <mergeCell ref="AR12:AT12"/>
    <mergeCell ref="AU12:AW12"/>
    <mergeCell ref="BS12:BU12"/>
    <mergeCell ref="BV12:BX12"/>
    <mergeCell ref="BY12:CA12"/>
    <mergeCell ref="CH12:CJ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1" manualBreakCount="1">
    <brk id="22" max="5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2FE5-9E63-4E8C-B5D1-027C7A4F566D}">
  <sheetPr>
    <tabColor theme="0" tint="-0.14999847407452621"/>
  </sheetPr>
  <dimension ref="A1:J117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9.28515625" style="1" customWidth="1"/>
    <col min="3" max="3" width="22.7109375" style="1" customWidth="1"/>
    <col min="4" max="4" width="20.42578125" style="1" customWidth="1"/>
    <col min="5" max="16384" width="9.140625" style="1"/>
  </cols>
  <sheetData>
    <row r="1" spans="1:10" ht="15" customHeight="1" x14ac:dyDescent="0.25">
      <c r="D1" s="96" t="s">
        <v>647</v>
      </c>
      <c r="E1" s="96"/>
      <c r="F1" s="96"/>
      <c r="G1" s="96"/>
      <c r="H1" s="96"/>
      <c r="I1" s="96"/>
      <c r="J1" s="96"/>
    </row>
    <row r="2" spans="1:10" ht="15" customHeight="1" x14ac:dyDescent="0.25">
      <c r="D2" s="96"/>
      <c r="E2" s="96"/>
      <c r="F2" s="96"/>
      <c r="G2" s="96"/>
      <c r="H2" s="96"/>
      <c r="I2" s="96"/>
      <c r="J2" s="96"/>
    </row>
    <row r="3" spans="1:10" ht="15" customHeight="1" x14ac:dyDescent="0.25">
      <c r="D3" s="96"/>
      <c r="E3" s="96"/>
      <c r="F3" s="96"/>
      <c r="G3" s="96"/>
      <c r="H3" s="96"/>
      <c r="I3" s="96"/>
      <c r="J3" s="96"/>
    </row>
    <row r="4" spans="1:10" ht="15" customHeight="1" x14ac:dyDescent="0.25">
      <c r="D4" s="96"/>
      <c r="E4" s="96"/>
      <c r="F4" s="96"/>
      <c r="G4" s="96"/>
      <c r="H4" s="96"/>
      <c r="I4" s="96"/>
      <c r="J4" s="96"/>
    </row>
    <row r="5" spans="1:10" ht="15" customHeight="1" x14ac:dyDescent="0.25">
      <c r="D5" s="96"/>
      <c r="E5" s="96"/>
      <c r="F5" s="96"/>
      <c r="G5" s="96"/>
      <c r="H5" s="96"/>
      <c r="I5" s="96"/>
      <c r="J5" s="96"/>
    </row>
    <row r="6" spans="1:10" ht="15" customHeight="1" x14ac:dyDescent="0.25">
      <c r="D6" s="96"/>
      <c r="E6" s="96"/>
      <c r="F6" s="96"/>
      <c r="G6" s="96"/>
      <c r="H6" s="96"/>
      <c r="I6" s="96"/>
      <c r="J6" s="96"/>
    </row>
    <row r="7" spans="1:10" ht="15" customHeight="1" x14ac:dyDescent="0.25">
      <c r="D7" s="96"/>
      <c r="E7" s="96"/>
      <c r="F7" s="96"/>
      <c r="G7" s="96"/>
      <c r="H7" s="96"/>
      <c r="I7" s="96"/>
      <c r="J7" s="96"/>
    </row>
    <row r="10" spans="1:10" ht="18.75" x14ac:dyDescent="0.3">
      <c r="A10" s="2" t="s">
        <v>644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71</v>
      </c>
      <c r="B13" s="7">
        <v>12152</v>
      </c>
      <c r="C13" s="8">
        <f>B13/21738</f>
        <v>0.55902106909559302</v>
      </c>
      <c r="D13" s="97" t="s">
        <v>645</v>
      </c>
    </row>
    <row r="14" spans="1:10" ht="13.5" customHeight="1" x14ac:dyDescent="0.25">
      <c r="A14" s="6" t="s">
        <v>69</v>
      </c>
      <c r="B14" s="7">
        <v>4751</v>
      </c>
      <c r="C14" s="8">
        <f t="shared" ref="C14:C41" si="0">B14/21738</f>
        <v>0.21855736498297912</v>
      </c>
      <c r="D14" s="97"/>
    </row>
    <row r="15" spans="1:10" ht="13.7" customHeight="1" x14ac:dyDescent="0.25">
      <c r="A15" s="6" t="s">
        <v>60</v>
      </c>
      <c r="B15" s="7">
        <v>3014</v>
      </c>
      <c r="C15" s="8">
        <f t="shared" si="0"/>
        <v>0.13865120986291288</v>
      </c>
      <c r="D15" s="97"/>
    </row>
    <row r="16" spans="1:10" ht="13.7" customHeight="1" x14ac:dyDescent="0.25">
      <c r="A16" s="10" t="s">
        <v>61</v>
      </c>
      <c r="B16" s="85">
        <v>578</v>
      </c>
      <c r="C16" s="12">
        <f t="shared" si="0"/>
        <v>2.6589382647897692E-2</v>
      </c>
    </row>
    <row r="17" spans="1:3" ht="13.7" customHeight="1" x14ac:dyDescent="0.25">
      <c r="A17" s="10" t="s">
        <v>57</v>
      </c>
      <c r="B17" s="85">
        <v>321</v>
      </c>
      <c r="C17" s="12">
        <f t="shared" si="0"/>
        <v>1.476676787192934E-2</v>
      </c>
    </row>
    <row r="18" spans="1:3" ht="13.7" customHeight="1" x14ac:dyDescent="0.25">
      <c r="A18" s="10" t="s">
        <v>75</v>
      </c>
      <c r="B18" s="11">
        <v>239</v>
      </c>
      <c r="C18" s="12">
        <f t="shared" si="0"/>
        <v>1.0994571717729322E-2</v>
      </c>
    </row>
    <row r="19" spans="1:3" ht="13.7" customHeight="1" x14ac:dyDescent="0.25">
      <c r="A19" s="10" t="s">
        <v>389</v>
      </c>
      <c r="B19" s="11">
        <v>142</v>
      </c>
      <c r="C19" s="12">
        <f t="shared" si="0"/>
        <v>6.5323396816634469E-3</v>
      </c>
    </row>
    <row r="20" spans="1:3" ht="13.7" customHeight="1" x14ac:dyDescent="0.25">
      <c r="A20" s="10" t="s">
        <v>63</v>
      </c>
      <c r="B20" s="11">
        <v>86</v>
      </c>
      <c r="C20" s="12">
        <f t="shared" si="0"/>
        <v>3.9562057226975806E-3</v>
      </c>
    </row>
    <row r="21" spans="1:3" ht="13.7" customHeight="1" x14ac:dyDescent="0.25">
      <c r="A21" s="10" t="s">
        <v>49</v>
      </c>
      <c r="B21" s="11">
        <v>86</v>
      </c>
      <c r="C21" s="12">
        <f t="shared" si="0"/>
        <v>3.9562057226975806E-3</v>
      </c>
    </row>
    <row r="22" spans="1:3" ht="13.7" customHeight="1" x14ac:dyDescent="0.25">
      <c r="A22" s="10" t="s">
        <v>64</v>
      </c>
      <c r="B22" s="11">
        <v>60</v>
      </c>
      <c r="C22" s="12">
        <f t="shared" si="0"/>
        <v>2.760143527463428E-3</v>
      </c>
    </row>
    <row r="23" spans="1:3" ht="13.7" customHeight="1" x14ac:dyDescent="0.25">
      <c r="A23" s="10" t="s">
        <v>48</v>
      </c>
      <c r="B23" s="11">
        <v>59</v>
      </c>
      <c r="C23" s="12">
        <f t="shared" si="0"/>
        <v>2.7141411353390375E-3</v>
      </c>
    </row>
    <row r="24" spans="1:3" ht="13.7" customHeight="1" x14ac:dyDescent="0.25">
      <c r="A24" s="10" t="s">
        <v>65</v>
      </c>
      <c r="B24" s="11">
        <v>47</v>
      </c>
      <c r="C24" s="12">
        <f t="shared" si="0"/>
        <v>2.162112429846352E-3</v>
      </c>
    </row>
    <row r="25" spans="1:3" ht="13.7" customHeight="1" x14ac:dyDescent="0.25">
      <c r="A25" s="10" t="s">
        <v>391</v>
      </c>
      <c r="B25" s="11">
        <v>20</v>
      </c>
      <c r="C25" s="12">
        <f t="shared" si="0"/>
        <v>9.2004784248780934E-4</v>
      </c>
    </row>
    <row r="26" spans="1:3" ht="13.7" customHeight="1" x14ac:dyDescent="0.25">
      <c r="A26" s="10" t="s">
        <v>79</v>
      </c>
      <c r="B26" s="11">
        <v>19</v>
      </c>
      <c r="C26" s="12">
        <f t="shared" si="0"/>
        <v>8.7404545036341892E-4</v>
      </c>
    </row>
    <row r="27" spans="1:3" ht="13.7" customHeight="1" x14ac:dyDescent="0.25">
      <c r="A27" s="10" t="s">
        <v>51</v>
      </c>
      <c r="B27" s="11">
        <v>14</v>
      </c>
      <c r="C27" s="12">
        <f t="shared" si="0"/>
        <v>6.4403348974146658E-4</v>
      </c>
    </row>
    <row r="28" spans="1:3" ht="13.7" customHeight="1" x14ac:dyDescent="0.25">
      <c r="A28" s="10" t="s">
        <v>67</v>
      </c>
      <c r="B28" s="11">
        <v>12</v>
      </c>
      <c r="C28" s="12">
        <f t="shared" si="0"/>
        <v>5.5202870549268563E-4</v>
      </c>
    </row>
    <row r="29" spans="1:3" ht="13.7" customHeight="1" x14ac:dyDescent="0.25">
      <c r="A29" s="10" t="s">
        <v>70</v>
      </c>
      <c r="B29" s="11">
        <v>10</v>
      </c>
      <c r="C29" s="12">
        <f t="shared" si="0"/>
        <v>4.6002392124390467E-4</v>
      </c>
    </row>
    <row r="30" spans="1:3" ht="13.7" customHeight="1" x14ac:dyDescent="0.25">
      <c r="A30" s="10" t="s">
        <v>73</v>
      </c>
      <c r="B30" s="11">
        <v>9</v>
      </c>
      <c r="C30" s="12">
        <f t="shared" si="0"/>
        <v>4.1402152911951419E-4</v>
      </c>
    </row>
    <row r="31" spans="1:3" ht="13.7" customHeight="1" x14ac:dyDescent="0.25">
      <c r="A31" s="10" t="s">
        <v>99</v>
      </c>
      <c r="B31" s="11">
        <v>9</v>
      </c>
      <c r="C31" s="12">
        <f t="shared" si="0"/>
        <v>4.1402152911951419E-4</v>
      </c>
    </row>
    <row r="32" spans="1:3" ht="13.7" customHeight="1" x14ac:dyDescent="0.25">
      <c r="A32" s="10" t="s">
        <v>68</v>
      </c>
      <c r="B32" s="11">
        <v>8</v>
      </c>
      <c r="C32" s="12">
        <f t="shared" si="0"/>
        <v>3.6801913699512377E-4</v>
      </c>
    </row>
    <row r="33" spans="1:3" ht="13.7" customHeight="1" x14ac:dyDescent="0.25">
      <c r="A33" s="10" t="s">
        <v>53</v>
      </c>
      <c r="B33" s="11">
        <v>8</v>
      </c>
      <c r="C33" s="12">
        <f t="shared" si="0"/>
        <v>3.6801913699512377E-4</v>
      </c>
    </row>
    <row r="34" spans="1:3" ht="13.7" customHeight="1" x14ac:dyDescent="0.25">
      <c r="A34" s="10" t="s">
        <v>59</v>
      </c>
      <c r="B34" s="11">
        <v>7</v>
      </c>
      <c r="C34" s="12">
        <f t="shared" si="0"/>
        <v>3.2201674487073329E-4</v>
      </c>
    </row>
    <row r="35" spans="1:3" ht="13.7" customHeight="1" x14ac:dyDescent="0.25">
      <c r="A35" s="10" t="s">
        <v>93</v>
      </c>
      <c r="B35" s="11">
        <v>7</v>
      </c>
      <c r="C35" s="12">
        <f t="shared" si="0"/>
        <v>3.2201674487073329E-4</v>
      </c>
    </row>
    <row r="36" spans="1:3" ht="13.7" customHeight="1" x14ac:dyDescent="0.25">
      <c r="A36" s="10" t="s">
        <v>66</v>
      </c>
      <c r="B36" s="11">
        <v>6</v>
      </c>
      <c r="C36" s="12">
        <f t="shared" si="0"/>
        <v>2.7601435274634281E-4</v>
      </c>
    </row>
    <row r="37" spans="1:3" ht="13.7" customHeight="1" x14ac:dyDescent="0.25">
      <c r="A37" s="10" t="s">
        <v>62</v>
      </c>
      <c r="B37" s="11">
        <v>6</v>
      </c>
      <c r="C37" s="12">
        <f t="shared" si="0"/>
        <v>2.7601435274634281E-4</v>
      </c>
    </row>
    <row r="38" spans="1:3" ht="13.7" customHeight="1" x14ac:dyDescent="0.25">
      <c r="A38" s="10" t="s">
        <v>90</v>
      </c>
      <c r="B38" s="11">
        <v>6</v>
      </c>
      <c r="C38" s="12">
        <f t="shared" si="0"/>
        <v>2.7601435274634281E-4</v>
      </c>
    </row>
    <row r="39" spans="1:3" ht="13.7" customHeight="1" x14ac:dyDescent="0.25">
      <c r="A39" s="10" t="s">
        <v>91</v>
      </c>
      <c r="B39" s="11">
        <v>5</v>
      </c>
      <c r="C39" s="12">
        <f t="shared" si="0"/>
        <v>2.3001196062195234E-4</v>
      </c>
    </row>
    <row r="40" spans="1:3" ht="13.7" customHeight="1" x14ac:dyDescent="0.25">
      <c r="A40" s="10" t="s">
        <v>52</v>
      </c>
      <c r="B40" s="11">
        <v>5</v>
      </c>
      <c r="C40" s="12">
        <f t="shared" si="0"/>
        <v>2.3001196062195234E-4</v>
      </c>
    </row>
    <row r="41" spans="1:3" ht="13.7" customHeight="1" x14ac:dyDescent="0.25">
      <c r="A41" s="10" t="s">
        <v>77</v>
      </c>
      <c r="B41" s="11">
        <v>5</v>
      </c>
      <c r="C41" s="12">
        <f t="shared" si="0"/>
        <v>2.3001196062195234E-4</v>
      </c>
    </row>
    <row r="42" spans="1:3" ht="13.7" customHeight="1" x14ac:dyDescent="0.25">
      <c r="A42" s="10" t="s">
        <v>74</v>
      </c>
      <c r="B42" s="11" t="s">
        <v>83</v>
      </c>
      <c r="C42" s="12">
        <v>0</v>
      </c>
    </row>
    <row r="43" spans="1:3" ht="13.7" customHeight="1" x14ac:dyDescent="0.25">
      <c r="A43" s="10" t="s">
        <v>46</v>
      </c>
      <c r="B43" s="11" t="s">
        <v>83</v>
      </c>
      <c r="C43" s="12">
        <v>0</v>
      </c>
    </row>
    <row r="44" spans="1:3" ht="13.7" customHeight="1" x14ac:dyDescent="0.25">
      <c r="A44" s="10" t="s">
        <v>86</v>
      </c>
      <c r="B44" s="11" t="s">
        <v>83</v>
      </c>
      <c r="C44" s="12">
        <v>0</v>
      </c>
    </row>
    <row r="45" spans="1:3" ht="13.7" customHeight="1" x14ac:dyDescent="0.25">
      <c r="A45" s="10" t="s">
        <v>45</v>
      </c>
      <c r="B45" s="11" t="s">
        <v>83</v>
      </c>
      <c r="C45" s="12">
        <v>0</v>
      </c>
    </row>
    <row r="46" spans="1:3" ht="13.7" customHeight="1" x14ac:dyDescent="0.25">
      <c r="A46" s="10" t="s">
        <v>96</v>
      </c>
      <c r="B46" s="11" t="s">
        <v>83</v>
      </c>
      <c r="C46" s="12">
        <v>0</v>
      </c>
    </row>
    <row r="47" spans="1:3" ht="13.7" customHeight="1" x14ac:dyDescent="0.25">
      <c r="A47" s="10" t="s">
        <v>98</v>
      </c>
      <c r="B47" s="11" t="s">
        <v>83</v>
      </c>
      <c r="C47" s="12">
        <v>0</v>
      </c>
    </row>
    <row r="48" spans="1:3" ht="13.7" customHeight="1" x14ac:dyDescent="0.25">
      <c r="A48" s="10" t="s">
        <v>55</v>
      </c>
      <c r="B48" s="11" t="s">
        <v>83</v>
      </c>
      <c r="C48" s="12">
        <v>0</v>
      </c>
    </row>
    <row r="49" spans="1:3" ht="13.7" customHeight="1" x14ac:dyDescent="0.25">
      <c r="A49" s="10" t="s">
        <v>102</v>
      </c>
      <c r="B49" s="11" t="s">
        <v>83</v>
      </c>
      <c r="C49" s="12">
        <v>0</v>
      </c>
    </row>
    <row r="50" spans="1:3" ht="13.7" customHeight="1" x14ac:dyDescent="0.25">
      <c r="A50" s="10" t="s">
        <v>87</v>
      </c>
      <c r="B50" s="11" t="s">
        <v>83</v>
      </c>
      <c r="C50" s="12">
        <v>0</v>
      </c>
    </row>
    <row r="51" spans="1:3" ht="13.7" customHeight="1" x14ac:dyDescent="0.25">
      <c r="A51" s="10" t="s">
        <v>94</v>
      </c>
      <c r="B51" s="11" t="s">
        <v>83</v>
      </c>
      <c r="C51" s="12">
        <v>0</v>
      </c>
    </row>
    <row r="52" spans="1:3" ht="13.7" customHeight="1" x14ac:dyDescent="0.25">
      <c r="A52" s="10" t="s">
        <v>101</v>
      </c>
      <c r="B52" s="11" t="s">
        <v>83</v>
      </c>
      <c r="C52" s="12">
        <v>0</v>
      </c>
    </row>
    <row r="53" spans="1:3" ht="13.7" customHeight="1" x14ac:dyDescent="0.25">
      <c r="A53" s="10" t="s">
        <v>50</v>
      </c>
      <c r="B53" s="11" t="s">
        <v>83</v>
      </c>
      <c r="C53" s="12">
        <v>0</v>
      </c>
    </row>
    <row r="54" spans="1:3" ht="13.7" customHeight="1" x14ac:dyDescent="0.25">
      <c r="A54" s="10" t="s">
        <v>47</v>
      </c>
      <c r="B54" s="11" t="s">
        <v>83</v>
      </c>
      <c r="C54" s="12">
        <v>0</v>
      </c>
    </row>
    <row r="55" spans="1:3" ht="13.7" customHeight="1" x14ac:dyDescent="0.25">
      <c r="A55" s="10" t="s">
        <v>390</v>
      </c>
      <c r="B55" s="11" t="s">
        <v>83</v>
      </c>
      <c r="C55" s="12">
        <v>0</v>
      </c>
    </row>
    <row r="56" spans="1:3" ht="13.7" customHeight="1" x14ac:dyDescent="0.25">
      <c r="A56" s="10" t="s">
        <v>72</v>
      </c>
      <c r="B56" s="11" t="s">
        <v>83</v>
      </c>
      <c r="C56" s="12">
        <v>0</v>
      </c>
    </row>
    <row r="57" spans="1:3" ht="13.7" customHeight="1" x14ac:dyDescent="0.25">
      <c r="A57" s="10" t="s">
        <v>89</v>
      </c>
      <c r="B57" s="11" t="s">
        <v>83</v>
      </c>
      <c r="C57" s="12">
        <v>0</v>
      </c>
    </row>
    <row r="58" spans="1:3" ht="13.7" customHeight="1" x14ac:dyDescent="0.25">
      <c r="A58" s="10" t="s">
        <v>92</v>
      </c>
      <c r="B58" s="11" t="s">
        <v>83</v>
      </c>
      <c r="C58" s="12">
        <v>0</v>
      </c>
    </row>
    <row r="59" spans="1:3" ht="13.7" customHeight="1" x14ac:dyDescent="0.25">
      <c r="A59" s="10" t="s">
        <v>76</v>
      </c>
      <c r="B59" s="11" t="s">
        <v>83</v>
      </c>
      <c r="C59" s="12">
        <v>0</v>
      </c>
    </row>
    <row r="60" spans="1:3" ht="13.7" customHeight="1" x14ac:dyDescent="0.25">
      <c r="A60" s="10" t="s">
        <v>78</v>
      </c>
      <c r="B60" s="11" t="s">
        <v>83</v>
      </c>
      <c r="C60" s="12">
        <v>0</v>
      </c>
    </row>
    <row r="61" spans="1:3" ht="13.7" customHeight="1" x14ac:dyDescent="0.25">
      <c r="A61" s="10" t="s">
        <v>392</v>
      </c>
      <c r="B61" s="11" t="s">
        <v>83</v>
      </c>
      <c r="C61" s="12">
        <v>0</v>
      </c>
    </row>
    <row r="62" spans="1:3" ht="13.7" customHeight="1" x14ac:dyDescent="0.25">
      <c r="A62" s="10" t="s">
        <v>136</v>
      </c>
      <c r="B62" s="11" t="s">
        <v>83</v>
      </c>
      <c r="C62" s="12">
        <v>0</v>
      </c>
    </row>
    <row r="63" spans="1:3" ht="13.7" customHeight="1" x14ac:dyDescent="0.25">
      <c r="A63" s="10" t="s">
        <v>56</v>
      </c>
      <c r="B63" s="11" t="s">
        <v>83</v>
      </c>
      <c r="C63" s="12">
        <v>0</v>
      </c>
    </row>
    <row r="64" spans="1:3" x14ac:dyDescent="0.25">
      <c r="A64" s="13" t="s">
        <v>58</v>
      </c>
      <c r="B64" s="14">
        <v>21738</v>
      </c>
      <c r="C64" s="15">
        <f>B64/B64</f>
        <v>1</v>
      </c>
    </row>
    <row r="67" spans="1:10" ht="33.75" customHeight="1" x14ac:dyDescent="0.3">
      <c r="A67" s="98" t="s">
        <v>646</v>
      </c>
      <c r="B67" s="98"/>
      <c r="C67" s="98"/>
      <c r="D67" s="98"/>
      <c r="E67" s="98"/>
      <c r="F67" s="98"/>
      <c r="G67" s="98"/>
      <c r="H67" s="98"/>
      <c r="I67" s="98"/>
      <c r="J67" s="98"/>
    </row>
    <row r="68" spans="1:10" ht="18.75" x14ac:dyDescent="0.3">
      <c r="A68" s="16"/>
      <c r="B68" s="17"/>
      <c r="C68" s="17"/>
      <c r="D68" s="17"/>
    </row>
    <row r="69" spans="1:10" ht="30" customHeight="1" x14ac:dyDescent="0.25">
      <c r="A69" s="18"/>
      <c r="B69" s="19" t="s">
        <v>71</v>
      </c>
      <c r="C69" s="19" t="s">
        <v>69</v>
      </c>
      <c r="D69" s="19" t="s">
        <v>60</v>
      </c>
    </row>
    <row r="70" spans="1:10" x14ac:dyDescent="0.25">
      <c r="A70" s="20" t="s">
        <v>1</v>
      </c>
      <c r="B70" s="21"/>
      <c r="C70" s="21"/>
      <c r="D70" s="21"/>
    </row>
    <row r="71" spans="1:10" x14ac:dyDescent="0.25">
      <c r="A71" s="22" t="s">
        <v>3</v>
      </c>
      <c r="B71" s="23">
        <v>12152</v>
      </c>
      <c r="C71" s="23">
        <v>4751</v>
      </c>
      <c r="D71" s="23">
        <v>3014</v>
      </c>
    </row>
    <row r="72" spans="1:10" x14ac:dyDescent="0.25">
      <c r="A72" s="20" t="s">
        <v>4</v>
      </c>
      <c r="B72" s="21"/>
      <c r="C72" s="21"/>
      <c r="D72" s="21"/>
    </row>
    <row r="73" spans="1:10" x14ac:dyDescent="0.25">
      <c r="A73" s="22" t="s">
        <v>5</v>
      </c>
      <c r="B73" s="24">
        <v>1.0350025121420201</v>
      </c>
      <c r="C73" s="24">
        <v>1.0338184931506851</v>
      </c>
      <c r="D73" s="24">
        <v>1.1605734767025091</v>
      </c>
    </row>
    <row r="74" spans="1:10" x14ac:dyDescent="0.25">
      <c r="A74" s="22" t="s">
        <v>6</v>
      </c>
      <c r="B74" s="25">
        <v>49.843216762235308</v>
      </c>
      <c r="C74" s="25">
        <v>16.298433762334671</v>
      </c>
      <c r="D74" s="25">
        <v>35.981496096902333</v>
      </c>
    </row>
    <row r="75" spans="1:10" x14ac:dyDescent="0.25">
      <c r="A75" s="22" t="s">
        <v>7</v>
      </c>
      <c r="B75" s="26">
        <v>4.1145490454246221E-4</v>
      </c>
      <c r="C75" s="26">
        <v>0.1292359503262471</v>
      </c>
      <c r="D75" s="26">
        <v>4.7777040477770413E-2</v>
      </c>
    </row>
    <row r="76" spans="1:10" x14ac:dyDescent="0.25">
      <c r="A76" s="22" t="s">
        <v>8</v>
      </c>
      <c r="B76" s="26">
        <v>8.9038841342988811E-2</v>
      </c>
      <c r="C76" s="26">
        <v>0.76825931382866763</v>
      </c>
      <c r="D76" s="26">
        <v>0.36463171864631722</v>
      </c>
    </row>
    <row r="77" spans="1:10" x14ac:dyDescent="0.25">
      <c r="A77" s="22" t="s">
        <v>9</v>
      </c>
      <c r="B77" s="26">
        <v>0.18745885450954569</v>
      </c>
      <c r="C77" s="26">
        <v>3.8518206693327721E-2</v>
      </c>
      <c r="D77" s="26">
        <v>0.1141340411413404</v>
      </c>
    </row>
    <row r="78" spans="1:10" x14ac:dyDescent="0.25">
      <c r="A78" s="20" t="s">
        <v>10</v>
      </c>
      <c r="B78" s="21"/>
      <c r="C78" s="21"/>
      <c r="D78" s="21"/>
    </row>
    <row r="79" spans="1:10" x14ac:dyDescent="0.25">
      <c r="A79" s="27" t="s">
        <v>11</v>
      </c>
      <c r="B79" s="28"/>
      <c r="C79" s="28"/>
      <c r="D79" s="28"/>
    </row>
    <row r="80" spans="1:10" x14ac:dyDescent="0.25">
      <c r="A80" s="22" t="s">
        <v>12</v>
      </c>
      <c r="B80" s="26">
        <v>0.2695852534562212</v>
      </c>
      <c r="C80" s="26">
        <v>0.31551252367922539</v>
      </c>
      <c r="D80" s="26">
        <v>0.2667551426675514</v>
      </c>
    </row>
    <row r="81" spans="1:4" x14ac:dyDescent="0.25">
      <c r="A81" s="22" t="s">
        <v>13</v>
      </c>
      <c r="B81" s="26">
        <v>0.44124423963133641</v>
      </c>
      <c r="C81" s="26">
        <v>0.49526415491475478</v>
      </c>
      <c r="D81" s="26">
        <v>0.44923689449236892</v>
      </c>
    </row>
    <row r="82" spans="1:4" x14ac:dyDescent="0.25">
      <c r="A82" s="22" t="s">
        <v>14</v>
      </c>
      <c r="B82" s="26">
        <v>0.27715602369980252</v>
      </c>
      <c r="C82" s="26">
        <v>0.29909492738370869</v>
      </c>
      <c r="D82" s="26">
        <v>0.2962840079628401</v>
      </c>
    </row>
    <row r="83" spans="1:4" x14ac:dyDescent="0.25">
      <c r="A83" s="27" t="s">
        <v>15</v>
      </c>
      <c r="B83" s="28"/>
      <c r="C83" s="28"/>
      <c r="D83" s="28"/>
    </row>
    <row r="84" spans="1:4" x14ac:dyDescent="0.25">
      <c r="A84" s="22" t="s">
        <v>16</v>
      </c>
      <c r="B84" s="26">
        <v>0.6534726793943384</v>
      </c>
      <c r="C84" s="26">
        <v>0.85527701706340842</v>
      </c>
      <c r="D84" s="26">
        <v>0.74101444407121264</v>
      </c>
    </row>
    <row r="85" spans="1:4" x14ac:dyDescent="0.25">
      <c r="A85" s="22" t="s">
        <v>17</v>
      </c>
      <c r="B85" s="26">
        <v>2.633311389071758E-3</v>
      </c>
      <c r="C85" s="26">
        <v>5.2664840952180323E-3</v>
      </c>
      <c r="D85" s="26">
        <v>1.142089351696339E-2</v>
      </c>
    </row>
    <row r="86" spans="1:4" x14ac:dyDescent="0.25">
      <c r="A86" s="22" t="s">
        <v>18</v>
      </c>
      <c r="B86" s="26">
        <v>0.17026003949967081</v>
      </c>
      <c r="C86" s="26">
        <v>6.109121550452918E-3</v>
      </c>
      <c r="D86" s="26">
        <v>0.14343298622774611</v>
      </c>
    </row>
    <row r="87" spans="1:4" x14ac:dyDescent="0.25">
      <c r="A87" s="22" t="s">
        <v>19</v>
      </c>
      <c r="B87" s="26">
        <v>0.15676431863067811</v>
      </c>
      <c r="C87" s="26">
        <v>0.1327153991994944</v>
      </c>
      <c r="D87" s="26">
        <v>0.10110849848841109</v>
      </c>
    </row>
    <row r="88" spans="1:4" x14ac:dyDescent="0.25">
      <c r="A88" s="27" t="s">
        <v>20</v>
      </c>
      <c r="B88" s="28"/>
      <c r="C88" s="28"/>
      <c r="D88" s="28"/>
    </row>
    <row r="89" spans="1:4" x14ac:dyDescent="0.25">
      <c r="A89" s="74" t="s">
        <v>21</v>
      </c>
      <c r="B89" s="24"/>
      <c r="C89" s="24"/>
      <c r="D89" s="24"/>
    </row>
    <row r="90" spans="1:4" x14ac:dyDescent="0.25">
      <c r="A90" s="72" t="s">
        <v>43</v>
      </c>
      <c r="B90" s="70">
        <v>7.5766584557886693E-2</v>
      </c>
      <c r="C90" s="70">
        <v>0.23018458197611291</v>
      </c>
      <c r="D90" s="70">
        <v>0.1168309602044542</v>
      </c>
    </row>
    <row r="91" spans="1:4" x14ac:dyDescent="0.25">
      <c r="A91" s="72" t="s">
        <v>84</v>
      </c>
      <c r="B91" s="71">
        <v>892</v>
      </c>
      <c r="C91" s="71">
        <v>1060</v>
      </c>
      <c r="D91" s="71">
        <v>320</v>
      </c>
    </row>
    <row r="92" spans="1:4" x14ac:dyDescent="0.25">
      <c r="A92" s="74" t="s">
        <v>85</v>
      </c>
      <c r="B92" s="71"/>
      <c r="C92" s="71"/>
      <c r="D92" s="71"/>
    </row>
    <row r="93" spans="1:4" x14ac:dyDescent="0.25">
      <c r="A93" s="72" t="s">
        <v>43</v>
      </c>
      <c r="B93" s="70">
        <v>0.52518474475494781</v>
      </c>
      <c r="C93" s="70">
        <v>0.75787187839305103</v>
      </c>
      <c r="D93" s="70">
        <v>0.79445052939028837</v>
      </c>
    </row>
    <row r="94" spans="1:4" x14ac:dyDescent="0.25">
      <c r="A94" s="72" t="s">
        <v>84</v>
      </c>
      <c r="B94" s="71">
        <v>6183</v>
      </c>
      <c r="C94" s="71">
        <v>3490</v>
      </c>
      <c r="D94" s="71">
        <v>2176</v>
      </c>
    </row>
    <row r="95" spans="1:4" x14ac:dyDescent="0.25">
      <c r="A95" s="73" t="s">
        <v>22</v>
      </c>
      <c r="B95" s="71"/>
      <c r="C95" s="71"/>
      <c r="D95" s="71"/>
    </row>
    <row r="96" spans="1:4" x14ac:dyDescent="0.25">
      <c r="A96" s="72" t="s">
        <v>43</v>
      </c>
      <c r="B96" s="70">
        <v>1.9026586256689029E-2</v>
      </c>
      <c r="C96" s="70">
        <v>1.3029315960912051E-3</v>
      </c>
      <c r="D96" s="70">
        <v>1.168309602044542E-2</v>
      </c>
    </row>
    <row r="97" spans="1:4" x14ac:dyDescent="0.25">
      <c r="A97" s="72" t="s">
        <v>84</v>
      </c>
      <c r="B97" s="71">
        <v>224</v>
      </c>
      <c r="C97" s="71">
        <v>6</v>
      </c>
      <c r="D97" s="71">
        <v>32</v>
      </c>
    </row>
    <row r="98" spans="1:4" x14ac:dyDescent="0.25">
      <c r="A98" s="20" t="s">
        <v>23</v>
      </c>
      <c r="B98" s="21"/>
      <c r="C98" s="21"/>
      <c r="D98" s="21"/>
    </row>
    <row r="99" spans="1:4" x14ac:dyDescent="0.25">
      <c r="A99" s="22" t="s">
        <v>24</v>
      </c>
      <c r="B99" s="26">
        <v>0.58790555461185667</v>
      </c>
      <c r="C99" s="26">
        <v>0.75256382282347811</v>
      </c>
      <c r="D99" s="26">
        <v>0.65839416058394162</v>
      </c>
    </row>
    <row r="100" spans="1:4" x14ac:dyDescent="0.25">
      <c r="A100" s="22" t="s">
        <v>25</v>
      </c>
      <c r="B100" s="26">
        <v>0.31323254628843211</v>
      </c>
      <c r="C100" s="26">
        <v>0.18895919703251149</v>
      </c>
      <c r="D100" s="26">
        <v>0.28138686131386859</v>
      </c>
    </row>
    <row r="101" spans="1:4" x14ac:dyDescent="0.25">
      <c r="A101" s="22" t="s">
        <v>26</v>
      </c>
      <c r="B101" s="26">
        <v>3.0321046373365041E-2</v>
      </c>
      <c r="C101" s="26">
        <v>1.985598952651102E-2</v>
      </c>
      <c r="D101" s="26">
        <v>3.3941605839416057E-2</v>
      </c>
    </row>
    <row r="102" spans="1:4" x14ac:dyDescent="0.25">
      <c r="A102" s="22" t="s">
        <v>27</v>
      </c>
      <c r="B102" s="26">
        <v>1.307966706302021E-2</v>
      </c>
      <c r="C102" s="26">
        <v>5.8913375518219509E-3</v>
      </c>
      <c r="D102" s="26">
        <v>1.313868613138686E-2</v>
      </c>
    </row>
    <row r="103" spans="1:4" x14ac:dyDescent="0.25">
      <c r="A103" s="22" t="s">
        <v>28</v>
      </c>
      <c r="B103" s="26">
        <v>0.96889400921658986</v>
      </c>
      <c r="C103" s="26">
        <v>0.96463902336350238</v>
      </c>
      <c r="D103" s="26">
        <v>0.90909090909090906</v>
      </c>
    </row>
    <row r="104" spans="1:4" x14ac:dyDescent="0.25">
      <c r="A104" s="20" t="s">
        <v>29</v>
      </c>
      <c r="B104" s="21"/>
      <c r="C104" s="21"/>
      <c r="D104" s="21"/>
    </row>
    <row r="105" spans="1:4" x14ac:dyDescent="0.25">
      <c r="A105" s="22" t="s">
        <v>30</v>
      </c>
      <c r="B105" s="29">
        <v>0.16044354451643861</v>
      </c>
      <c r="C105" s="29">
        <v>0.12733290616295659</v>
      </c>
      <c r="D105" s="29">
        <v>0.24780050337426701</v>
      </c>
    </row>
    <row r="106" spans="1:4" x14ac:dyDescent="0.25">
      <c r="A106" s="22" t="s">
        <v>31</v>
      </c>
      <c r="B106" s="29">
        <v>0.12986111111111109</v>
      </c>
      <c r="C106" s="29">
        <v>7.6388888888888895E-2</v>
      </c>
      <c r="D106" s="29">
        <v>0.18819444444444439</v>
      </c>
    </row>
    <row r="107" spans="1:4" x14ac:dyDescent="0.25">
      <c r="A107" s="22" t="s">
        <v>32</v>
      </c>
      <c r="B107" s="26">
        <v>0.60837651122625214</v>
      </c>
      <c r="C107" s="26">
        <v>0.78421052631578947</v>
      </c>
      <c r="D107" s="26">
        <v>0.44160583941605841</v>
      </c>
    </row>
    <row r="108" spans="1:4" x14ac:dyDescent="0.25">
      <c r="A108" s="22" t="s">
        <v>33</v>
      </c>
      <c r="B108" s="26">
        <v>0.30386993359285552</v>
      </c>
      <c r="C108" s="26">
        <v>0.55026455026455023</v>
      </c>
      <c r="D108" s="26">
        <v>0.21843003412969281</v>
      </c>
    </row>
    <row r="109" spans="1:4" x14ac:dyDescent="0.25">
      <c r="A109" s="22" t="s">
        <v>34</v>
      </c>
      <c r="B109" s="26">
        <v>0.79324718632763647</v>
      </c>
      <c r="C109" s="26">
        <v>0.81611669057867053</v>
      </c>
      <c r="D109" s="26">
        <v>0.49587798845836772</v>
      </c>
    </row>
    <row r="110" spans="1:4" x14ac:dyDescent="0.25">
      <c r="A110" s="20" t="s">
        <v>35</v>
      </c>
      <c r="B110" s="21"/>
      <c r="C110" s="21"/>
      <c r="D110" s="21"/>
    </row>
    <row r="111" spans="1:4" x14ac:dyDescent="0.25">
      <c r="A111" s="22" t="s">
        <v>36</v>
      </c>
      <c r="B111" s="26">
        <v>0.37757219436278749</v>
      </c>
      <c r="C111" s="26">
        <v>0.1193432961481793</v>
      </c>
      <c r="D111" s="26">
        <v>0.1945551128818061</v>
      </c>
    </row>
    <row r="112" spans="1:4" x14ac:dyDescent="0.25">
      <c r="A112" s="22" t="s">
        <v>37</v>
      </c>
      <c r="B112" s="26">
        <v>0.20517517746736891</v>
      </c>
      <c r="C112" s="26">
        <v>3.5273368606701938E-2</v>
      </c>
      <c r="D112" s="26">
        <v>0.32081911262798629</v>
      </c>
    </row>
    <row r="113" spans="1:4" x14ac:dyDescent="0.25">
      <c r="A113" s="22" t="s">
        <v>38</v>
      </c>
      <c r="B113" s="26">
        <v>0.37731281341864092</v>
      </c>
      <c r="C113" s="26">
        <v>0.1079772679435908</v>
      </c>
      <c r="D113" s="26">
        <v>0.17463479415670649</v>
      </c>
    </row>
    <row r="114" spans="1:4" x14ac:dyDescent="0.25">
      <c r="A114" s="22" t="s">
        <v>39</v>
      </c>
      <c r="B114" s="26">
        <v>2.5938094414663671E-4</v>
      </c>
      <c r="C114" s="26">
        <v>1.136602820458851E-2</v>
      </c>
      <c r="D114" s="26">
        <v>1.9920318725099601E-2</v>
      </c>
    </row>
    <row r="115" spans="1:4" x14ac:dyDescent="0.25">
      <c r="A115" s="22" t="s">
        <v>40</v>
      </c>
      <c r="B115" s="26">
        <v>0.62225488500778148</v>
      </c>
      <c r="C115" s="26">
        <v>0.8802357398442433</v>
      </c>
      <c r="D115" s="26">
        <v>0.80544488711819384</v>
      </c>
    </row>
    <row r="117" spans="1:4" x14ac:dyDescent="0.25">
      <c r="A117" s="82"/>
    </row>
  </sheetData>
  <mergeCells count="3">
    <mergeCell ref="D1:J7"/>
    <mergeCell ref="D13:D15"/>
    <mergeCell ref="A67:J67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7A6B-AD2D-48C2-BBE3-737DC2CD77F2}">
  <sheetPr>
    <tabColor theme="0" tint="-0.14999847407452621"/>
  </sheetPr>
  <dimension ref="A1:EU80"/>
  <sheetViews>
    <sheetView zoomScaleNormal="100" workbookViewId="0">
      <pane xSplit="1" topLeftCell="B1" activePane="topRight" state="frozen"/>
      <selection activeCell="A8" sqref="A8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151" width="15.7109375" style="30" customWidth="1"/>
    <col min="152" max="16384" width="9.140625" style="30"/>
  </cols>
  <sheetData>
    <row r="1" spans="1:151" ht="15" customHeight="1" x14ac:dyDescent="0.25">
      <c r="E1" s="96" t="s">
        <v>648</v>
      </c>
      <c r="F1" s="96"/>
      <c r="G1" s="96"/>
      <c r="H1" s="96"/>
      <c r="I1" s="96"/>
      <c r="J1" s="96"/>
    </row>
    <row r="2" spans="1:151" ht="15" customHeight="1" x14ac:dyDescent="0.25">
      <c r="E2" s="96"/>
      <c r="F2" s="96"/>
      <c r="G2" s="96"/>
      <c r="H2" s="96"/>
      <c r="I2" s="96"/>
      <c r="J2" s="96"/>
    </row>
    <row r="3" spans="1:151" ht="15" customHeight="1" x14ac:dyDescent="0.25">
      <c r="E3" s="96"/>
      <c r="F3" s="96"/>
      <c r="G3" s="96"/>
      <c r="H3" s="96"/>
      <c r="I3" s="96"/>
      <c r="J3" s="96"/>
    </row>
    <row r="4" spans="1:151" ht="15" customHeight="1" x14ac:dyDescent="0.25">
      <c r="E4" s="96"/>
      <c r="F4" s="96"/>
      <c r="G4" s="96"/>
      <c r="H4" s="96"/>
      <c r="I4" s="96"/>
      <c r="J4" s="96"/>
    </row>
    <row r="5" spans="1:151" ht="15" customHeight="1" x14ac:dyDescent="0.25">
      <c r="E5" s="96"/>
      <c r="F5" s="96"/>
      <c r="G5" s="96"/>
      <c r="H5" s="96"/>
      <c r="I5" s="96"/>
      <c r="J5" s="96"/>
    </row>
    <row r="6" spans="1:151" ht="15" customHeight="1" x14ac:dyDescent="0.25">
      <c r="E6" s="96"/>
      <c r="F6" s="96"/>
      <c r="G6" s="96"/>
      <c r="H6" s="96"/>
      <c r="I6" s="96"/>
      <c r="J6" s="96"/>
    </row>
    <row r="7" spans="1:151" ht="15" customHeight="1" x14ac:dyDescent="0.25">
      <c r="E7" s="96"/>
      <c r="F7" s="96"/>
      <c r="G7" s="96"/>
      <c r="H7" s="96"/>
      <c r="I7" s="96"/>
      <c r="J7" s="96"/>
    </row>
    <row r="10" spans="1:151" ht="18.75" x14ac:dyDescent="0.3">
      <c r="A10" s="31" t="s">
        <v>649</v>
      </c>
    </row>
    <row r="12" spans="1:151" s="33" customFormat="1" ht="30" customHeight="1" x14ac:dyDescent="0.25">
      <c r="A12" s="32" t="s">
        <v>81</v>
      </c>
      <c r="B12" s="99" t="s">
        <v>650</v>
      </c>
      <c r="C12" s="100" t="s">
        <v>650</v>
      </c>
      <c r="D12" s="101" t="s">
        <v>650</v>
      </c>
      <c r="E12" s="99" t="s">
        <v>651</v>
      </c>
      <c r="F12" s="100" t="s">
        <v>651</v>
      </c>
      <c r="G12" s="101" t="s">
        <v>651</v>
      </c>
      <c r="H12" s="99" t="s">
        <v>652</v>
      </c>
      <c r="I12" s="100" t="s">
        <v>652</v>
      </c>
      <c r="J12" s="101" t="s">
        <v>652</v>
      </c>
      <c r="K12" s="99" t="s">
        <v>653</v>
      </c>
      <c r="L12" s="100" t="s">
        <v>653</v>
      </c>
      <c r="M12" s="101" t="s">
        <v>653</v>
      </c>
      <c r="N12" s="99" t="s">
        <v>654</v>
      </c>
      <c r="O12" s="100" t="s">
        <v>654</v>
      </c>
      <c r="P12" s="101" t="s">
        <v>654</v>
      </c>
      <c r="Q12" s="99" t="s">
        <v>655</v>
      </c>
      <c r="R12" s="100" t="s">
        <v>655</v>
      </c>
      <c r="S12" s="101" t="s">
        <v>655</v>
      </c>
      <c r="T12" s="99" t="s">
        <v>656</v>
      </c>
      <c r="U12" s="100" t="s">
        <v>656</v>
      </c>
      <c r="V12" s="101" t="s">
        <v>656</v>
      </c>
      <c r="W12" s="99" t="s">
        <v>657</v>
      </c>
      <c r="X12" s="100" t="s">
        <v>657</v>
      </c>
      <c r="Y12" s="101" t="s">
        <v>657</v>
      </c>
      <c r="Z12" s="99" t="s">
        <v>658</v>
      </c>
      <c r="AA12" s="100" t="s">
        <v>658</v>
      </c>
      <c r="AB12" s="101" t="s">
        <v>658</v>
      </c>
      <c r="AC12" s="99" t="s">
        <v>659</v>
      </c>
      <c r="AD12" s="100" t="s">
        <v>659</v>
      </c>
      <c r="AE12" s="101" t="s">
        <v>659</v>
      </c>
      <c r="AF12" s="99" t="s">
        <v>660</v>
      </c>
      <c r="AG12" s="100" t="s">
        <v>660</v>
      </c>
      <c r="AH12" s="101" t="s">
        <v>660</v>
      </c>
      <c r="AI12" s="99" t="s">
        <v>661</v>
      </c>
      <c r="AJ12" s="100" t="s">
        <v>661</v>
      </c>
      <c r="AK12" s="101" t="s">
        <v>661</v>
      </c>
      <c r="AL12" s="99" t="s">
        <v>662</v>
      </c>
      <c r="AM12" s="100" t="s">
        <v>662</v>
      </c>
      <c r="AN12" s="101" t="s">
        <v>662</v>
      </c>
      <c r="AO12" s="99" t="s">
        <v>663</v>
      </c>
      <c r="AP12" s="100" t="s">
        <v>663</v>
      </c>
      <c r="AQ12" s="101" t="s">
        <v>663</v>
      </c>
      <c r="AR12" s="99" t="s">
        <v>664</v>
      </c>
      <c r="AS12" s="100" t="s">
        <v>664</v>
      </c>
      <c r="AT12" s="101" t="s">
        <v>664</v>
      </c>
      <c r="AU12" s="99" t="s">
        <v>665</v>
      </c>
      <c r="AV12" s="100" t="s">
        <v>665</v>
      </c>
      <c r="AW12" s="102" t="s">
        <v>665</v>
      </c>
      <c r="AX12" s="99" t="s">
        <v>666</v>
      </c>
      <c r="AY12" s="100" t="s">
        <v>666</v>
      </c>
      <c r="AZ12" s="99" t="s">
        <v>667</v>
      </c>
      <c r="BA12" s="100" t="s">
        <v>667</v>
      </c>
      <c r="BB12" s="102" t="s">
        <v>667</v>
      </c>
      <c r="BC12" s="99" t="s">
        <v>668</v>
      </c>
      <c r="BD12" s="100" t="s">
        <v>668</v>
      </c>
      <c r="BE12" s="102" t="s">
        <v>668</v>
      </c>
      <c r="BF12" s="99" t="s">
        <v>669</v>
      </c>
      <c r="BG12" s="100" t="s">
        <v>669</v>
      </c>
      <c r="BH12" s="102" t="s">
        <v>669</v>
      </c>
      <c r="BI12" s="99" t="s">
        <v>670</v>
      </c>
      <c r="BJ12" s="100" t="s">
        <v>670</v>
      </c>
      <c r="BK12" s="102" t="s">
        <v>670</v>
      </c>
      <c r="BL12" s="99" t="s">
        <v>671</v>
      </c>
      <c r="BM12" s="100" t="s">
        <v>671</v>
      </c>
      <c r="BN12" s="102" t="s">
        <v>671</v>
      </c>
      <c r="BO12" s="99" t="s">
        <v>672</v>
      </c>
      <c r="BP12" s="100" t="s">
        <v>672</v>
      </c>
      <c r="BQ12" s="102" t="s">
        <v>672</v>
      </c>
      <c r="BR12" s="83" t="s">
        <v>673</v>
      </c>
      <c r="BS12" s="99" t="s">
        <v>674</v>
      </c>
      <c r="BT12" s="100" t="s">
        <v>674</v>
      </c>
      <c r="BU12" s="102" t="s">
        <v>674</v>
      </c>
      <c r="BV12" s="99" t="s">
        <v>675</v>
      </c>
      <c r="BW12" s="100" t="s">
        <v>675</v>
      </c>
      <c r="BX12" s="99" t="s">
        <v>676</v>
      </c>
      <c r="BY12" s="100" t="s">
        <v>676</v>
      </c>
      <c r="BZ12" s="102" t="s">
        <v>676</v>
      </c>
      <c r="CA12" s="99" t="s">
        <v>677</v>
      </c>
      <c r="CB12" s="100" t="s">
        <v>677</v>
      </c>
      <c r="CC12" s="99" t="s">
        <v>678</v>
      </c>
      <c r="CD12" s="100" t="s">
        <v>678</v>
      </c>
      <c r="CE12" s="99" t="s">
        <v>679</v>
      </c>
      <c r="CF12" s="100" t="s">
        <v>679</v>
      </c>
      <c r="CG12" s="102" t="s">
        <v>679</v>
      </c>
      <c r="CH12" s="99" t="s">
        <v>680</v>
      </c>
      <c r="CI12" s="100" t="s">
        <v>680</v>
      </c>
      <c r="CJ12" s="102" t="s">
        <v>680</v>
      </c>
      <c r="CK12" s="99" t="s">
        <v>681</v>
      </c>
      <c r="CL12" s="100" t="s">
        <v>681</v>
      </c>
      <c r="CM12" s="102" t="s">
        <v>681</v>
      </c>
      <c r="CN12" s="99" t="s">
        <v>682</v>
      </c>
      <c r="CO12" s="100" t="s">
        <v>682</v>
      </c>
      <c r="CP12" s="99" t="s">
        <v>683</v>
      </c>
      <c r="CQ12" s="100" t="s">
        <v>683</v>
      </c>
      <c r="CR12" s="102" t="s">
        <v>683</v>
      </c>
      <c r="CS12" s="99" t="s">
        <v>684</v>
      </c>
      <c r="CT12" s="100" t="s">
        <v>684</v>
      </c>
      <c r="CU12" s="99" t="s">
        <v>685</v>
      </c>
      <c r="CV12" s="100" t="s">
        <v>685</v>
      </c>
      <c r="CW12" s="102" t="s">
        <v>685</v>
      </c>
      <c r="CX12" s="99" t="s">
        <v>686</v>
      </c>
      <c r="CY12" s="100" t="s">
        <v>686</v>
      </c>
      <c r="CZ12" s="99" t="s">
        <v>687</v>
      </c>
      <c r="DA12" s="100" t="s">
        <v>687</v>
      </c>
      <c r="DB12" s="102" t="s">
        <v>687</v>
      </c>
      <c r="DC12" s="99" t="s">
        <v>688</v>
      </c>
      <c r="DD12" s="100" t="s">
        <v>688</v>
      </c>
      <c r="DE12" s="99" t="s">
        <v>689</v>
      </c>
      <c r="DF12" s="100" t="s">
        <v>689</v>
      </c>
      <c r="DG12" s="83" t="s">
        <v>690</v>
      </c>
      <c r="DH12" s="83" t="s">
        <v>691</v>
      </c>
      <c r="DI12" s="83" t="s">
        <v>692</v>
      </c>
      <c r="DJ12" s="99" t="s">
        <v>693</v>
      </c>
      <c r="DK12" s="100" t="s">
        <v>693</v>
      </c>
      <c r="DL12" s="102" t="s">
        <v>693</v>
      </c>
      <c r="DM12" s="99" t="s">
        <v>694</v>
      </c>
      <c r="DN12" s="100" t="s">
        <v>694</v>
      </c>
      <c r="DO12" s="83" t="s">
        <v>695</v>
      </c>
      <c r="DP12" s="99" t="s">
        <v>696</v>
      </c>
      <c r="DQ12" s="100" t="s">
        <v>696</v>
      </c>
      <c r="DR12" s="99" t="s">
        <v>697</v>
      </c>
      <c r="DS12" s="100" t="s">
        <v>697</v>
      </c>
      <c r="DT12" s="83" t="s">
        <v>698</v>
      </c>
      <c r="DU12" s="83" t="s">
        <v>699</v>
      </c>
      <c r="DV12" s="99" t="s">
        <v>700</v>
      </c>
      <c r="DW12" s="100" t="s">
        <v>700</v>
      </c>
      <c r="DX12" s="102" t="s">
        <v>700</v>
      </c>
      <c r="DY12" s="83" t="s">
        <v>701</v>
      </c>
      <c r="DZ12" s="83" t="s">
        <v>702</v>
      </c>
      <c r="EA12" s="83" t="s">
        <v>703</v>
      </c>
      <c r="EB12" s="83" t="s">
        <v>704</v>
      </c>
      <c r="EC12" s="83" t="s">
        <v>705</v>
      </c>
      <c r="ED12" s="99" t="s">
        <v>706</v>
      </c>
      <c r="EE12" s="100" t="s">
        <v>706</v>
      </c>
      <c r="EF12" s="102" t="s">
        <v>706</v>
      </c>
      <c r="EG12" s="83" t="s">
        <v>707</v>
      </c>
      <c r="EH12" s="99" t="s">
        <v>708</v>
      </c>
      <c r="EI12" s="100" t="s">
        <v>708</v>
      </c>
      <c r="EJ12" s="99" t="s">
        <v>709</v>
      </c>
      <c r="EK12" s="100" t="s">
        <v>709</v>
      </c>
      <c r="EL12" s="83" t="s">
        <v>710</v>
      </c>
      <c r="EM12" s="83" t="s">
        <v>711</v>
      </c>
      <c r="EN12" s="83" t="s">
        <v>712</v>
      </c>
      <c r="EO12" s="83" t="s">
        <v>713</v>
      </c>
      <c r="EP12" s="99" t="s">
        <v>714</v>
      </c>
      <c r="EQ12" s="100" t="s">
        <v>714</v>
      </c>
      <c r="ER12" s="102" t="s">
        <v>714</v>
      </c>
      <c r="ES12" s="83" t="s">
        <v>715</v>
      </c>
      <c r="ET12" s="83" t="s">
        <v>716</v>
      </c>
      <c r="EU12" s="83" t="s">
        <v>717</v>
      </c>
    </row>
    <row r="13" spans="1:151" ht="32.25" customHeight="1" x14ac:dyDescent="0.25">
      <c r="A13" s="34" t="s">
        <v>82</v>
      </c>
      <c r="B13" s="35" t="s">
        <v>69</v>
      </c>
      <c r="C13" s="36" t="s">
        <v>60</v>
      </c>
      <c r="D13" s="37" t="s">
        <v>71</v>
      </c>
      <c r="E13" s="35" t="s">
        <v>69</v>
      </c>
      <c r="F13" s="36" t="s">
        <v>60</v>
      </c>
      <c r="G13" s="37" t="s">
        <v>71</v>
      </c>
      <c r="H13" s="35" t="s">
        <v>69</v>
      </c>
      <c r="I13" s="36" t="s">
        <v>60</v>
      </c>
      <c r="J13" s="37" t="s">
        <v>71</v>
      </c>
      <c r="K13" s="35" t="s">
        <v>69</v>
      </c>
      <c r="L13" s="36" t="s">
        <v>60</v>
      </c>
      <c r="M13" s="37" t="s">
        <v>71</v>
      </c>
      <c r="N13" s="35" t="s">
        <v>69</v>
      </c>
      <c r="O13" s="36" t="s">
        <v>60</v>
      </c>
      <c r="P13" s="37" t="s">
        <v>71</v>
      </c>
      <c r="Q13" s="35" t="s">
        <v>69</v>
      </c>
      <c r="R13" s="36" t="s">
        <v>60</v>
      </c>
      <c r="S13" s="37" t="s">
        <v>71</v>
      </c>
      <c r="T13" s="35" t="s">
        <v>69</v>
      </c>
      <c r="U13" s="36" t="s">
        <v>60</v>
      </c>
      <c r="V13" s="37" t="s">
        <v>71</v>
      </c>
      <c r="W13" s="35" t="s">
        <v>69</v>
      </c>
      <c r="X13" s="36" t="s">
        <v>60</v>
      </c>
      <c r="Y13" s="37" t="s">
        <v>71</v>
      </c>
      <c r="Z13" s="35" t="s">
        <v>69</v>
      </c>
      <c r="AA13" s="36" t="s">
        <v>60</v>
      </c>
      <c r="AB13" s="37" t="s">
        <v>71</v>
      </c>
      <c r="AC13" s="35" t="s">
        <v>69</v>
      </c>
      <c r="AD13" s="36" t="s">
        <v>60</v>
      </c>
      <c r="AE13" s="37" t="s">
        <v>71</v>
      </c>
      <c r="AF13" s="35" t="s">
        <v>69</v>
      </c>
      <c r="AG13" s="36" t="s">
        <v>60</v>
      </c>
      <c r="AH13" s="37" t="s">
        <v>71</v>
      </c>
      <c r="AI13" s="35" t="s">
        <v>69</v>
      </c>
      <c r="AJ13" s="36" t="s">
        <v>60</v>
      </c>
      <c r="AK13" s="37" t="s">
        <v>71</v>
      </c>
      <c r="AL13" s="35" t="s">
        <v>69</v>
      </c>
      <c r="AM13" s="36" t="s">
        <v>60</v>
      </c>
      <c r="AN13" s="37" t="s">
        <v>71</v>
      </c>
      <c r="AO13" s="35" t="s">
        <v>69</v>
      </c>
      <c r="AP13" s="36" t="s">
        <v>60</v>
      </c>
      <c r="AQ13" s="37" t="s">
        <v>71</v>
      </c>
      <c r="AR13" s="35" t="s">
        <v>69</v>
      </c>
      <c r="AS13" s="36" t="s">
        <v>60</v>
      </c>
      <c r="AT13" s="37" t="s">
        <v>71</v>
      </c>
      <c r="AU13" s="35" t="s">
        <v>69</v>
      </c>
      <c r="AV13" s="36" t="s">
        <v>60</v>
      </c>
      <c r="AW13" s="37" t="s">
        <v>71</v>
      </c>
      <c r="AX13" s="35" t="s">
        <v>60</v>
      </c>
      <c r="AY13" s="36" t="s">
        <v>71</v>
      </c>
      <c r="AZ13" s="35" t="s">
        <v>69</v>
      </c>
      <c r="BA13" s="36" t="s">
        <v>60</v>
      </c>
      <c r="BB13" s="37" t="s">
        <v>71</v>
      </c>
      <c r="BC13" s="35" t="s">
        <v>69</v>
      </c>
      <c r="BD13" s="36" t="s">
        <v>60</v>
      </c>
      <c r="BE13" s="37" t="s">
        <v>71</v>
      </c>
      <c r="BF13" s="35" t="s">
        <v>69</v>
      </c>
      <c r="BG13" s="36" t="s">
        <v>60</v>
      </c>
      <c r="BH13" s="37" t="s">
        <v>71</v>
      </c>
      <c r="BI13" s="35" t="s">
        <v>69</v>
      </c>
      <c r="BJ13" s="36" t="s">
        <v>60</v>
      </c>
      <c r="BK13" s="37" t="s">
        <v>71</v>
      </c>
      <c r="BL13" s="35" t="s">
        <v>69</v>
      </c>
      <c r="BM13" s="36" t="s">
        <v>60</v>
      </c>
      <c r="BN13" s="37" t="s">
        <v>71</v>
      </c>
      <c r="BO13" s="35" t="s">
        <v>69</v>
      </c>
      <c r="BP13" s="36" t="s">
        <v>60</v>
      </c>
      <c r="BQ13" s="37" t="s">
        <v>71</v>
      </c>
      <c r="BR13" s="35" t="s">
        <v>60</v>
      </c>
      <c r="BS13" s="35" t="s">
        <v>69</v>
      </c>
      <c r="BT13" s="36" t="s">
        <v>60</v>
      </c>
      <c r="BU13" s="37" t="s">
        <v>71</v>
      </c>
      <c r="BV13" s="35" t="s">
        <v>60</v>
      </c>
      <c r="BW13" s="36" t="s">
        <v>71</v>
      </c>
      <c r="BX13" s="35" t="s">
        <v>69</v>
      </c>
      <c r="BY13" s="36" t="s">
        <v>60</v>
      </c>
      <c r="BZ13" s="37" t="s">
        <v>71</v>
      </c>
      <c r="CA13" s="35" t="s">
        <v>60</v>
      </c>
      <c r="CB13" s="36" t="s">
        <v>71</v>
      </c>
      <c r="CC13" s="35" t="s">
        <v>60</v>
      </c>
      <c r="CD13" s="36" t="s">
        <v>71</v>
      </c>
      <c r="CE13" s="35" t="s">
        <v>69</v>
      </c>
      <c r="CF13" s="36" t="s">
        <v>60</v>
      </c>
      <c r="CG13" s="37" t="s">
        <v>71</v>
      </c>
      <c r="CH13" s="35" t="s">
        <v>69</v>
      </c>
      <c r="CI13" s="36" t="s">
        <v>60</v>
      </c>
      <c r="CJ13" s="37" t="s">
        <v>71</v>
      </c>
      <c r="CK13" s="35" t="s">
        <v>69</v>
      </c>
      <c r="CL13" s="36" t="s">
        <v>60</v>
      </c>
      <c r="CM13" s="37" t="s">
        <v>71</v>
      </c>
      <c r="CN13" s="35" t="s">
        <v>60</v>
      </c>
      <c r="CO13" s="36" t="s">
        <v>71</v>
      </c>
      <c r="CP13" s="35" t="s">
        <v>69</v>
      </c>
      <c r="CQ13" s="36" t="s">
        <v>60</v>
      </c>
      <c r="CR13" s="37" t="s">
        <v>71</v>
      </c>
      <c r="CS13" s="35" t="s">
        <v>60</v>
      </c>
      <c r="CT13" s="36" t="s">
        <v>71</v>
      </c>
      <c r="CU13" s="35" t="s">
        <v>69</v>
      </c>
      <c r="CV13" s="36" t="s">
        <v>60</v>
      </c>
      <c r="CW13" s="37" t="s">
        <v>71</v>
      </c>
      <c r="CX13" s="35" t="s">
        <v>60</v>
      </c>
      <c r="CY13" s="36" t="s">
        <v>71</v>
      </c>
      <c r="CZ13" s="35" t="s">
        <v>69</v>
      </c>
      <c r="DA13" s="36" t="s">
        <v>60</v>
      </c>
      <c r="DB13" s="37" t="s">
        <v>71</v>
      </c>
      <c r="DC13" s="35" t="s">
        <v>60</v>
      </c>
      <c r="DD13" s="36" t="s">
        <v>71</v>
      </c>
      <c r="DE13" s="35" t="s">
        <v>69</v>
      </c>
      <c r="DF13" s="36" t="s">
        <v>60</v>
      </c>
      <c r="DG13" s="35" t="s">
        <v>60</v>
      </c>
      <c r="DH13" s="35" t="s">
        <v>60</v>
      </c>
      <c r="DI13" s="35" t="s">
        <v>60</v>
      </c>
      <c r="DJ13" s="35" t="s">
        <v>69</v>
      </c>
      <c r="DK13" s="36" t="s">
        <v>60</v>
      </c>
      <c r="DL13" s="37" t="s">
        <v>71</v>
      </c>
      <c r="DM13" s="35" t="s">
        <v>69</v>
      </c>
      <c r="DN13" s="36" t="s">
        <v>60</v>
      </c>
      <c r="DO13" s="35" t="s">
        <v>60</v>
      </c>
      <c r="DP13" s="35" t="s">
        <v>60</v>
      </c>
      <c r="DQ13" s="36" t="s">
        <v>71</v>
      </c>
      <c r="DR13" s="35" t="s">
        <v>60</v>
      </c>
      <c r="DS13" s="36" t="s">
        <v>71</v>
      </c>
      <c r="DT13" s="35" t="s">
        <v>60</v>
      </c>
      <c r="DU13" s="35" t="s">
        <v>60</v>
      </c>
      <c r="DV13" s="35" t="s">
        <v>69</v>
      </c>
      <c r="DW13" s="36" t="s">
        <v>60</v>
      </c>
      <c r="DX13" s="37" t="s">
        <v>71</v>
      </c>
      <c r="DY13" s="35" t="s">
        <v>60</v>
      </c>
      <c r="DZ13" s="35" t="s">
        <v>60</v>
      </c>
      <c r="EA13" s="35" t="s">
        <v>60</v>
      </c>
      <c r="EB13" s="35" t="s">
        <v>60</v>
      </c>
      <c r="EC13" s="35" t="s">
        <v>60</v>
      </c>
      <c r="ED13" s="35" t="s">
        <v>69</v>
      </c>
      <c r="EE13" s="36" t="s">
        <v>60</v>
      </c>
      <c r="EF13" s="37" t="s">
        <v>71</v>
      </c>
      <c r="EG13" s="35" t="s">
        <v>60</v>
      </c>
      <c r="EH13" s="35" t="s">
        <v>60</v>
      </c>
      <c r="EI13" s="36" t="s">
        <v>71</v>
      </c>
      <c r="EJ13" s="35" t="s">
        <v>60</v>
      </c>
      <c r="EK13" s="36" t="s">
        <v>71</v>
      </c>
      <c r="EL13" s="35" t="s">
        <v>60</v>
      </c>
      <c r="EM13" s="35" t="s">
        <v>60</v>
      </c>
      <c r="EN13" s="35" t="s">
        <v>60</v>
      </c>
      <c r="EO13" s="35" t="s">
        <v>60</v>
      </c>
      <c r="EP13" s="35" t="s">
        <v>69</v>
      </c>
      <c r="EQ13" s="36" t="s">
        <v>60</v>
      </c>
      <c r="ER13" s="37" t="s">
        <v>71</v>
      </c>
      <c r="ES13" s="35" t="s">
        <v>60</v>
      </c>
      <c r="ET13" s="35" t="s">
        <v>60</v>
      </c>
      <c r="EU13" s="38" t="s">
        <v>60</v>
      </c>
    </row>
    <row r="14" spans="1:151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0"/>
      <c r="BA14" s="41"/>
      <c r="BB14" s="42"/>
      <c r="BC14" s="40"/>
      <c r="BD14" s="41"/>
      <c r="BE14" s="42"/>
      <c r="BF14" s="40"/>
      <c r="BG14" s="41"/>
      <c r="BH14" s="42"/>
      <c r="BI14" s="40"/>
      <c r="BJ14" s="41"/>
      <c r="BK14" s="42"/>
      <c r="BL14" s="40"/>
      <c r="BM14" s="41"/>
      <c r="BN14" s="42"/>
      <c r="BO14" s="40"/>
      <c r="BP14" s="41"/>
      <c r="BQ14" s="42"/>
      <c r="BR14" s="40"/>
      <c r="BS14" s="40"/>
      <c r="BT14" s="41"/>
      <c r="BU14" s="42"/>
      <c r="BV14" s="40"/>
      <c r="BW14" s="41"/>
      <c r="BX14" s="40"/>
      <c r="BY14" s="41"/>
      <c r="BZ14" s="42"/>
      <c r="CA14" s="40"/>
      <c r="CB14" s="41"/>
      <c r="CC14" s="40"/>
      <c r="CD14" s="41"/>
      <c r="CE14" s="40"/>
      <c r="CF14" s="41"/>
      <c r="CG14" s="42"/>
      <c r="CH14" s="40"/>
      <c r="CI14" s="41"/>
      <c r="CJ14" s="42"/>
      <c r="CK14" s="40"/>
      <c r="CL14" s="41"/>
      <c r="CM14" s="42"/>
      <c r="CN14" s="40"/>
      <c r="CO14" s="41"/>
      <c r="CP14" s="40"/>
      <c r="CQ14" s="41"/>
      <c r="CR14" s="42"/>
      <c r="CS14" s="40"/>
      <c r="CT14" s="41"/>
      <c r="CU14" s="40"/>
      <c r="CV14" s="41"/>
      <c r="CW14" s="42"/>
      <c r="CX14" s="40"/>
      <c r="CY14" s="41"/>
      <c r="CZ14" s="40"/>
      <c r="DA14" s="41"/>
      <c r="DB14" s="42"/>
      <c r="DC14" s="40"/>
      <c r="DD14" s="41"/>
      <c r="DE14" s="40"/>
      <c r="DF14" s="41"/>
      <c r="DG14" s="40"/>
      <c r="DH14" s="40"/>
      <c r="DI14" s="40"/>
      <c r="DJ14" s="40"/>
      <c r="DK14" s="41"/>
      <c r="DL14" s="42"/>
      <c r="DM14" s="40"/>
      <c r="DN14" s="41"/>
      <c r="DO14" s="40"/>
      <c r="DP14" s="40"/>
      <c r="DQ14" s="41"/>
      <c r="DR14" s="40"/>
      <c r="DS14" s="41"/>
      <c r="DT14" s="40"/>
      <c r="DU14" s="40"/>
      <c r="DV14" s="40"/>
      <c r="DW14" s="41"/>
      <c r="DX14" s="42"/>
      <c r="DY14" s="40"/>
      <c r="DZ14" s="40"/>
      <c r="EA14" s="40"/>
      <c r="EB14" s="40"/>
      <c r="EC14" s="40"/>
      <c r="ED14" s="40"/>
      <c r="EE14" s="41"/>
      <c r="EF14" s="42"/>
      <c r="EG14" s="40"/>
      <c r="EH14" s="40"/>
      <c r="EI14" s="41"/>
      <c r="EJ14" s="40"/>
      <c r="EK14" s="41"/>
      <c r="EL14" s="40"/>
      <c r="EM14" s="40"/>
      <c r="EN14" s="40"/>
      <c r="EO14" s="40"/>
      <c r="EP14" s="40"/>
      <c r="EQ14" s="41"/>
      <c r="ER14" s="42"/>
      <c r="ES14" s="40"/>
      <c r="ET14" s="40"/>
      <c r="EU14" s="43"/>
    </row>
    <row r="15" spans="1:151" x14ac:dyDescent="0.25">
      <c r="A15" s="44" t="s">
        <v>3</v>
      </c>
      <c r="B15" s="45">
        <v>1480</v>
      </c>
      <c r="C15" s="46">
        <v>234</v>
      </c>
      <c r="D15" s="47">
        <v>3978</v>
      </c>
      <c r="E15" s="45">
        <v>663</v>
      </c>
      <c r="F15" s="46">
        <v>52</v>
      </c>
      <c r="G15" s="47">
        <v>1032</v>
      </c>
      <c r="H15" s="45">
        <v>265</v>
      </c>
      <c r="I15" s="46">
        <v>201</v>
      </c>
      <c r="J15" s="47">
        <v>904</v>
      </c>
      <c r="K15" s="45">
        <v>381</v>
      </c>
      <c r="L15" s="46">
        <v>58</v>
      </c>
      <c r="M15" s="47">
        <v>878</v>
      </c>
      <c r="N15" s="45">
        <v>172</v>
      </c>
      <c r="O15" s="46">
        <v>139</v>
      </c>
      <c r="P15" s="47">
        <v>695</v>
      </c>
      <c r="Q15" s="45">
        <v>327</v>
      </c>
      <c r="R15" s="46">
        <v>44</v>
      </c>
      <c r="S15" s="47">
        <v>618</v>
      </c>
      <c r="T15" s="45">
        <v>266</v>
      </c>
      <c r="U15" s="46">
        <v>62</v>
      </c>
      <c r="V15" s="47">
        <v>656</v>
      </c>
      <c r="W15" s="45">
        <v>196</v>
      </c>
      <c r="X15" s="46">
        <v>40</v>
      </c>
      <c r="Y15" s="47">
        <v>735</v>
      </c>
      <c r="Z15" s="45">
        <v>209</v>
      </c>
      <c r="AA15" s="46">
        <v>39</v>
      </c>
      <c r="AB15" s="47">
        <v>380</v>
      </c>
      <c r="AC15" s="45">
        <v>137</v>
      </c>
      <c r="AD15" s="46">
        <v>49</v>
      </c>
      <c r="AE15" s="47">
        <v>327</v>
      </c>
      <c r="AF15" s="45">
        <v>126</v>
      </c>
      <c r="AG15" s="46">
        <v>12</v>
      </c>
      <c r="AH15" s="47">
        <v>302</v>
      </c>
      <c r="AI15" s="45">
        <v>87</v>
      </c>
      <c r="AJ15" s="46">
        <v>39</v>
      </c>
      <c r="AK15" s="47">
        <v>231</v>
      </c>
      <c r="AL15" s="45" t="s">
        <v>83</v>
      </c>
      <c r="AM15" s="46">
        <v>281</v>
      </c>
      <c r="AN15" s="47">
        <v>7</v>
      </c>
      <c r="AO15" s="45">
        <v>80</v>
      </c>
      <c r="AP15" s="46">
        <v>21</v>
      </c>
      <c r="AQ15" s="47">
        <v>178</v>
      </c>
      <c r="AR15" s="45">
        <v>51</v>
      </c>
      <c r="AS15" s="46">
        <v>33</v>
      </c>
      <c r="AT15" s="47">
        <v>143</v>
      </c>
      <c r="AU15" s="45">
        <v>25</v>
      </c>
      <c r="AV15" s="46">
        <v>50</v>
      </c>
      <c r="AW15" s="47">
        <v>105</v>
      </c>
      <c r="AX15" s="45">
        <v>172</v>
      </c>
      <c r="AY15" s="46" t="s">
        <v>83</v>
      </c>
      <c r="AZ15" s="45">
        <v>35</v>
      </c>
      <c r="BA15" s="46">
        <v>35</v>
      </c>
      <c r="BB15" s="47">
        <v>102</v>
      </c>
      <c r="BC15" s="45" t="s">
        <v>83</v>
      </c>
      <c r="BD15" s="46">
        <v>57</v>
      </c>
      <c r="BE15" s="47">
        <v>112</v>
      </c>
      <c r="BF15" s="45">
        <v>40</v>
      </c>
      <c r="BG15" s="46">
        <v>22</v>
      </c>
      <c r="BH15" s="47">
        <v>100</v>
      </c>
      <c r="BI15" s="45">
        <v>37</v>
      </c>
      <c r="BJ15" s="46">
        <v>7</v>
      </c>
      <c r="BK15" s="47">
        <v>106</v>
      </c>
      <c r="BL15" s="45">
        <v>42</v>
      </c>
      <c r="BM15" s="46">
        <v>30</v>
      </c>
      <c r="BN15" s="47">
        <v>74</v>
      </c>
      <c r="BO15" s="45">
        <v>12</v>
      </c>
      <c r="BP15" s="46">
        <v>32</v>
      </c>
      <c r="BQ15" s="47">
        <v>74</v>
      </c>
      <c r="BR15" s="45">
        <v>96</v>
      </c>
      <c r="BS15" s="45">
        <v>22</v>
      </c>
      <c r="BT15" s="46">
        <v>9</v>
      </c>
      <c r="BU15" s="47">
        <v>63</v>
      </c>
      <c r="BV15" s="45">
        <v>66</v>
      </c>
      <c r="BW15" s="46">
        <v>15</v>
      </c>
      <c r="BX15" s="45">
        <v>27</v>
      </c>
      <c r="BY15" s="46">
        <v>6</v>
      </c>
      <c r="BZ15" s="47">
        <v>42</v>
      </c>
      <c r="CA15" s="45">
        <v>74</v>
      </c>
      <c r="CB15" s="46" t="s">
        <v>83</v>
      </c>
      <c r="CC15" s="45">
        <v>73</v>
      </c>
      <c r="CD15" s="46" t="s">
        <v>83</v>
      </c>
      <c r="CE15" s="45">
        <v>5</v>
      </c>
      <c r="CF15" s="46">
        <v>29</v>
      </c>
      <c r="CG15" s="47">
        <v>38</v>
      </c>
      <c r="CH15" s="45">
        <v>13</v>
      </c>
      <c r="CI15" s="46">
        <v>10</v>
      </c>
      <c r="CJ15" s="47">
        <v>48</v>
      </c>
      <c r="CK15" s="45">
        <v>7</v>
      </c>
      <c r="CL15" s="46">
        <v>33</v>
      </c>
      <c r="CM15" s="47">
        <v>31</v>
      </c>
      <c r="CN15" s="45">
        <v>67</v>
      </c>
      <c r="CO15" s="46" t="s">
        <v>83</v>
      </c>
      <c r="CP15" s="45">
        <v>13</v>
      </c>
      <c r="CQ15" s="46">
        <v>15</v>
      </c>
      <c r="CR15" s="47">
        <v>39</v>
      </c>
      <c r="CS15" s="45">
        <v>64</v>
      </c>
      <c r="CT15" s="46" t="s">
        <v>83</v>
      </c>
      <c r="CU15" s="45">
        <v>8</v>
      </c>
      <c r="CV15" s="46">
        <v>28</v>
      </c>
      <c r="CW15" s="47">
        <v>25</v>
      </c>
      <c r="CX15" s="45">
        <v>56</v>
      </c>
      <c r="CY15" s="46" t="s">
        <v>83</v>
      </c>
      <c r="CZ15" s="45">
        <v>7</v>
      </c>
      <c r="DA15" s="46">
        <v>10</v>
      </c>
      <c r="DB15" s="47">
        <v>40</v>
      </c>
      <c r="DC15" s="45">
        <v>55</v>
      </c>
      <c r="DD15" s="46" t="s">
        <v>83</v>
      </c>
      <c r="DE15" s="45" t="s">
        <v>83</v>
      </c>
      <c r="DF15" s="46">
        <v>53</v>
      </c>
      <c r="DG15" s="45">
        <v>43</v>
      </c>
      <c r="DH15" s="45">
        <v>40</v>
      </c>
      <c r="DI15" s="45">
        <v>40</v>
      </c>
      <c r="DJ15" s="45" t="s">
        <v>83</v>
      </c>
      <c r="DK15" s="46">
        <v>17</v>
      </c>
      <c r="DL15" s="47">
        <v>17</v>
      </c>
      <c r="DM15" s="45" t="s">
        <v>83</v>
      </c>
      <c r="DN15" s="46">
        <v>35</v>
      </c>
      <c r="DO15" s="45">
        <v>36</v>
      </c>
      <c r="DP15" s="45">
        <v>23</v>
      </c>
      <c r="DQ15" s="46">
        <v>11</v>
      </c>
      <c r="DR15" s="45">
        <v>28</v>
      </c>
      <c r="DS15" s="46">
        <v>5</v>
      </c>
      <c r="DT15" s="45">
        <v>32</v>
      </c>
      <c r="DU15" s="45">
        <v>29</v>
      </c>
      <c r="DV15" s="45" t="s">
        <v>83</v>
      </c>
      <c r="DW15" s="46">
        <v>12</v>
      </c>
      <c r="DX15" s="47">
        <v>14</v>
      </c>
      <c r="DY15" s="45">
        <v>26</v>
      </c>
      <c r="DZ15" s="45">
        <v>26</v>
      </c>
      <c r="EA15" s="45">
        <v>21</v>
      </c>
      <c r="EB15" s="45">
        <v>19</v>
      </c>
      <c r="EC15" s="45">
        <v>18</v>
      </c>
      <c r="ED15" s="45" t="s">
        <v>83</v>
      </c>
      <c r="EE15" s="46">
        <v>8</v>
      </c>
      <c r="EF15" s="47">
        <v>6</v>
      </c>
      <c r="EG15" s="45">
        <v>16</v>
      </c>
      <c r="EH15" s="45">
        <v>10</v>
      </c>
      <c r="EI15" s="46">
        <v>5</v>
      </c>
      <c r="EJ15" s="45">
        <v>10</v>
      </c>
      <c r="EK15" s="46">
        <v>5</v>
      </c>
      <c r="EL15" s="45">
        <v>15</v>
      </c>
      <c r="EM15" s="45">
        <v>14</v>
      </c>
      <c r="EN15" s="45">
        <v>13</v>
      </c>
      <c r="EO15" s="45">
        <v>11</v>
      </c>
      <c r="EP15" s="45" t="s">
        <v>83</v>
      </c>
      <c r="EQ15" s="46">
        <v>5</v>
      </c>
      <c r="ER15" s="47" t="s">
        <v>83</v>
      </c>
      <c r="ES15" s="45">
        <v>8</v>
      </c>
      <c r="ET15" s="45" t="s">
        <v>83</v>
      </c>
      <c r="EU15" s="48" t="s">
        <v>83</v>
      </c>
    </row>
    <row r="16" spans="1:151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0"/>
      <c r="BA16" s="41"/>
      <c r="BB16" s="42"/>
      <c r="BC16" s="40"/>
      <c r="BD16" s="41"/>
      <c r="BE16" s="42"/>
      <c r="BF16" s="40"/>
      <c r="BG16" s="41"/>
      <c r="BH16" s="42"/>
      <c r="BI16" s="40"/>
      <c r="BJ16" s="41"/>
      <c r="BK16" s="42"/>
      <c r="BL16" s="40"/>
      <c r="BM16" s="41"/>
      <c r="BN16" s="42"/>
      <c r="BO16" s="40"/>
      <c r="BP16" s="41"/>
      <c r="BQ16" s="42"/>
      <c r="BR16" s="40"/>
      <c r="BS16" s="40"/>
      <c r="BT16" s="41"/>
      <c r="BU16" s="42"/>
      <c r="BV16" s="40"/>
      <c r="BW16" s="41"/>
      <c r="BX16" s="40"/>
      <c r="BY16" s="41"/>
      <c r="BZ16" s="42"/>
      <c r="CA16" s="40"/>
      <c r="CB16" s="41"/>
      <c r="CC16" s="40"/>
      <c r="CD16" s="41"/>
      <c r="CE16" s="40"/>
      <c r="CF16" s="41"/>
      <c r="CG16" s="42"/>
      <c r="CH16" s="40"/>
      <c r="CI16" s="41"/>
      <c r="CJ16" s="42"/>
      <c r="CK16" s="40"/>
      <c r="CL16" s="41"/>
      <c r="CM16" s="42"/>
      <c r="CN16" s="40"/>
      <c r="CO16" s="41"/>
      <c r="CP16" s="40"/>
      <c r="CQ16" s="41"/>
      <c r="CR16" s="42"/>
      <c r="CS16" s="40"/>
      <c r="CT16" s="41"/>
      <c r="CU16" s="40"/>
      <c r="CV16" s="41"/>
      <c r="CW16" s="42"/>
      <c r="CX16" s="40"/>
      <c r="CY16" s="41"/>
      <c r="CZ16" s="40"/>
      <c r="DA16" s="41"/>
      <c r="DB16" s="42"/>
      <c r="DC16" s="40"/>
      <c r="DD16" s="41"/>
      <c r="DE16" s="40"/>
      <c r="DF16" s="41"/>
      <c r="DG16" s="40"/>
      <c r="DH16" s="40"/>
      <c r="DI16" s="40"/>
      <c r="DJ16" s="40"/>
      <c r="DK16" s="41"/>
      <c r="DL16" s="42"/>
      <c r="DM16" s="40"/>
      <c r="DN16" s="41"/>
      <c r="DO16" s="40"/>
      <c r="DP16" s="40"/>
      <c r="DQ16" s="41"/>
      <c r="DR16" s="40"/>
      <c r="DS16" s="41"/>
      <c r="DT16" s="40"/>
      <c r="DU16" s="40"/>
      <c r="DV16" s="40"/>
      <c r="DW16" s="41"/>
      <c r="DX16" s="42"/>
      <c r="DY16" s="40"/>
      <c r="DZ16" s="40"/>
      <c r="EA16" s="40"/>
      <c r="EB16" s="40"/>
      <c r="EC16" s="40"/>
      <c r="ED16" s="40"/>
      <c r="EE16" s="41"/>
      <c r="EF16" s="42"/>
      <c r="EG16" s="40"/>
      <c r="EH16" s="40"/>
      <c r="EI16" s="41"/>
      <c r="EJ16" s="40"/>
      <c r="EK16" s="41"/>
      <c r="EL16" s="40"/>
      <c r="EM16" s="40"/>
      <c r="EN16" s="40"/>
      <c r="EO16" s="40"/>
      <c r="EP16" s="40"/>
      <c r="EQ16" s="41"/>
      <c r="ER16" s="42"/>
      <c r="ES16" s="40"/>
      <c r="ET16" s="40"/>
      <c r="EU16" s="43"/>
    </row>
    <row r="17" spans="1:151" x14ac:dyDescent="0.25">
      <c r="A17" s="44" t="s">
        <v>5</v>
      </c>
      <c r="B17" s="49">
        <v>1.0815752461322079</v>
      </c>
      <c r="C17" s="50">
        <v>1.25</v>
      </c>
      <c r="D17" s="51">
        <v>1.005040322580645</v>
      </c>
      <c r="E17" s="49">
        <v>0.95575221238938057</v>
      </c>
      <c r="F17" s="50">
        <v>1.4761904761904761</v>
      </c>
      <c r="G17" s="51">
        <v>0.99227799227799229</v>
      </c>
      <c r="H17" s="49">
        <v>1.304347826086957</v>
      </c>
      <c r="I17" s="50">
        <v>1.161290322580645</v>
      </c>
      <c r="J17" s="51">
        <v>1.102325581395349</v>
      </c>
      <c r="K17" s="49">
        <v>1.05945945945946</v>
      </c>
      <c r="L17" s="50">
        <v>0.93333333333333335</v>
      </c>
      <c r="M17" s="51">
        <v>0.98642533936651589</v>
      </c>
      <c r="N17" s="49">
        <v>0.65384615384615385</v>
      </c>
      <c r="O17" s="50">
        <v>0.80519480519480524</v>
      </c>
      <c r="P17" s="51">
        <v>0.90659340659340659</v>
      </c>
      <c r="Q17" s="49">
        <v>1.1513157894736841</v>
      </c>
      <c r="R17" s="50">
        <v>0.91304347826086951</v>
      </c>
      <c r="S17" s="51">
        <v>1.04635761589404</v>
      </c>
      <c r="T17" s="49">
        <v>0.78523489932885904</v>
      </c>
      <c r="U17" s="50">
        <v>1.8181818181818179</v>
      </c>
      <c r="V17" s="51">
        <v>1.1025641025641031</v>
      </c>
      <c r="W17" s="49">
        <v>1.130434782608696</v>
      </c>
      <c r="X17" s="50">
        <v>0.90476190476190477</v>
      </c>
      <c r="Y17" s="51">
        <v>1.0588235294117649</v>
      </c>
      <c r="Z17" s="49">
        <v>0.81739130434782614</v>
      </c>
      <c r="AA17" s="50">
        <v>1.294117647058824</v>
      </c>
      <c r="AB17" s="51">
        <v>1.087912087912088</v>
      </c>
      <c r="AC17" s="49">
        <v>1.403508771929824</v>
      </c>
      <c r="AD17" s="50">
        <v>1.041666666666667</v>
      </c>
      <c r="AE17" s="51">
        <v>1.1233766233766229</v>
      </c>
      <c r="AF17" s="49">
        <v>1.2105263157894739</v>
      </c>
      <c r="AG17" s="50">
        <v>0.5</v>
      </c>
      <c r="AH17" s="51">
        <v>0.97385620915032678</v>
      </c>
      <c r="AI17" s="49">
        <v>1.2307692307692311</v>
      </c>
      <c r="AJ17" s="50">
        <v>1.0526315789473679</v>
      </c>
      <c r="AK17" s="51">
        <v>1.04424778761062</v>
      </c>
      <c r="AL17" s="49" t="s">
        <v>2</v>
      </c>
      <c r="AM17" s="50">
        <v>0.93793103448275861</v>
      </c>
      <c r="AN17" s="51">
        <v>6</v>
      </c>
      <c r="AO17" s="49">
        <v>0.95121951219512191</v>
      </c>
      <c r="AP17" s="50">
        <v>0.61538461538461542</v>
      </c>
      <c r="AQ17" s="51">
        <v>1.0227272727272729</v>
      </c>
      <c r="AR17" s="49">
        <v>1.428571428571429</v>
      </c>
      <c r="AS17" s="50">
        <v>1.357142857142857</v>
      </c>
      <c r="AT17" s="51">
        <v>0.98611111111111116</v>
      </c>
      <c r="AU17" s="49">
        <v>1.2727272727272729</v>
      </c>
      <c r="AV17" s="50">
        <v>1.083333333333333</v>
      </c>
      <c r="AW17" s="51">
        <v>1.1000000000000001</v>
      </c>
      <c r="AX17" s="49">
        <v>1.529411764705882</v>
      </c>
      <c r="AY17" s="50" t="s">
        <v>2</v>
      </c>
      <c r="AZ17" s="49">
        <v>1.0588235294117649</v>
      </c>
      <c r="BA17" s="50">
        <v>0.59090909090909094</v>
      </c>
      <c r="BB17" s="51">
        <v>1.3181818181818179</v>
      </c>
      <c r="BC17" s="49" t="s">
        <v>2</v>
      </c>
      <c r="BD17" s="50">
        <v>1.035714285714286</v>
      </c>
      <c r="BE17" s="51">
        <v>0.96491228070175439</v>
      </c>
      <c r="BF17" s="49">
        <v>0.73913043478260865</v>
      </c>
      <c r="BG17" s="50">
        <v>1.2</v>
      </c>
      <c r="BH17" s="51">
        <v>2.225806451612903</v>
      </c>
      <c r="BI17" s="49">
        <v>0.48</v>
      </c>
      <c r="BJ17" s="50">
        <v>0.4</v>
      </c>
      <c r="BK17" s="51">
        <v>1.1200000000000001</v>
      </c>
      <c r="BL17" s="49">
        <v>0.90909090909090906</v>
      </c>
      <c r="BM17" s="50">
        <v>1.5</v>
      </c>
      <c r="BN17" s="51">
        <v>0.80487804878048785</v>
      </c>
      <c r="BO17" s="49">
        <v>0.33333333333333331</v>
      </c>
      <c r="BP17" s="50">
        <v>1.285714285714286</v>
      </c>
      <c r="BQ17" s="51">
        <v>1.3125</v>
      </c>
      <c r="BR17" s="49">
        <v>1.461538461538461</v>
      </c>
      <c r="BS17" s="49">
        <v>1</v>
      </c>
      <c r="BT17" s="50">
        <v>1.25</v>
      </c>
      <c r="BU17" s="51">
        <v>1.25</v>
      </c>
      <c r="BV17" s="49">
        <v>1.538461538461539</v>
      </c>
      <c r="BW17" s="50">
        <v>0.875</v>
      </c>
      <c r="BX17" s="49">
        <v>1.454545454545455</v>
      </c>
      <c r="BY17" s="50">
        <v>5</v>
      </c>
      <c r="BZ17" s="51">
        <v>1</v>
      </c>
      <c r="CA17" s="49">
        <v>1.242424242424242</v>
      </c>
      <c r="CB17" s="50">
        <v>0</v>
      </c>
      <c r="CC17" s="49">
        <v>0.82499999999999996</v>
      </c>
      <c r="CD17" s="50" t="s">
        <v>2</v>
      </c>
      <c r="CE17" s="49">
        <v>0</v>
      </c>
      <c r="CF17" s="50">
        <v>2.2222222222222219</v>
      </c>
      <c r="CG17" s="51">
        <v>0.9</v>
      </c>
      <c r="CH17" s="49">
        <v>3.333333333333333</v>
      </c>
      <c r="CI17" s="50">
        <v>1.5</v>
      </c>
      <c r="CJ17" s="51">
        <v>3</v>
      </c>
      <c r="CK17" s="49">
        <v>2.5</v>
      </c>
      <c r="CL17" s="50">
        <v>1.0625</v>
      </c>
      <c r="CM17" s="51">
        <v>0.63157894736842102</v>
      </c>
      <c r="CN17" s="49">
        <v>1.09375</v>
      </c>
      <c r="CO17" s="50" t="s">
        <v>2</v>
      </c>
      <c r="CP17" s="49">
        <v>1.6</v>
      </c>
      <c r="CQ17" s="50">
        <v>0.66666666666666663</v>
      </c>
      <c r="CR17" s="51">
        <v>1.166666666666667</v>
      </c>
      <c r="CS17" s="49">
        <v>1.064516129032258</v>
      </c>
      <c r="CT17" s="50" t="s">
        <v>2</v>
      </c>
      <c r="CU17" s="49">
        <v>0.33333333333333331</v>
      </c>
      <c r="CV17" s="50">
        <v>1.153846153846154</v>
      </c>
      <c r="CW17" s="51">
        <v>1.083333333333333</v>
      </c>
      <c r="CX17" s="49">
        <v>1.153846153846154</v>
      </c>
      <c r="CY17" s="50" t="s">
        <v>2</v>
      </c>
      <c r="CZ17" s="49">
        <v>6</v>
      </c>
      <c r="DA17" s="50">
        <v>4</v>
      </c>
      <c r="DB17" s="51">
        <v>1.3529411764705881</v>
      </c>
      <c r="DC17" s="49">
        <v>0.9642857142857143</v>
      </c>
      <c r="DD17" s="50">
        <v>0</v>
      </c>
      <c r="DE17" s="49" t="s">
        <v>2</v>
      </c>
      <c r="DF17" s="50">
        <v>1.304347826086957</v>
      </c>
      <c r="DG17" s="49">
        <v>1.1499999999999999</v>
      </c>
      <c r="DH17" s="49">
        <v>1.5</v>
      </c>
      <c r="DI17" s="49">
        <v>1</v>
      </c>
      <c r="DJ17" s="49">
        <v>0</v>
      </c>
      <c r="DK17" s="50">
        <v>1.125</v>
      </c>
      <c r="DL17" s="51">
        <v>0.2142857142857143</v>
      </c>
      <c r="DM17" s="49">
        <v>0</v>
      </c>
      <c r="DN17" s="50">
        <v>1.5</v>
      </c>
      <c r="DO17" s="49">
        <v>1.117647058823529</v>
      </c>
      <c r="DP17" s="49">
        <v>0.76923076923076927</v>
      </c>
      <c r="DQ17" s="50">
        <v>1.75</v>
      </c>
      <c r="DR17" s="49">
        <v>1.333333333333333</v>
      </c>
      <c r="DS17" s="50">
        <v>0.66666666666666663</v>
      </c>
      <c r="DT17" s="49">
        <v>1.285714285714286</v>
      </c>
      <c r="DU17" s="49">
        <v>1.636363636363636</v>
      </c>
      <c r="DV17" s="49" t="s">
        <v>2</v>
      </c>
      <c r="DW17" s="50">
        <v>3</v>
      </c>
      <c r="DX17" s="51">
        <v>3.666666666666667</v>
      </c>
      <c r="DY17" s="49">
        <v>5.5</v>
      </c>
      <c r="DZ17" s="49">
        <v>1.363636363636364</v>
      </c>
      <c r="EA17" s="49">
        <v>0.3125</v>
      </c>
      <c r="EB17" s="49">
        <v>1.375</v>
      </c>
      <c r="EC17" s="49">
        <v>1.25</v>
      </c>
      <c r="ED17" s="49">
        <v>0</v>
      </c>
      <c r="EE17" s="50">
        <v>3</v>
      </c>
      <c r="EF17" s="51">
        <v>0.2</v>
      </c>
      <c r="EG17" s="49">
        <v>1.285714285714286</v>
      </c>
      <c r="EH17" s="49">
        <v>1</v>
      </c>
      <c r="EI17" s="50">
        <v>1.5</v>
      </c>
      <c r="EJ17" s="49">
        <v>1</v>
      </c>
      <c r="EK17" s="50">
        <v>0.66666666666666663</v>
      </c>
      <c r="EL17" s="49">
        <v>1.142857142857143</v>
      </c>
      <c r="EM17" s="49">
        <v>2.5</v>
      </c>
      <c r="EN17" s="49">
        <v>5.5</v>
      </c>
      <c r="EO17" s="49">
        <v>1.75</v>
      </c>
      <c r="EP17" s="49">
        <v>1</v>
      </c>
      <c r="EQ17" s="50">
        <v>0.25</v>
      </c>
      <c r="ER17" s="51">
        <v>0.5</v>
      </c>
      <c r="ES17" s="49">
        <v>0.14285714285714279</v>
      </c>
      <c r="ET17" s="49">
        <v>2</v>
      </c>
      <c r="EU17" s="52">
        <v>0.5</v>
      </c>
    </row>
    <row r="18" spans="1:151" x14ac:dyDescent="0.25">
      <c r="A18" s="44" t="s">
        <v>6</v>
      </c>
      <c r="B18" s="53">
        <v>14.157831492940581</v>
      </c>
      <c r="C18" s="54">
        <v>34.298046461886862</v>
      </c>
      <c r="D18" s="55">
        <v>49.293525997002831</v>
      </c>
      <c r="E18" s="53">
        <v>19.30657778745913</v>
      </c>
      <c r="F18" s="54">
        <v>38.360394290001587</v>
      </c>
      <c r="G18" s="55">
        <v>50.20314208761711</v>
      </c>
      <c r="H18" s="53">
        <v>15.757169825670079</v>
      </c>
      <c r="I18" s="54">
        <v>31.977198207381221</v>
      </c>
      <c r="J18" s="55">
        <v>50.150481014657053</v>
      </c>
      <c r="K18" s="53">
        <v>15.764591785569349</v>
      </c>
      <c r="L18" s="54">
        <v>31.344816702987771</v>
      </c>
      <c r="M18" s="55">
        <v>46.779661033318654</v>
      </c>
      <c r="N18" s="53">
        <v>18.78558687591417</v>
      </c>
      <c r="O18" s="54">
        <v>32.328030908606443</v>
      </c>
      <c r="P18" s="55">
        <v>51.412112470188141</v>
      </c>
      <c r="Q18" s="53">
        <v>18.603427848724209</v>
      </c>
      <c r="R18" s="54">
        <v>33.608584302988817</v>
      </c>
      <c r="S18" s="55">
        <v>51.144073524608793</v>
      </c>
      <c r="T18" s="53">
        <v>13.57749600158278</v>
      </c>
      <c r="U18" s="54">
        <v>34.825668669762692</v>
      </c>
      <c r="V18" s="55">
        <v>48.325094438230479</v>
      </c>
      <c r="W18" s="53">
        <v>14.961380142976649</v>
      </c>
      <c r="X18" s="54">
        <v>34.895056610768883</v>
      </c>
      <c r="Y18" s="55">
        <v>52.691242470522319</v>
      </c>
      <c r="Z18" s="53">
        <v>13.748870327250311</v>
      </c>
      <c r="AA18" s="54">
        <v>36.531775400683692</v>
      </c>
      <c r="AB18" s="55">
        <v>46.542804771025217</v>
      </c>
      <c r="AC18" s="53">
        <v>22.077614086830721</v>
      </c>
      <c r="AD18" s="54">
        <v>33.107027460767561</v>
      </c>
      <c r="AE18" s="55">
        <v>51.317391416842433</v>
      </c>
      <c r="AF18" s="53">
        <v>14.264115443627199</v>
      </c>
      <c r="AG18" s="54">
        <v>37.988401209217429</v>
      </c>
      <c r="AH18" s="55">
        <v>52.792236479343472</v>
      </c>
      <c r="AI18" s="53">
        <v>14.47118783562056</v>
      </c>
      <c r="AJ18" s="54">
        <v>25.641327994134301</v>
      </c>
      <c r="AK18" s="55">
        <v>54.254491971637762</v>
      </c>
      <c r="AL18" s="53">
        <v>76.184121099196389</v>
      </c>
      <c r="AM18" s="54">
        <v>44.93127591262369</v>
      </c>
      <c r="AN18" s="55">
        <v>35.822304792325333</v>
      </c>
      <c r="AO18" s="53">
        <v>21.17247257396</v>
      </c>
      <c r="AP18" s="54">
        <v>31.41283639168649</v>
      </c>
      <c r="AQ18" s="55">
        <v>55.695585760356018</v>
      </c>
      <c r="AR18" s="53">
        <v>23.91804133319614</v>
      </c>
      <c r="AS18" s="54">
        <v>26.602793160904049</v>
      </c>
      <c r="AT18" s="55">
        <v>52.854536054484718</v>
      </c>
      <c r="AU18" s="53">
        <v>18.64022952315765</v>
      </c>
      <c r="AV18" s="54">
        <v>36.575989466879612</v>
      </c>
      <c r="AW18" s="55">
        <v>49.359316008097657</v>
      </c>
      <c r="AX18" s="53">
        <v>36.65276156158307</v>
      </c>
      <c r="AY18" s="54">
        <v>42.909542550764321</v>
      </c>
      <c r="AZ18" s="53">
        <v>14.71136908836087</v>
      </c>
      <c r="BA18" s="54">
        <v>20.18614424779722</v>
      </c>
      <c r="BB18" s="55">
        <v>41.649487752740463</v>
      </c>
      <c r="BC18" s="53">
        <v>32.836854513651232</v>
      </c>
      <c r="BD18" s="54">
        <v>50.283769428133432</v>
      </c>
      <c r="BE18" s="55">
        <v>42.103110044354267</v>
      </c>
      <c r="BF18" s="53">
        <v>22.331052123735649</v>
      </c>
      <c r="BG18" s="54">
        <v>35.115271814655799</v>
      </c>
      <c r="BH18" s="55">
        <v>48.592237660658597</v>
      </c>
      <c r="BI18" s="53">
        <v>32.422274224943642</v>
      </c>
      <c r="BJ18" s="54">
        <v>24.667507306367671</v>
      </c>
      <c r="BK18" s="55">
        <v>52.484828855627157</v>
      </c>
      <c r="BL18" s="53">
        <v>7.3195053308417446</v>
      </c>
      <c r="BM18" s="54">
        <v>32.260104887570662</v>
      </c>
      <c r="BN18" s="55">
        <v>43.600279591706688</v>
      </c>
      <c r="BO18" s="53">
        <v>23.023737071260179</v>
      </c>
      <c r="BP18" s="54">
        <v>35.653054771275379</v>
      </c>
      <c r="BQ18" s="55">
        <v>54.226523289202959</v>
      </c>
      <c r="BR18" s="53">
        <v>33.02224594867797</v>
      </c>
      <c r="BS18" s="53">
        <v>21.22294583411113</v>
      </c>
      <c r="BT18" s="54">
        <v>41.417825816918914</v>
      </c>
      <c r="BU18" s="55">
        <v>49.899363974808871</v>
      </c>
      <c r="BV18" s="53">
        <v>36.973421270657752</v>
      </c>
      <c r="BW18" s="54">
        <v>56.170518543868987</v>
      </c>
      <c r="BX18" s="53">
        <v>10.231694707103481</v>
      </c>
      <c r="BY18" s="54">
        <v>35.014972938373013</v>
      </c>
      <c r="BZ18" s="55">
        <v>49.030432288893948</v>
      </c>
      <c r="CA18" s="53">
        <v>27.89054259598408</v>
      </c>
      <c r="CB18" s="54">
        <v>33.067157198266031</v>
      </c>
      <c r="CC18" s="53">
        <v>42.220269784566149</v>
      </c>
      <c r="CD18" s="54">
        <v>36.805802722640507</v>
      </c>
      <c r="CE18" s="53">
        <v>36.043707886531287</v>
      </c>
      <c r="CF18" s="54">
        <v>30.433950464306971</v>
      </c>
      <c r="CG18" s="55">
        <v>47.683558085265638</v>
      </c>
      <c r="CH18" s="53">
        <v>12.20070362180218</v>
      </c>
      <c r="CI18" s="54">
        <v>49.63112137805156</v>
      </c>
      <c r="CJ18" s="55">
        <v>52.491330099563967</v>
      </c>
      <c r="CK18" s="53">
        <v>17.985181382614648</v>
      </c>
      <c r="CL18" s="54">
        <v>34.724460726360107</v>
      </c>
      <c r="CM18" s="55">
        <v>56.752879036551292</v>
      </c>
      <c r="CN18" s="53">
        <v>31.533686745374201</v>
      </c>
      <c r="CO18" s="54">
        <v>32.75476081831318</v>
      </c>
      <c r="CP18" s="53">
        <v>6.751549986252245</v>
      </c>
      <c r="CQ18" s="54">
        <v>22.214345831115171</v>
      </c>
      <c r="CR18" s="55">
        <v>49.564647501711157</v>
      </c>
      <c r="CS18" s="53">
        <v>36.488171302237816</v>
      </c>
      <c r="CT18" s="54">
        <v>37.527484979846363</v>
      </c>
      <c r="CU18" s="53">
        <v>12.77267971899003</v>
      </c>
      <c r="CV18" s="54">
        <v>29.727046326173632</v>
      </c>
      <c r="CW18" s="55">
        <v>47.392910715643772</v>
      </c>
      <c r="CX18" s="53">
        <v>43.061832071694752</v>
      </c>
      <c r="CY18" s="54">
        <v>34.514628488858463</v>
      </c>
      <c r="CZ18" s="53">
        <v>13.502573797029649</v>
      </c>
      <c r="DA18" s="54">
        <v>37.21033177427941</v>
      </c>
      <c r="DB18" s="55">
        <v>47.720977926078028</v>
      </c>
      <c r="DC18" s="53">
        <v>37.604835348695723</v>
      </c>
      <c r="DD18" s="54">
        <v>51.634837249980983</v>
      </c>
      <c r="DE18" s="53">
        <v>50.963293786599728</v>
      </c>
      <c r="DF18" s="54">
        <v>42.516099258570478</v>
      </c>
      <c r="DG18" s="53">
        <v>42.115829880068688</v>
      </c>
      <c r="DH18" s="53">
        <v>31.101693855046001</v>
      </c>
      <c r="DI18" s="53">
        <v>42.439270762035143</v>
      </c>
      <c r="DJ18" s="53">
        <v>5.3446597650011434</v>
      </c>
      <c r="DK18" s="54">
        <v>30.965806391002669</v>
      </c>
      <c r="DL18" s="55">
        <v>49.899326050292352</v>
      </c>
      <c r="DM18" s="53">
        <v>0.60221879990874361</v>
      </c>
      <c r="DN18" s="54">
        <v>33.533699303586367</v>
      </c>
      <c r="DO18" s="53">
        <v>38.288531816952712</v>
      </c>
      <c r="DP18" s="53">
        <v>50.169469987798713</v>
      </c>
      <c r="DQ18" s="54">
        <v>64.541259100242669</v>
      </c>
      <c r="DR18" s="53">
        <v>44.678694604695643</v>
      </c>
      <c r="DS18" s="54">
        <v>57.534698836413419</v>
      </c>
      <c r="DT18" s="53">
        <v>29.798134185584459</v>
      </c>
      <c r="DU18" s="53">
        <v>32.279890564642393</v>
      </c>
      <c r="DV18" s="53">
        <v>69.577503992699064</v>
      </c>
      <c r="DW18" s="54">
        <v>41.2007457791467</v>
      </c>
      <c r="DX18" s="55">
        <v>51.988226155166608</v>
      </c>
      <c r="DY18" s="53">
        <v>36.413496858491733</v>
      </c>
      <c r="DZ18" s="53">
        <v>17.5504971860978</v>
      </c>
      <c r="EA18" s="53">
        <v>39.175494967931662</v>
      </c>
      <c r="EB18" s="53">
        <v>35.129737402484068</v>
      </c>
      <c r="EC18" s="53">
        <v>27.226981456131011</v>
      </c>
      <c r="ED18" s="53">
        <v>12.47628526884173</v>
      </c>
      <c r="EE18" s="54">
        <v>34.640126387938253</v>
      </c>
      <c r="EF18" s="55">
        <v>59.806831317970953</v>
      </c>
      <c r="EG18" s="53">
        <v>33.683473790782571</v>
      </c>
      <c r="EH18" s="53">
        <v>48.10005646817249</v>
      </c>
      <c r="EI18" s="54">
        <v>62.8968415849114</v>
      </c>
      <c r="EJ18" s="53">
        <v>41.52098277435546</v>
      </c>
      <c r="EK18" s="54">
        <v>50.455173777473568</v>
      </c>
      <c r="EL18" s="53">
        <v>35.950814383856823</v>
      </c>
      <c r="EM18" s="53">
        <v>46.662427886965872</v>
      </c>
      <c r="EN18" s="53">
        <v>46.203693612266513</v>
      </c>
      <c r="EO18" s="53">
        <v>38.544482124461588</v>
      </c>
      <c r="EP18" s="53">
        <v>28.790892843562251</v>
      </c>
      <c r="EQ18" s="54">
        <v>28.819251273861131</v>
      </c>
      <c r="ER18" s="55">
        <v>53.885451998884569</v>
      </c>
      <c r="ES18" s="53">
        <v>44.06429433797247</v>
      </c>
      <c r="ET18" s="53">
        <v>10.219740411184629</v>
      </c>
      <c r="EU18" s="56">
        <v>62.109128704337458</v>
      </c>
    </row>
    <row r="19" spans="1:151" x14ac:dyDescent="0.25">
      <c r="A19" s="44" t="s">
        <v>7</v>
      </c>
      <c r="B19" s="57">
        <v>0.14324324324324331</v>
      </c>
      <c r="C19" s="58">
        <v>5.128205128205128E-2</v>
      </c>
      <c r="D19" s="59">
        <v>5.0276520864756154E-4</v>
      </c>
      <c r="E19" s="57">
        <v>0.13423831070889891</v>
      </c>
      <c r="F19" s="58">
        <v>1.9230769230769228E-2</v>
      </c>
      <c r="G19" s="59">
        <v>0</v>
      </c>
      <c r="H19" s="57">
        <v>0.1283018867924528</v>
      </c>
      <c r="I19" s="58">
        <v>7.9601990049751242E-2</v>
      </c>
      <c r="J19" s="59">
        <v>0</v>
      </c>
      <c r="K19" s="57">
        <v>0.1154855643044619</v>
      </c>
      <c r="L19" s="58">
        <v>8.6206896551724144E-2</v>
      </c>
      <c r="M19" s="59">
        <v>1.138952164009112E-3</v>
      </c>
      <c r="N19" s="57">
        <v>9.3023255813953487E-2</v>
      </c>
      <c r="O19" s="58">
        <v>5.7553956834532377E-2</v>
      </c>
      <c r="P19" s="59">
        <v>0</v>
      </c>
      <c r="Q19" s="57">
        <v>0.1284403669724771</v>
      </c>
      <c r="R19" s="58">
        <v>4.5454545454545463E-2</v>
      </c>
      <c r="S19" s="59">
        <v>0</v>
      </c>
      <c r="T19" s="57">
        <v>0.13533834586466159</v>
      </c>
      <c r="U19" s="58">
        <v>0</v>
      </c>
      <c r="V19" s="59">
        <v>0</v>
      </c>
      <c r="W19" s="57">
        <v>0.1326530612244898</v>
      </c>
      <c r="X19" s="58">
        <v>0.05</v>
      </c>
      <c r="Y19" s="59">
        <v>0</v>
      </c>
      <c r="Z19" s="57">
        <v>0.15311004784688989</v>
      </c>
      <c r="AA19" s="58">
        <v>7.6923076923076927E-2</v>
      </c>
      <c r="AB19" s="59">
        <v>2.631578947368421E-3</v>
      </c>
      <c r="AC19" s="57">
        <v>8.0291970802919707E-2</v>
      </c>
      <c r="AD19" s="58">
        <v>2.0408163265306121E-2</v>
      </c>
      <c r="AE19" s="59">
        <v>0</v>
      </c>
      <c r="AF19" s="57">
        <v>9.5238095238095233E-2</v>
      </c>
      <c r="AG19" s="58">
        <v>0</v>
      </c>
      <c r="AH19" s="59">
        <v>0</v>
      </c>
      <c r="AI19" s="57">
        <v>9.1954022988505746E-2</v>
      </c>
      <c r="AJ19" s="58">
        <v>5.128205128205128E-2</v>
      </c>
      <c r="AK19" s="59">
        <v>0</v>
      </c>
      <c r="AL19" s="57">
        <v>0</v>
      </c>
      <c r="AM19" s="58">
        <v>3.9145907473309607E-2</v>
      </c>
      <c r="AN19" s="59">
        <v>0</v>
      </c>
      <c r="AO19" s="57">
        <v>6.25E-2</v>
      </c>
      <c r="AP19" s="58">
        <v>0</v>
      </c>
      <c r="AQ19" s="59">
        <v>0</v>
      </c>
      <c r="AR19" s="57">
        <v>3.9215686274509803E-2</v>
      </c>
      <c r="AS19" s="58">
        <v>0</v>
      </c>
      <c r="AT19" s="59">
        <v>0</v>
      </c>
      <c r="AU19" s="57">
        <v>0.16</v>
      </c>
      <c r="AV19" s="58">
        <v>0.08</v>
      </c>
      <c r="AW19" s="59">
        <v>0</v>
      </c>
      <c r="AX19" s="57">
        <v>2.3255813953488368E-2</v>
      </c>
      <c r="AY19" s="58">
        <v>0</v>
      </c>
      <c r="AZ19" s="57">
        <v>0.1714285714285714</v>
      </c>
      <c r="BA19" s="58">
        <v>0.1142857142857143</v>
      </c>
      <c r="BB19" s="59">
        <v>0</v>
      </c>
      <c r="BC19" s="57">
        <v>0</v>
      </c>
      <c r="BD19" s="58">
        <v>3.5087719298245612E-2</v>
      </c>
      <c r="BE19" s="59">
        <v>0</v>
      </c>
      <c r="BF19" s="57">
        <v>0.125</v>
      </c>
      <c r="BG19" s="58">
        <v>0.13636363636363641</v>
      </c>
      <c r="BH19" s="59">
        <v>0</v>
      </c>
      <c r="BI19" s="57">
        <v>2.7027027027027029E-2</v>
      </c>
      <c r="BJ19" s="58">
        <v>0</v>
      </c>
      <c r="BK19" s="59">
        <v>0</v>
      </c>
      <c r="BL19" s="57">
        <v>0.30952380952380948</v>
      </c>
      <c r="BM19" s="58">
        <v>6.6666666666666666E-2</v>
      </c>
      <c r="BN19" s="59">
        <v>0</v>
      </c>
      <c r="BO19" s="57">
        <v>8.3333333333333329E-2</v>
      </c>
      <c r="BP19" s="58">
        <v>3.125E-2</v>
      </c>
      <c r="BQ19" s="59">
        <v>0</v>
      </c>
      <c r="BR19" s="57">
        <v>7.2916666666666671E-2</v>
      </c>
      <c r="BS19" s="57">
        <v>4.5454545454545463E-2</v>
      </c>
      <c r="BT19" s="58">
        <v>0</v>
      </c>
      <c r="BU19" s="59">
        <v>0</v>
      </c>
      <c r="BV19" s="57">
        <v>7.575757575757576E-2</v>
      </c>
      <c r="BW19" s="58">
        <v>0</v>
      </c>
      <c r="BX19" s="57">
        <v>0.1851851851851852</v>
      </c>
      <c r="BY19" s="58">
        <v>0</v>
      </c>
      <c r="BZ19" s="59">
        <v>0</v>
      </c>
      <c r="CA19" s="57">
        <v>8.1081081081081086E-2</v>
      </c>
      <c r="CB19" s="58">
        <v>0</v>
      </c>
      <c r="CC19" s="57">
        <v>2.7397260273972601E-2</v>
      </c>
      <c r="CD19" s="58">
        <v>0</v>
      </c>
      <c r="CE19" s="57">
        <v>0.2</v>
      </c>
      <c r="CF19" s="58">
        <v>6.8965517241379309E-2</v>
      </c>
      <c r="CG19" s="59">
        <v>0</v>
      </c>
      <c r="CH19" s="57">
        <v>0</v>
      </c>
      <c r="CI19" s="58">
        <v>0</v>
      </c>
      <c r="CJ19" s="59">
        <v>0</v>
      </c>
      <c r="CK19" s="57">
        <v>0</v>
      </c>
      <c r="CL19" s="58">
        <v>0</v>
      </c>
      <c r="CM19" s="59">
        <v>0</v>
      </c>
      <c r="CN19" s="57">
        <v>7.4626865671641784E-2</v>
      </c>
      <c r="CO19" s="58">
        <v>0</v>
      </c>
      <c r="CP19" s="57">
        <v>7.6923076923076927E-2</v>
      </c>
      <c r="CQ19" s="58">
        <v>6.6666666666666666E-2</v>
      </c>
      <c r="CR19" s="59">
        <v>0</v>
      </c>
      <c r="CS19" s="57">
        <v>3.125E-2</v>
      </c>
      <c r="CT19" s="58">
        <v>0</v>
      </c>
      <c r="CU19" s="57">
        <v>0.25</v>
      </c>
      <c r="CV19" s="58">
        <v>7.1428571428571425E-2</v>
      </c>
      <c r="CW19" s="59">
        <v>0.04</v>
      </c>
      <c r="CX19" s="57">
        <v>1.785714285714286E-2</v>
      </c>
      <c r="CY19" s="58">
        <v>0</v>
      </c>
      <c r="CZ19" s="57">
        <v>0.2857142857142857</v>
      </c>
      <c r="DA19" s="58">
        <v>0</v>
      </c>
      <c r="DB19" s="59">
        <v>0</v>
      </c>
      <c r="DC19" s="57">
        <v>1.8181818181818181E-2</v>
      </c>
      <c r="DD19" s="58">
        <v>0</v>
      </c>
      <c r="DE19" s="57">
        <v>0</v>
      </c>
      <c r="DF19" s="58">
        <v>1.886792452830189E-2</v>
      </c>
      <c r="DG19" s="57">
        <v>4.6511627906976737E-2</v>
      </c>
      <c r="DH19" s="57">
        <v>2.5000000000000001E-2</v>
      </c>
      <c r="DI19" s="57">
        <v>0.05</v>
      </c>
      <c r="DJ19" s="57">
        <v>0.5</v>
      </c>
      <c r="DK19" s="58">
        <v>0</v>
      </c>
      <c r="DL19" s="59">
        <v>0</v>
      </c>
      <c r="DM19" s="57">
        <v>1</v>
      </c>
      <c r="DN19" s="58">
        <v>0.1142857142857143</v>
      </c>
      <c r="DO19" s="57">
        <v>0</v>
      </c>
      <c r="DP19" s="57">
        <v>0</v>
      </c>
      <c r="DQ19" s="58">
        <v>0</v>
      </c>
      <c r="DR19" s="57">
        <v>3.5714285714285712E-2</v>
      </c>
      <c r="DS19" s="58">
        <v>0</v>
      </c>
      <c r="DT19" s="57">
        <v>6.25E-2</v>
      </c>
      <c r="DU19" s="57">
        <v>0.17241379310344829</v>
      </c>
      <c r="DV19" s="57">
        <v>0</v>
      </c>
      <c r="DW19" s="58">
        <v>8.3333333333333329E-2</v>
      </c>
      <c r="DX19" s="59">
        <v>0</v>
      </c>
      <c r="DY19" s="57">
        <v>0</v>
      </c>
      <c r="DZ19" s="57">
        <v>3.8461538461538457E-2</v>
      </c>
      <c r="EA19" s="57">
        <v>4.7619047619047623E-2</v>
      </c>
      <c r="EB19" s="57">
        <v>5.2631578947368418E-2</v>
      </c>
      <c r="EC19" s="57">
        <v>0</v>
      </c>
      <c r="ED19" s="57">
        <v>0</v>
      </c>
      <c r="EE19" s="58">
        <v>0</v>
      </c>
      <c r="EF19" s="59">
        <v>0</v>
      </c>
      <c r="EG19" s="57">
        <v>0</v>
      </c>
      <c r="EH19" s="57">
        <v>0</v>
      </c>
      <c r="EI19" s="58">
        <v>0</v>
      </c>
      <c r="EJ19" s="57">
        <v>0.1</v>
      </c>
      <c r="EK19" s="58">
        <v>0</v>
      </c>
      <c r="EL19" s="57">
        <v>6.6666666666666666E-2</v>
      </c>
      <c r="EM19" s="57">
        <v>0</v>
      </c>
      <c r="EN19" s="57">
        <v>7.6923076923076927E-2</v>
      </c>
      <c r="EO19" s="57">
        <v>0</v>
      </c>
      <c r="EP19" s="57">
        <v>0</v>
      </c>
      <c r="EQ19" s="58">
        <v>0</v>
      </c>
      <c r="ER19" s="59">
        <v>0</v>
      </c>
      <c r="ES19" s="57">
        <v>0.25</v>
      </c>
      <c r="ET19" s="57">
        <v>0</v>
      </c>
      <c r="EU19" s="60">
        <v>0</v>
      </c>
    </row>
    <row r="20" spans="1:151" x14ac:dyDescent="0.25">
      <c r="A20" s="44" t="s">
        <v>8</v>
      </c>
      <c r="B20" s="57">
        <v>0.80878378378378379</v>
      </c>
      <c r="C20" s="58">
        <v>0.34188034188034189</v>
      </c>
      <c r="D20" s="59">
        <v>8.6224233283056811E-2</v>
      </c>
      <c r="E20" s="57">
        <v>0.68778280542986425</v>
      </c>
      <c r="F20" s="58">
        <v>0.23076923076923081</v>
      </c>
      <c r="G20" s="59">
        <v>7.170542635658915E-2</v>
      </c>
      <c r="H20" s="57">
        <v>0.81132075471698117</v>
      </c>
      <c r="I20" s="58">
        <v>0.46766169154228848</v>
      </c>
      <c r="J20" s="59">
        <v>7.5221238938053103E-2</v>
      </c>
      <c r="K20" s="57">
        <v>0.78477690288713908</v>
      </c>
      <c r="L20" s="58">
        <v>0.36206896551724138</v>
      </c>
      <c r="M20" s="59">
        <v>0.1230068337129841</v>
      </c>
      <c r="N20" s="57">
        <v>0.70930232558139539</v>
      </c>
      <c r="O20" s="58">
        <v>0.38848920863309361</v>
      </c>
      <c r="P20" s="59">
        <v>8.7769784172661874E-2</v>
      </c>
      <c r="Q20" s="57">
        <v>0.70948012232415902</v>
      </c>
      <c r="R20" s="58">
        <v>0.36363636363636359</v>
      </c>
      <c r="S20" s="59">
        <v>8.2524271844660199E-2</v>
      </c>
      <c r="T20" s="57">
        <v>0.82330827067669177</v>
      </c>
      <c r="U20" s="58">
        <v>0.29032258064516131</v>
      </c>
      <c r="V20" s="59">
        <v>7.1646341463414628E-2</v>
      </c>
      <c r="W20" s="57">
        <v>0.80612244897959184</v>
      </c>
      <c r="X20" s="58">
        <v>0.4</v>
      </c>
      <c r="Y20" s="59">
        <v>8.2993197278911565E-2</v>
      </c>
      <c r="Z20" s="57">
        <v>0.79904306220095689</v>
      </c>
      <c r="AA20" s="58">
        <v>0.30769230769230771</v>
      </c>
      <c r="AB20" s="59">
        <v>0.1184210526315789</v>
      </c>
      <c r="AC20" s="57">
        <v>0.68613138686131392</v>
      </c>
      <c r="AD20" s="58">
        <v>0.40816326530612251</v>
      </c>
      <c r="AE20" s="59">
        <v>0.1284403669724771</v>
      </c>
      <c r="AF20" s="57">
        <v>0.81746031746031744</v>
      </c>
      <c r="AG20" s="58">
        <v>0.5</v>
      </c>
      <c r="AH20" s="59">
        <v>9.602649006622517E-2</v>
      </c>
      <c r="AI20" s="57">
        <v>0.81609195402298851</v>
      </c>
      <c r="AJ20" s="58">
        <v>0.5641025641025641</v>
      </c>
      <c r="AK20" s="59">
        <v>9.0909090909090912E-2</v>
      </c>
      <c r="AL20" s="57">
        <v>0</v>
      </c>
      <c r="AM20" s="58">
        <v>0.28825622775800708</v>
      </c>
      <c r="AN20" s="59">
        <v>0.14285714285714279</v>
      </c>
      <c r="AO20" s="57">
        <v>0.7</v>
      </c>
      <c r="AP20" s="58">
        <v>0.33333333333333331</v>
      </c>
      <c r="AQ20" s="59">
        <v>7.3033707865168537E-2</v>
      </c>
      <c r="AR20" s="57">
        <v>0.6470588235294118</v>
      </c>
      <c r="AS20" s="58">
        <v>0.48484848484848492</v>
      </c>
      <c r="AT20" s="59">
        <v>9.0909090909090912E-2</v>
      </c>
      <c r="AU20" s="57">
        <v>0.68</v>
      </c>
      <c r="AV20" s="58">
        <v>0.3</v>
      </c>
      <c r="AW20" s="59">
        <v>9.5238095238095233E-2</v>
      </c>
      <c r="AX20" s="57">
        <v>0.37790697674418611</v>
      </c>
      <c r="AY20" s="58">
        <v>0</v>
      </c>
      <c r="AZ20" s="57">
        <v>0.8</v>
      </c>
      <c r="BA20" s="58">
        <v>0.62857142857142856</v>
      </c>
      <c r="BB20" s="59">
        <v>0.10784313725490199</v>
      </c>
      <c r="BC20" s="57">
        <v>0.66666666666666663</v>
      </c>
      <c r="BD20" s="58">
        <v>0.19298245614035089</v>
      </c>
      <c r="BE20" s="59">
        <v>0.1071428571428571</v>
      </c>
      <c r="BF20" s="57">
        <v>0.67500000000000004</v>
      </c>
      <c r="BG20" s="58">
        <v>0.27272727272727271</v>
      </c>
      <c r="BH20" s="59">
        <v>0.08</v>
      </c>
      <c r="BI20" s="57">
        <v>0.56756756756756754</v>
      </c>
      <c r="BJ20" s="58">
        <v>0.5714285714285714</v>
      </c>
      <c r="BK20" s="59">
        <v>8.4905660377358486E-2</v>
      </c>
      <c r="BL20" s="57">
        <v>0.9285714285714286</v>
      </c>
      <c r="BM20" s="58">
        <v>0.36666666666666659</v>
      </c>
      <c r="BN20" s="59">
        <v>0.13513513513513509</v>
      </c>
      <c r="BO20" s="57">
        <v>0.66666666666666663</v>
      </c>
      <c r="BP20" s="58">
        <v>0.40625</v>
      </c>
      <c r="BQ20" s="59">
        <v>8.1081081081081086E-2</v>
      </c>
      <c r="BR20" s="57">
        <v>0.40625</v>
      </c>
      <c r="BS20" s="57">
        <v>0.68181818181818177</v>
      </c>
      <c r="BT20" s="58">
        <v>0.33333333333333331</v>
      </c>
      <c r="BU20" s="59">
        <v>9.5238095238095233E-2</v>
      </c>
      <c r="BV20" s="57">
        <v>0.40909090909090912</v>
      </c>
      <c r="BW20" s="58">
        <v>0</v>
      </c>
      <c r="BX20" s="57">
        <v>0.85185185185185186</v>
      </c>
      <c r="BY20" s="58">
        <v>0.5</v>
      </c>
      <c r="BZ20" s="59">
        <v>9.5238095238095233E-2</v>
      </c>
      <c r="CA20" s="57">
        <v>0.56756756756756754</v>
      </c>
      <c r="CB20" s="58">
        <v>0</v>
      </c>
      <c r="CC20" s="57">
        <v>0.21917808219178081</v>
      </c>
      <c r="CD20" s="58">
        <v>0</v>
      </c>
      <c r="CE20" s="57">
        <v>0.4</v>
      </c>
      <c r="CF20" s="58">
        <v>0.37931034482758619</v>
      </c>
      <c r="CG20" s="59">
        <v>0.18421052631578949</v>
      </c>
      <c r="CH20" s="57">
        <v>0.69230769230769229</v>
      </c>
      <c r="CI20" s="58">
        <v>0.4</v>
      </c>
      <c r="CJ20" s="59">
        <v>8.3333333333333329E-2</v>
      </c>
      <c r="CK20" s="57">
        <v>0.8571428571428571</v>
      </c>
      <c r="CL20" s="58">
        <v>0.33333333333333331</v>
      </c>
      <c r="CM20" s="59">
        <v>3.2258064516129031E-2</v>
      </c>
      <c r="CN20" s="57">
        <v>0.5074626865671642</v>
      </c>
      <c r="CO20" s="58">
        <v>0</v>
      </c>
      <c r="CP20" s="57">
        <v>0.84615384615384615</v>
      </c>
      <c r="CQ20" s="58">
        <v>0.53333333333333333</v>
      </c>
      <c r="CR20" s="59">
        <v>7.6923076923076927E-2</v>
      </c>
      <c r="CS20" s="57">
        <v>0.34375</v>
      </c>
      <c r="CT20" s="58">
        <v>0</v>
      </c>
      <c r="CU20" s="57">
        <v>0.875</v>
      </c>
      <c r="CV20" s="58">
        <v>0.5357142857142857</v>
      </c>
      <c r="CW20" s="59">
        <v>0.12</v>
      </c>
      <c r="CX20" s="57">
        <v>0.32142857142857151</v>
      </c>
      <c r="CY20" s="58">
        <v>0</v>
      </c>
      <c r="CZ20" s="57">
        <v>0.8571428571428571</v>
      </c>
      <c r="DA20" s="58">
        <v>0</v>
      </c>
      <c r="DB20" s="59">
        <v>0.17499999999999999</v>
      </c>
      <c r="DC20" s="57">
        <v>0.25454545454545452</v>
      </c>
      <c r="DD20" s="58">
        <v>0</v>
      </c>
      <c r="DE20" s="57">
        <v>0</v>
      </c>
      <c r="DF20" s="58">
        <v>0.30188679245283018</v>
      </c>
      <c r="DG20" s="57">
        <v>0.32558139534883718</v>
      </c>
      <c r="DH20" s="57">
        <v>0.42499999999999999</v>
      </c>
      <c r="DI20" s="57">
        <v>0.32500000000000001</v>
      </c>
      <c r="DJ20" s="57">
        <v>1</v>
      </c>
      <c r="DK20" s="58">
        <v>0.47058823529411759</v>
      </c>
      <c r="DL20" s="59">
        <v>0.1176470588235294</v>
      </c>
      <c r="DM20" s="57">
        <v>1</v>
      </c>
      <c r="DN20" s="58">
        <v>0.42857142857142849</v>
      </c>
      <c r="DO20" s="57">
        <v>0.27777777777777779</v>
      </c>
      <c r="DP20" s="57">
        <v>8.6956521739130432E-2</v>
      </c>
      <c r="DQ20" s="58">
        <v>0</v>
      </c>
      <c r="DR20" s="57">
        <v>0.25</v>
      </c>
      <c r="DS20" s="58">
        <v>0</v>
      </c>
      <c r="DT20" s="57">
        <v>0.46875</v>
      </c>
      <c r="DU20" s="57">
        <v>0.41379310344827591</v>
      </c>
      <c r="DV20" s="57">
        <v>0</v>
      </c>
      <c r="DW20" s="58">
        <v>0.5</v>
      </c>
      <c r="DX20" s="59">
        <v>0.14285714285714279</v>
      </c>
      <c r="DY20" s="57">
        <v>0.30769230769230771</v>
      </c>
      <c r="DZ20" s="57">
        <v>0.61538461538461542</v>
      </c>
      <c r="EA20" s="57">
        <v>0.19047619047619049</v>
      </c>
      <c r="EB20" s="57">
        <v>0.42105263157894729</v>
      </c>
      <c r="EC20" s="57">
        <v>0.5</v>
      </c>
      <c r="ED20" s="57">
        <v>1</v>
      </c>
      <c r="EE20" s="58">
        <v>0.375</v>
      </c>
      <c r="EF20" s="59">
        <v>0</v>
      </c>
      <c r="EG20" s="57">
        <v>0.375</v>
      </c>
      <c r="EH20" s="57">
        <v>0.1</v>
      </c>
      <c r="EI20" s="58">
        <v>0</v>
      </c>
      <c r="EJ20" s="57">
        <v>0.3</v>
      </c>
      <c r="EK20" s="58">
        <v>0</v>
      </c>
      <c r="EL20" s="57">
        <v>0.33333333333333331</v>
      </c>
      <c r="EM20" s="57">
        <v>0.2857142857142857</v>
      </c>
      <c r="EN20" s="57">
        <v>7.6923076923076927E-2</v>
      </c>
      <c r="EO20" s="57">
        <v>9.0909090909090912E-2</v>
      </c>
      <c r="EP20" s="57">
        <v>0</v>
      </c>
      <c r="EQ20" s="58">
        <v>0.4</v>
      </c>
      <c r="ER20" s="59">
        <v>0</v>
      </c>
      <c r="ES20" s="57">
        <v>0.25</v>
      </c>
      <c r="ET20" s="57">
        <v>0.66666666666666663</v>
      </c>
      <c r="EU20" s="60">
        <v>0</v>
      </c>
    </row>
    <row r="21" spans="1:151" x14ac:dyDescent="0.25">
      <c r="A21" s="44" t="s">
        <v>9</v>
      </c>
      <c r="B21" s="57">
        <v>2.9729729729729731E-2</v>
      </c>
      <c r="C21" s="58">
        <v>8.11965811965812E-2</v>
      </c>
      <c r="D21" s="59">
        <v>0.19029663147310211</v>
      </c>
      <c r="E21" s="57">
        <v>3.4690799396681751E-2</v>
      </c>
      <c r="F21" s="58">
        <v>7.6923076923076927E-2</v>
      </c>
      <c r="G21" s="59">
        <v>0.17926356589147291</v>
      </c>
      <c r="H21" s="57">
        <v>5.2830188679245292E-2</v>
      </c>
      <c r="I21" s="58">
        <v>8.9552238805970144E-2</v>
      </c>
      <c r="J21" s="59">
        <v>0.20464601769911511</v>
      </c>
      <c r="K21" s="57">
        <v>3.937007874015748E-2</v>
      </c>
      <c r="L21" s="58">
        <v>8.6206896551724144E-2</v>
      </c>
      <c r="M21" s="59">
        <v>0.1560364464692483</v>
      </c>
      <c r="N21" s="57">
        <v>2.9069767441860461E-2</v>
      </c>
      <c r="O21" s="58">
        <v>7.1942446043165464E-2</v>
      </c>
      <c r="P21" s="59">
        <v>0.2</v>
      </c>
      <c r="Q21" s="57">
        <v>5.1987767584097858E-2</v>
      </c>
      <c r="R21" s="58">
        <v>6.8181818181818177E-2</v>
      </c>
      <c r="S21" s="59">
        <v>0.1731391585760518</v>
      </c>
      <c r="T21" s="57">
        <v>1.503759398496241E-2</v>
      </c>
      <c r="U21" s="58">
        <v>3.2258064516129031E-2</v>
      </c>
      <c r="V21" s="59">
        <v>0.1371951219512195</v>
      </c>
      <c r="W21" s="57">
        <v>5.1020408163265307E-2</v>
      </c>
      <c r="X21" s="58">
        <v>0.1</v>
      </c>
      <c r="Y21" s="59">
        <v>0.23945578231292519</v>
      </c>
      <c r="Z21" s="57">
        <v>2.870813397129187E-2</v>
      </c>
      <c r="AA21" s="58">
        <v>7.6923076923076927E-2</v>
      </c>
      <c r="AB21" s="59">
        <v>0.1184210526315789</v>
      </c>
      <c r="AC21" s="57">
        <v>8.0291970802919707E-2</v>
      </c>
      <c r="AD21" s="58">
        <v>2.0408163265306121E-2</v>
      </c>
      <c r="AE21" s="59">
        <v>0.22629969418960241</v>
      </c>
      <c r="AF21" s="57">
        <v>2.3809523809523812E-2</v>
      </c>
      <c r="AG21" s="58">
        <v>0.16666666666666671</v>
      </c>
      <c r="AH21" s="59">
        <v>0.23509933774834441</v>
      </c>
      <c r="AI21" s="57">
        <v>5.7471264367816091E-2</v>
      </c>
      <c r="AJ21" s="58">
        <v>7.6923076923076927E-2</v>
      </c>
      <c r="AK21" s="59">
        <v>0.2857142857142857</v>
      </c>
      <c r="AL21" s="57">
        <v>1</v>
      </c>
      <c r="AM21" s="58">
        <v>0.29893238434163699</v>
      </c>
      <c r="AN21" s="59">
        <v>0</v>
      </c>
      <c r="AO21" s="57">
        <v>6.25E-2</v>
      </c>
      <c r="AP21" s="58">
        <v>0.14285714285714279</v>
      </c>
      <c r="AQ21" s="59">
        <v>0.25842696629213491</v>
      </c>
      <c r="AR21" s="57">
        <v>7.8431372549019607E-2</v>
      </c>
      <c r="AS21" s="58">
        <v>0</v>
      </c>
      <c r="AT21" s="59">
        <v>0.20979020979020979</v>
      </c>
      <c r="AU21" s="57">
        <v>0.04</v>
      </c>
      <c r="AV21" s="58">
        <v>0.12</v>
      </c>
      <c r="AW21" s="59">
        <v>0.2</v>
      </c>
      <c r="AX21" s="57">
        <v>6.3953488372093026E-2</v>
      </c>
      <c r="AY21" s="58">
        <v>0</v>
      </c>
      <c r="AZ21" s="57">
        <v>0</v>
      </c>
      <c r="BA21" s="58">
        <v>0</v>
      </c>
      <c r="BB21" s="59">
        <v>6.8627450980392163E-2</v>
      </c>
      <c r="BC21" s="57">
        <v>0</v>
      </c>
      <c r="BD21" s="58">
        <v>0.15789473684210531</v>
      </c>
      <c r="BE21" s="59">
        <v>0.1071428571428571</v>
      </c>
      <c r="BF21" s="57">
        <v>0.05</v>
      </c>
      <c r="BG21" s="58">
        <v>4.5454545454545463E-2</v>
      </c>
      <c r="BH21" s="59">
        <v>0.13</v>
      </c>
      <c r="BI21" s="57">
        <v>8.1081081081081086E-2</v>
      </c>
      <c r="BJ21" s="58">
        <v>0.14285714285714279</v>
      </c>
      <c r="BK21" s="59">
        <v>0.14150943396226409</v>
      </c>
      <c r="BL21" s="57">
        <v>0</v>
      </c>
      <c r="BM21" s="58">
        <v>3.3333333333333333E-2</v>
      </c>
      <c r="BN21" s="59">
        <v>6.7567567567567571E-2</v>
      </c>
      <c r="BO21" s="57">
        <v>0.16666666666666671</v>
      </c>
      <c r="BP21" s="58">
        <v>6.25E-2</v>
      </c>
      <c r="BQ21" s="59">
        <v>0.32432432432432429</v>
      </c>
      <c r="BR21" s="57">
        <v>6.25E-2</v>
      </c>
      <c r="BS21" s="57">
        <v>4.5454545454545463E-2</v>
      </c>
      <c r="BT21" s="58">
        <v>0.1111111111111111</v>
      </c>
      <c r="BU21" s="59">
        <v>0.15873015873015869</v>
      </c>
      <c r="BV21" s="57">
        <v>0.15151515151515149</v>
      </c>
      <c r="BW21" s="58">
        <v>0.1333333333333333</v>
      </c>
      <c r="BX21" s="57">
        <v>0</v>
      </c>
      <c r="BY21" s="58">
        <v>0</v>
      </c>
      <c r="BZ21" s="59">
        <v>0.14285714285714279</v>
      </c>
      <c r="CA21" s="57">
        <v>9.45945945945946E-2</v>
      </c>
      <c r="CB21" s="58">
        <v>0</v>
      </c>
      <c r="CC21" s="57">
        <v>0.16438356164383561</v>
      </c>
      <c r="CD21" s="58">
        <v>0</v>
      </c>
      <c r="CE21" s="57">
        <v>0.4</v>
      </c>
      <c r="CF21" s="58">
        <v>0.10344827586206901</v>
      </c>
      <c r="CG21" s="59">
        <v>0.26315789473684209</v>
      </c>
      <c r="CH21" s="57">
        <v>0</v>
      </c>
      <c r="CI21" s="58">
        <v>0.4</v>
      </c>
      <c r="CJ21" s="59">
        <v>0.25</v>
      </c>
      <c r="CK21" s="57">
        <v>0.14285714285714279</v>
      </c>
      <c r="CL21" s="58">
        <v>3.03030303030303E-2</v>
      </c>
      <c r="CM21" s="59">
        <v>0.1290322580645161</v>
      </c>
      <c r="CN21" s="57">
        <v>4.4776119402985072E-2</v>
      </c>
      <c r="CO21" s="58">
        <v>0</v>
      </c>
      <c r="CP21" s="57">
        <v>0</v>
      </c>
      <c r="CQ21" s="58">
        <v>0</v>
      </c>
      <c r="CR21" s="59">
        <v>0.1025641025641026</v>
      </c>
      <c r="CS21" s="57">
        <v>0.171875</v>
      </c>
      <c r="CT21" s="58">
        <v>0</v>
      </c>
      <c r="CU21" s="57">
        <v>0.125</v>
      </c>
      <c r="CV21" s="58">
        <v>3.5714285714285712E-2</v>
      </c>
      <c r="CW21" s="59">
        <v>0.08</v>
      </c>
      <c r="CX21" s="57">
        <v>0.14285714285714279</v>
      </c>
      <c r="CY21" s="58">
        <v>0</v>
      </c>
      <c r="CZ21" s="57">
        <v>0.14285714285714279</v>
      </c>
      <c r="DA21" s="58">
        <v>0</v>
      </c>
      <c r="DB21" s="59">
        <v>0.15</v>
      </c>
      <c r="DC21" s="57">
        <v>0.1090909090909091</v>
      </c>
      <c r="DD21" s="58">
        <v>0.5</v>
      </c>
      <c r="DE21" s="57">
        <v>0</v>
      </c>
      <c r="DF21" s="58">
        <v>0.18867924528301891</v>
      </c>
      <c r="DG21" s="57">
        <v>0.23255813953488369</v>
      </c>
      <c r="DH21" s="57">
        <v>0.05</v>
      </c>
      <c r="DI21" s="57">
        <v>0.3</v>
      </c>
      <c r="DJ21" s="57">
        <v>0</v>
      </c>
      <c r="DK21" s="58">
        <v>0</v>
      </c>
      <c r="DL21" s="59">
        <v>0.1764705882352941</v>
      </c>
      <c r="DM21" s="57">
        <v>0</v>
      </c>
      <c r="DN21" s="58">
        <v>0.14285714285714279</v>
      </c>
      <c r="DO21" s="57">
        <v>5.5555555555555552E-2</v>
      </c>
      <c r="DP21" s="57">
        <v>0.2608695652173913</v>
      </c>
      <c r="DQ21" s="58">
        <v>0.36363636363636359</v>
      </c>
      <c r="DR21" s="57">
        <v>0.1071428571428571</v>
      </c>
      <c r="DS21" s="58">
        <v>0.2</v>
      </c>
      <c r="DT21" s="57">
        <v>6.25E-2</v>
      </c>
      <c r="DU21" s="57">
        <v>0.10344827586206901</v>
      </c>
      <c r="DV21" s="57">
        <v>0</v>
      </c>
      <c r="DW21" s="58">
        <v>0.16666666666666671</v>
      </c>
      <c r="DX21" s="59">
        <v>0.14285714285714279</v>
      </c>
      <c r="DY21" s="57">
        <v>3.8461538461538457E-2</v>
      </c>
      <c r="DZ21" s="57">
        <v>0</v>
      </c>
      <c r="EA21" s="57">
        <v>4.7619047619047623E-2</v>
      </c>
      <c r="EB21" s="57">
        <v>5.2631578947368418E-2</v>
      </c>
      <c r="EC21" s="57">
        <v>5.5555555555555552E-2</v>
      </c>
      <c r="ED21" s="57">
        <v>0</v>
      </c>
      <c r="EE21" s="58">
        <v>0.125</v>
      </c>
      <c r="EF21" s="59">
        <v>0.33333333333333331</v>
      </c>
      <c r="EG21" s="57">
        <v>0.125</v>
      </c>
      <c r="EH21" s="57">
        <v>0.3</v>
      </c>
      <c r="EI21" s="58">
        <v>0.4</v>
      </c>
      <c r="EJ21" s="57">
        <v>0.2</v>
      </c>
      <c r="EK21" s="58">
        <v>0.4</v>
      </c>
      <c r="EL21" s="57">
        <v>0.1333333333333333</v>
      </c>
      <c r="EM21" s="57">
        <v>0.2142857142857143</v>
      </c>
      <c r="EN21" s="57">
        <v>0</v>
      </c>
      <c r="EO21" s="57">
        <v>0.1818181818181818</v>
      </c>
      <c r="EP21" s="57">
        <v>0</v>
      </c>
      <c r="EQ21" s="58">
        <v>0</v>
      </c>
      <c r="ER21" s="59">
        <v>0</v>
      </c>
      <c r="ES21" s="57">
        <v>0.375</v>
      </c>
      <c r="ET21" s="57">
        <v>0</v>
      </c>
      <c r="EU21" s="60">
        <v>0</v>
      </c>
    </row>
    <row r="22" spans="1:151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0"/>
      <c r="BA22" s="41"/>
      <c r="BB22" s="42"/>
      <c r="BC22" s="40"/>
      <c r="BD22" s="41"/>
      <c r="BE22" s="42"/>
      <c r="BF22" s="40"/>
      <c r="BG22" s="41"/>
      <c r="BH22" s="42"/>
      <c r="BI22" s="40"/>
      <c r="BJ22" s="41"/>
      <c r="BK22" s="42"/>
      <c r="BL22" s="40"/>
      <c r="BM22" s="41"/>
      <c r="BN22" s="42"/>
      <c r="BO22" s="40"/>
      <c r="BP22" s="41"/>
      <c r="BQ22" s="42"/>
      <c r="BR22" s="40"/>
      <c r="BS22" s="40"/>
      <c r="BT22" s="41"/>
      <c r="BU22" s="42"/>
      <c r="BV22" s="40"/>
      <c r="BW22" s="41"/>
      <c r="BX22" s="40"/>
      <c r="BY22" s="41"/>
      <c r="BZ22" s="42"/>
      <c r="CA22" s="40"/>
      <c r="CB22" s="41"/>
      <c r="CC22" s="40"/>
      <c r="CD22" s="41"/>
      <c r="CE22" s="40"/>
      <c r="CF22" s="41"/>
      <c r="CG22" s="42"/>
      <c r="CH22" s="40"/>
      <c r="CI22" s="41"/>
      <c r="CJ22" s="42"/>
      <c r="CK22" s="40"/>
      <c r="CL22" s="41"/>
      <c r="CM22" s="42"/>
      <c r="CN22" s="40"/>
      <c r="CO22" s="41"/>
      <c r="CP22" s="40"/>
      <c r="CQ22" s="41"/>
      <c r="CR22" s="42"/>
      <c r="CS22" s="40"/>
      <c r="CT22" s="41"/>
      <c r="CU22" s="40"/>
      <c r="CV22" s="41"/>
      <c r="CW22" s="42"/>
      <c r="CX22" s="40"/>
      <c r="CY22" s="41"/>
      <c r="CZ22" s="40"/>
      <c r="DA22" s="41"/>
      <c r="DB22" s="42"/>
      <c r="DC22" s="40"/>
      <c r="DD22" s="41"/>
      <c r="DE22" s="40"/>
      <c r="DF22" s="41"/>
      <c r="DG22" s="40"/>
      <c r="DH22" s="40"/>
      <c r="DI22" s="40"/>
      <c r="DJ22" s="40"/>
      <c r="DK22" s="41"/>
      <c r="DL22" s="42"/>
      <c r="DM22" s="40"/>
      <c r="DN22" s="41"/>
      <c r="DO22" s="40"/>
      <c r="DP22" s="40"/>
      <c r="DQ22" s="41"/>
      <c r="DR22" s="40"/>
      <c r="DS22" s="41"/>
      <c r="DT22" s="40"/>
      <c r="DU22" s="40"/>
      <c r="DV22" s="40"/>
      <c r="DW22" s="41"/>
      <c r="DX22" s="42"/>
      <c r="DY22" s="40"/>
      <c r="DZ22" s="40"/>
      <c r="EA22" s="40"/>
      <c r="EB22" s="40"/>
      <c r="EC22" s="40"/>
      <c r="ED22" s="40"/>
      <c r="EE22" s="41"/>
      <c r="EF22" s="42"/>
      <c r="EG22" s="40"/>
      <c r="EH22" s="40"/>
      <c r="EI22" s="41"/>
      <c r="EJ22" s="40"/>
      <c r="EK22" s="41"/>
      <c r="EL22" s="40"/>
      <c r="EM22" s="40"/>
      <c r="EN22" s="40"/>
      <c r="EO22" s="40"/>
      <c r="EP22" s="40"/>
      <c r="EQ22" s="41"/>
      <c r="ER22" s="42"/>
      <c r="ES22" s="40"/>
      <c r="ET22" s="40"/>
      <c r="EU22" s="43"/>
    </row>
    <row r="23" spans="1:151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2"/>
      <c r="BA23" s="63"/>
      <c r="BB23" s="64"/>
      <c r="BC23" s="62"/>
      <c r="BD23" s="63"/>
      <c r="BE23" s="64"/>
      <c r="BF23" s="62"/>
      <c r="BG23" s="63"/>
      <c r="BH23" s="64"/>
      <c r="BI23" s="62"/>
      <c r="BJ23" s="63"/>
      <c r="BK23" s="64"/>
      <c r="BL23" s="62"/>
      <c r="BM23" s="63"/>
      <c r="BN23" s="64"/>
      <c r="BO23" s="62"/>
      <c r="BP23" s="63"/>
      <c r="BQ23" s="64"/>
      <c r="BR23" s="62"/>
      <c r="BS23" s="62"/>
      <c r="BT23" s="63"/>
      <c r="BU23" s="64"/>
      <c r="BV23" s="62"/>
      <c r="BW23" s="63"/>
      <c r="BX23" s="62"/>
      <c r="BY23" s="63"/>
      <c r="BZ23" s="64"/>
      <c r="CA23" s="62"/>
      <c r="CB23" s="63"/>
      <c r="CC23" s="62"/>
      <c r="CD23" s="63"/>
      <c r="CE23" s="62"/>
      <c r="CF23" s="63"/>
      <c r="CG23" s="64"/>
      <c r="CH23" s="62"/>
      <c r="CI23" s="63"/>
      <c r="CJ23" s="64"/>
      <c r="CK23" s="62"/>
      <c r="CL23" s="63"/>
      <c r="CM23" s="64"/>
      <c r="CN23" s="62"/>
      <c r="CO23" s="63"/>
      <c r="CP23" s="62"/>
      <c r="CQ23" s="63"/>
      <c r="CR23" s="64"/>
      <c r="CS23" s="62"/>
      <c r="CT23" s="63"/>
      <c r="CU23" s="62"/>
      <c r="CV23" s="63"/>
      <c r="CW23" s="64"/>
      <c r="CX23" s="62"/>
      <c r="CY23" s="63"/>
      <c r="CZ23" s="62"/>
      <c r="DA23" s="63"/>
      <c r="DB23" s="64"/>
      <c r="DC23" s="62"/>
      <c r="DD23" s="63"/>
      <c r="DE23" s="62"/>
      <c r="DF23" s="63"/>
      <c r="DG23" s="62"/>
      <c r="DH23" s="62"/>
      <c r="DI23" s="62"/>
      <c r="DJ23" s="62"/>
      <c r="DK23" s="63"/>
      <c r="DL23" s="64"/>
      <c r="DM23" s="62"/>
      <c r="DN23" s="63"/>
      <c r="DO23" s="62"/>
      <c r="DP23" s="62"/>
      <c r="DQ23" s="63"/>
      <c r="DR23" s="62"/>
      <c r="DS23" s="63"/>
      <c r="DT23" s="62"/>
      <c r="DU23" s="62"/>
      <c r="DV23" s="62"/>
      <c r="DW23" s="63"/>
      <c r="DX23" s="64"/>
      <c r="DY23" s="62"/>
      <c r="DZ23" s="62"/>
      <c r="EA23" s="62"/>
      <c r="EB23" s="62"/>
      <c r="EC23" s="62"/>
      <c r="ED23" s="62"/>
      <c r="EE23" s="63"/>
      <c r="EF23" s="64"/>
      <c r="EG23" s="62"/>
      <c r="EH23" s="62"/>
      <c r="EI23" s="63"/>
      <c r="EJ23" s="62"/>
      <c r="EK23" s="63"/>
      <c r="EL23" s="62"/>
      <c r="EM23" s="62"/>
      <c r="EN23" s="62"/>
      <c r="EO23" s="62"/>
      <c r="EP23" s="62"/>
      <c r="EQ23" s="63"/>
      <c r="ER23" s="64"/>
      <c r="ES23" s="62"/>
      <c r="ET23" s="62"/>
      <c r="EU23" s="65"/>
    </row>
    <row r="24" spans="1:151" x14ac:dyDescent="0.25">
      <c r="A24" s="44" t="s">
        <v>12</v>
      </c>
      <c r="B24" s="57">
        <v>0.33783783783783777</v>
      </c>
      <c r="C24" s="58">
        <v>0.22222222222222221</v>
      </c>
      <c r="D24" s="59">
        <v>0.2631975867269985</v>
      </c>
      <c r="E24" s="57">
        <v>0.29562594268476622</v>
      </c>
      <c r="F24" s="58">
        <v>0.19230769230769229</v>
      </c>
      <c r="G24" s="59">
        <v>0.26259689922480622</v>
      </c>
      <c r="H24" s="57">
        <v>0.33962264150943389</v>
      </c>
      <c r="I24" s="58">
        <v>0.29850746268656708</v>
      </c>
      <c r="J24" s="59">
        <v>0.30309734513274339</v>
      </c>
      <c r="K24" s="57">
        <v>0.29396325459317579</v>
      </c>
      <c r="L24" s="58">
        <v>0.22413793103448279</v>
      </c>
      <c r="M24" s="59">
        <v>0.28587699316628701</v>
      </c>
      <c r="N24" s="57">
        <v>0.33720930232558138</v>
      </c>
      <c r="O24" s="58">
        <v>0.17985611510791369</v>
      </c>
      <c r="P24" s="59">
        <v>0.26762589928057562</v>
      </c>
      <c r="Q24" s="57">
        <v>0.29051987767584098</v>
      </c>
      <c r="R24" s="58">
        <v>0.13636363636363641</v>
      </c>
      <c r="S24" s="59">
        <v>0.27184466019417469</v>
      </c>
      <c r="T24" s="57">
        <v>0.35714285714285721</v>
      </c>
      <c r="U24" s="58">
        <v>0.29032258064516131</v>
      </c>
      <c r="V24" s="59">
        <v>0.28201219512195119</v>
      </c>
      <c r="W24" s="57">
        <v>0.33673469387755101</v>
      </c>
      <c r="X24" s="58">
        <v>0.25</v>
      </c>
      <c r="Y24" s="59">
        <v>0.29795918367346941</v>
      </c>
      <c r="Z24" s="57">
        <v>0.32057416267942579</v>
      </c>
      <c r="AA24" s="58">
        <v>0.17948717948717949</v>
      </c>
      <c r="AB24" s="59">
        <v>0.26315789473684209</v>
      </c>
      <c r="AC24" s="57">
        <v>0.29927007299270081</v>
      </c>
      <c r="AD24" s="58">
        <v>0.2040816326530612</v>
      </c>
      <c r="AE24" s="59">
        <v>0.26605504587155959</v>
      </c>
      <c r="AF24" s="57">
        <v>0.27777777777777779</v>
      </c>
      <c r="AG24" s="58">
        <v>0.16666666666666671</v>
      </c>
      <c r="AH24" s="59">
        <v>0.25827814569536423</v>
      </c>
      <c r="AI24" s="57">
        <v>0.28735632183908039</v>
      </c>
      <c r="AJ24" s="58">
        <v>0.20512820512820509</v>
      </c>
      <c r="AK24" s="59">
        <v>0.23376623376623379</v>
      </c>
      <c r="AL24" s="57">
        <v>0</v>
      </c>
      <c r="AM24" s="58">
        <v>0.28469750889679718</v>
      </c>
      <c r="AN24" s="59">
        <v>0.5714285714285714</v>
      </c>
      <c r="AO24" s="57">
        <v>0.33750000000000002</v>
      </c>
      <c r="AP24" s="58">
        <v>0.33333333333333331</v>
      </c>
      <c r="AQ24" s="59">
        <v>0.2303370786516854</v>
      </c>
      <c r="AR24" s="57">
        <v>0.33333333333333331</v>
      </c>
      <c r="AS24" s="58">
        <v>0.30303030303030298</v>
      </c>
      <c r="AT24" s="59">
        <v>0.2237762237762238</v>
      </c>
      <c r="AU24" s="57">
        <v>0.36</v>
      </c>
      <c r="AV24" s="58">
        <v>0.2</v>
      </c>
      <c r="AW24" s="59">
        <v>0.26666666666666672</v>
      </c>
      <c r="AX24" s="57">
        <v>0.28488372093023262</v>
      </c>
      <c r="AY24" s="58">
        <v>0</v>
      </c>
      <c r="AZ24" s="57">
        <v>0.37142857142857139</v>
      </c>
      <c r="BA24" s="58">
        <v>0.25714285714285712</v>
      </c>
      <c r="BB24" s="59">
        <v>0.30392156862745101</v>
      </c>
      <c r="BC24" s="57">
        <v>0</v>
      </c>
      <c r="BD24" s="58">
        <v>0.2105263157894737</v>
      </c>
      <c r="BE24" s="59">
        <v>0.30357142857142849</v>
      </c>
      <c r="BF24" s="57">
        <v>0.3</v>
      </c>
      <c r="BG24" s="58">
        <v>0.22727272727272729</v>
      </c>
      <c r="BH24" s="59">
        <v>0.28000000000000003</v>
      </c>
      <c r="BI24" s="57">
        <v>0.1081081081081081</v>
      </c>
      <c r="BJ24" s="58">
        <v>0.14285714285714279</v>
      </c>
      <c r="BK24" s="59">
        <v>0.20754716981132079</v>
      </c>
      <c r="BL24" s="57">
        <v>0.23809523809523811</v>
      </c>
      <c r="BM24" s="58">
        <v>0.33333333333333331</v>
      </c>
      <c r="BN24" s="59">
        <v>0.28378378378378383</v>
      </c>
      <c r="BO24" s="57">
        <v>0.33333333333333331</v>
      </c>
      <c r="BP24" s="58">
        <v>0.21875</v>
      </c>
      <c r="BQ24" s="59">
        <v>0.24324324324324331</v>
      </c>
      <c r="BR24" s="57">
        <v>0.27083333333333331</v>
      </c>
      <c r="BS24" s="57">
        <v>0.36363636363636359</v>
      </c>
      <c r="BT24" s="58">
        <v>0.33333333333333331</v>
      </c>
      <c r="BU24" s="59">
        <v>0.20634920634920631</v>
      </c>
      <c r="BV24" s="57">
        <v>0.2424242424242424</v>
      </c>
      <c r="BW24" s="58">
        <v>6.6666666666666666E-2</v>
      </c>
      <c r="BX24" s="57">
        <v>0.1851851851851852</v>
      </c>
      <c r="BY24" s="58">
        <v>0.5</v>
      </c>
      <c r="BZ24" s="59">
        <v>0.30952380952380948</v>
      </c>
      <c r="CA24" s="57">
        <v>0.29729729729729731</v>
      </c>
      <c r="CB24" s="58">
        <v>0</v>
      </c>
      <c r="CC24" s="57">
        <v>0.26027397260273971</v>
      </c>
      <c r="CD24" s="58">
        <v>1</v>
      </c>
      <c r="CE24" s="57">
        <v>0.2</v>
      </c>
      <c r="CF24" s="58">
        <v>0.2413793103448276</v>
      </c>
      <c r="CG24" s="59">
        <v>0.2105263157894737</v>
      </c>
      <c r="CH24" s="57">
        <v>0.15384615384615391</v>
      </c>
      <c r="CI24" s="58">
        <v>0.2</v>
      </c>
      <c r="CJ24" s="59">
        <v>0.20833333333333329</v>
      </c>
      <c r="CK24" s="57">
        <v>0.14285714285714279</v>
      </c>
      <c r="CL24" s="58">
        <v>0.15151515151515149</v>
      </c>
      <c r="CM24" s="59">
        <v>0.19354838709677419</v>
      </c>
      <c r="CN24" s="57">
        <v>0.32835820895522388</v>
      </c>
      <c r="CO24" s="58">
        <v>0</v>
      </c>
      <c r="CP24" s="57">
        <v>0</v>
      </c>
      <c r="CQ24" s="58">
        <v>0.46666666666666667</v>
      </c>
      <c r="CR24" s="59">
        <v>0.20512820512820509</v>
      </c>
      <c r="CS24" s="57">
        <v>0.328125</v>
      </c>
      <c r="CT24" s="58">
        <v>1</v>
      </c>
      <c r="CU24" s="57">
        <v>0.125</v>
      </c>
      <c r="CV24" s="58">
        <v>0.32142857142857151</v>
      </c>
      <c r="CW24" s="59">
        <v>0.4</v>
      </c>
      <c r="CX24" s="57">
        <v>0.26785714285714279</v>
      </c>
      <c r="CY24" s="58">
        <v>0</v>
      </c>
      <c r="CZ24" s="57">
        <v>0.14285714285714279</v>
      </c>
      <c r="DA24" s="58">
        <v>0.3</v>
      </c>
      <c r="DB24" s="59">
        <v>0.22500000000000001</v>
      </c>
      <c r="DC24" s="57">
        <v>0.27272727272727271</v>
      </c>
      <c r="DD24" s="58">
        <v>0.5</v>
      </c>
      <c r="DE24" s="57">
        <v>0</v>
      </c>
      <c r="DF24" s="58">
        <v>0.39622641509433959</v>
      </c>
      <c r="DG24" s="57">
        <v>0.30232558139534882</v>
      </c>
      <c r="DH24" s="57">
        <v>0.375</v>
      </c>
      <c r="DI24" s="57">
        <v>0.22500000000000001</v>
      </c>
      <c r="DJ24" s="57">
        <v>0</v>
      </c>
      <c r="DK24" s="58">
        <v>0.23529411764705879</v>
      </c>
      <c r="DL24" s="59">
        <v>0.29411764705882348</v>
      </c>
      <c r="DM24" s="57">
        <v>1</v>
      </c>
      <c r="DN24" s="58">
        <v>0.37142857142857139</v>
      </c>
      <c r="DO24" s="57">
        <v>0.3888888888888889</v>
      </c>
      <c r="DP24" s="57">
        <v>0.17391304347826089</v>
      </c>
      <c r="DQ24" s="58">
        <v>9.0909090909090912E-2</v>
      </c>
      <c r="DR24" s="57">
        <v>0.35714285714285721</v>
      </c>
      <c r="DS24" s="58">
        <v>0.4</v>
      </c>
      <c r="DT24" s="57">
        <v>0.1875</v>
      </c>
      <c r="DU24" s="57">
        <v>0.27586206896551718</v>
      </c>
      <c r="DV24" s="57">
        <v>0.5</v>
      </c>
      <c r="DW24" s="58">
        <v>0.33333333333333331</v>
      </c>
      <c r="DX24" s="59">
        <v>0.14285714285714279</v>
      </c>
      <c r="DY24" s="57">
        <v>0.23076923076923081</v>
      </c>
      <c r="DZ24" s="57">
        <v>0.38461538461538458</v>
      </c>
      <c r="EA24" s="57">
        <v>0.19047619047619049</v>
      </c>
      <c r="EB24" s="57">
        <v>0.26315789473684209</v>
      </c>
      <c r="EC24" s="57">
        <v>0.33333333333333331</v>
      </c>
      <c r="ED24" s="57">
        <v>0</v>
      </c>
      <c r="EE24" s="58">
        <v>0.25</v>
      </c>
      <c r="EF24" s="59">
        <v>0.33333333333333331</v>
      </c>
      <c r="EG24" s="57">
        <v>0.25</v>
      </c>
      <c r="EH24" s="57">
        <v>0.3</v>
      </c>
      <c r="EI24" s="58">
        <v>0.6</v>
      </c>
      <c r="EJ24" s="57">
        <v>0.2</v>
      </c>
      <c r="EK24" s="58">
        <v>0</v>
      </c>
      <c r="EL24" s="57">
        <v>0.26666666666666672</v>
      </c>
      <c r="EM24" s="57">
        <v>0.2857142857142857</v>
      </c>
      <c r="EN24" s="57">
        <v>0.38461538461538458</v>
      </c>
      <c r="EO24" s="57">
        <v>0.54545454545454541</v>
      </c>
      <c r="EP24" s="57">
        <v>1</v>
      </c>
      <c r="EQ24" s="58">
        <v>0.2</v>
      </c>
      <c r="ER24" s="59">
        <v>0.33333333333333331</v>
      </c>
      <c r="ES24" s="57">
        <v>0.375</v>
      </c>
      <c r="ET24" s="57">
        <v>0.66666666666666663</v>
      </c>
      <c r="EU24" s="60">
        <v>0</v>
      </c>
    </row>
    <row r="25" spans="1:151" x14ac:dyDescent="0.25">
      <c r="A25" s="44" t="s">
        <v>13</v>
      </c>
      <c r="B25" s="57">
        <v>0.50945945945945947</v>
      </c>
      <c r="C25" s="58">
        <v>0.48717948717948723</v>
      </c>
      <c r="D25" s="59">
        <v>0.43288084464555049</v>
      </c>
      <c r="E25" s="57">
        <v>0.4962292609351433</v>
      </c>
      <c r="F25" s="58">
        <v>0.32692307692307693</v>
      </c>
      <c r="G25" s="59">
        <v>0.43798449612403101</v>
      </c>
      <c r="H25" s="57">
        <v>0.50188679245283019</v>
      </c>
      <c r="I25" s="58">
        <v>0.44776119402985082</v>
      </c>
      <c r="J25" s="59">
        <v>0.46792035398230092</v>
      </c>
      <c r="K25" s="57">
        <v>0.49606299212598431</v>
      </c>
      <c r="L25" s="58">
        <v>0.29310344827586199</v>
      </c>
      <c r="M25" s="59">
        <v>0.46924829157175402</v>
      </c>
      <c r="N25" s="57">
        <v>0.51162790697674421</v>
      </c>
      <c r="O25" s="58">
        <v>0.33093525179856109</v>
      </c>
      <c r="P25" s="59">
        <v>0.44460431654676258</v>
      </c>
      <c r="Q25" s="57">
        <v>0.45565749235474012</v>
      </c>
      <c r="R25" s="58">
        <v>0.27272727272727271</v>
      </c>
      <c r="S25" s="59">
        <v>0.44983818770226541</v>
      </c>
      <c r="T25" s="57">
        <v>0.54887218045112784</v>
      </c>
      <c r="U25" s="58">
        <v>0.46774193548387089</v>
      </c>
      <c r="V25" s="59">
        <v>0.44054878048780488</v>
      </c>
      <c r="W25" s="57">
        <v>0.5357142857142857</v>
      </c>
      <c r="X25" s="58">
        <v>0.45</v>
      </c>
      <c r="Y25" s="59">
        <v>0.47210884353741489</v>
      </c>
      <c r="Z25" s="57">
        <v>0.48803827751196172</v>
      </c>
      <c r="AA25" s="58">
        <v>0.38461538461538458</v>
      </c>
      <c r="AB25" s="59">
        <v>0.41578947368421049</v>
      </c>
      <c r="AC25" s="57">
        <v>0.48905109489051102</v>
      </c>
      <c r="AD25" s="58">
        <v>0.34693877551020408</v>
      </c>
      <c r="AE25" s="59">
        <v>0.44648318042813462</v>
      </c>
      <c r="AF25" s="57">
        <v>0.40476190476190482</v>
      </c>
      <c r="AG25" s="58">
        <v>0.33333333333333331</v>
      </c>
      <c r="AH25" s="59">
        <v>0.41721854304635758</v>
      </c>
      <c r="AI25" s="57">
        <v>0.41379310344827591</v>
      </c>
      <c r="AJ25" s="58">
        <v>0.41025641025641019</v>
      </c>
      <c r="AK25" s="59">
        <v>0.38961038961038957</v>
      </c>
      <c r="AL25" s="57">
        <v>0.33333333333333331</v>
      </c>
      <c r="AM25" s="58">
        <v>0.46263345195729538</v>
      </c>
      <c r="AN25" s="59">
        <v>0.5714285714285714</v>
      </c>
      <c r="AO25" s="57">
        <v>0.52500000000000002</v>
      </c>
      <c r="AP25" s="58">
        <v>0.52380952380952384</v>
      </c>
      <c r="AQ25" s="59">
        <v>0.398876404494382</v>
      </c>
      <c r="AR25" s="57">
        <v>0.52941176470588236</v>
      </c>
      <c r="AS25" s="58">
        <v>0.45454545454545447</v>
      </c>
      <c r="AT25" s="59">
        <v>0.39160839160839161</v>
      </c>
      <c r="AU25" s="57">
        <v>0.56000000000000005</v>
      </c>
      <c r="AV25" s="58">
        <v>0.34</v>
      </c>
      <c r="AW25" s="59">
        <v>0.47619047619047622</v>
      </c>
      <c r="AX25" s="57">
        <v>0.48255813953488369</v>
      </c>
      <c r="AY25" s="58">
        <v>1</v>
      </c>
      <c r="AZ25" s="57">
        <v>0.6</v>
      </c>
      <c r="BA25" s="58">
        <v>0.45714285714285707</v>
      </c>
      <c r="BB25" s="59">
        <v>0.41176470588235292</v>
      </c>
      <c r="BC25" s="57">
        <v>0.33333333333333331</v>
      </c>
      <c r="BD25" s="58">
        <v>0.45614035087719301</v>
      </c>
      <c r="BE25" s="59">
        <v>0.5</v>
      </c>
      <c r="BF25" s="57">
        <v>0.5</v>
      </c>
      <c r="BG25" s="58">
        <v>0.27272727272727271</v>
      </c>
      <c r="BH25" s="59">
        <v>0.41</v>
      </c>
      <c r="BI25" s="57">
        <v>0.35135135135135143</v>
      </c>
      <c r="BJ25" s="58">
        <v>0.2857142857142857</v>
      </c>
      <c r="BK25" s="59">
        <v>0.39622641509433959</v>
      </c>
      <c r="BL25" s="57">
        <v>0.33333333333333331</v>
      </c>
      <c r="BM25" s="58">
        <v>0.53333333333333333</v>
      </c>
      <c r="BN25" s="59">
        <v>0.5</v>
      </c>
      <c r="BO25" s="57">
        <v>0.41666666666666669</v>
      </c>
      <c r="BP25" s="58">
        <v>0.3125</v>
      </c>
      <c r="BQ25" s="59">
        <v>0.43243243243243251</v>
      </c>
      <c r="BR25" s="57">
        <v>0.47916666666666669</v>
      </c>
      <c r="BS25" s="57">
        <v>0.45454545454545447</v>
      </c>
      <c r="BT25" s="58">
        <v>0.55555555555555558</v>
      </c>
      <c r="BU25" s="59">
        <v>0.44444444444444442</v>
      </c>
      <c r="BV25" s="57">
        <v>0.48484848484848492</v>
      </c>
      <c r="BW25" s="58">
        <v>0.33333333333333331</v>
      </c>
      <c r="BX25" s="57">
        <v>0.51851851851851849</v>
      </c>
      <c r="BY25" s="58">
        <v>0.66666666666666663</v>
      </c>
      <c r="BZ25" s="59">
        <v>0.40476190476190482</v>
      </c>
      <c r="CA25" s="57">
        <v>0.5</v>
      </c>
      <c r="CB25" s="58">
        <v>0</v>
      </c>
      <c r="CC25" s="57">
        <v>0.46575342465753422</v>
      </c>
      <c r="CD25" s="58">
        <v>1</v>
      </c>
      <c r="CE25" s="57">
        <v>0.2</v>
      </c>
      <c r="CF25" s="58">
        <v>0.48275862068965519</v>
      </c>
      <c r="CG25" s="59">
        <v>0.44736842105263158</v>
      </c>
      <c r="CH25" s="57">
        <v>0.23076923076923081</v>
      </c>
      <c r="CI25" s="58">
        <v>0.4</v>
      </c>
      <c r="CJ25" s="59">
        <v>0.4375</v>
      </c>
      <c r="CK25" s="57">
        <v>0.42857142857142849</v>
      </c>
      <c r="CL25" s="58">
        <v>0.30303030303030298</v>
      </c>
      <c r="CM25" s="59">
        <v>0.29032258064516131</v>
      </c>
      <c r="CN25" s="57">
        <v>0.62686567164179108</v>
      </c>
      <c r="CO25" s="58">
        <v>0</v>
      </c>
      <c r="CP25" s="57">
        <v>0.38461538461538458</v>
      </c>
      <c r="CQ25" s="58">
        <v>0.6</v>
      </c>
      <c r="CR25" s="59">
        <v>0.46153846153846162</v>
      </c>
      <c r="CS25" s="57">
        <v>0.4375</v>
      </c>
      <c r="CT25" s="58">
        <v>1</v>
      </c>
      <c r="CU25" s="57">
        <v>0.25</v>
      </c>
      <c r="CV25" s="58">
        <v>0.6071428571428571</v>
      </c>
      <c r="CW25" s="59">
        <v>0.48</v>
      </c>
      <c r="CX25" s="57">
        <v>0.5</v>
      </c>
      <c r="CY25" s="58">
        <v>0</v>
      </c>
      <c r="CZ25" s="57">
        <v>0.42857142857142849</v>
      </c>
      <c r="DA25" s="58">
        <v>0.4</v>
      </c>
      <c r="DB25" s="59">
        <v>0.45</v>
      </c>
      <c r="DC25" s="57">
        <v>0.4</v>
      </c>
      <c r="DD25" s="58">
        <v>0.5</v>
      </c>
      <c r="DE25" s="57">
        <v>0</v>
      </c>
      <c r="DF25" s="58">
        <v>0.54716981132075471</v>
      </c>
      <c r="DG25" s="57">
        <v>0.46511627906976738</v>
      </c>
      <c r="DH25" s="57">
        <v>0.57499999999999996</v>
      </c>
      <c r="DI25" s="57">
        <v>0.52500000000000002</v>
      </c>
      <c r="DJ25" s="57">
        <v>0.25</v>
      </c>
      <c r="DK25" s="58">
        <v>0.35294117647058831</v>
      </c>
      <c r="DL25" s="59">
        <v>0.52941176470588236</v>
      </c>
      <c r="DM25" s="57">
        <v>1</v>
      </c>
      <c r="DN25" s="58">
        <v>0.54285714285714282</v>
      </c>
      <c r="DO25" s="57">
        <v>0.5</v>
      </c>
      <c r="DP25" s="57">
        <v>0.34782608695652167</v>
      </c>
      <c r="DQ25" s="58">
        <v>0.1818181818181818</v>
      </c>
      <c r="DR25" s="57">
        <v>0.5</v>
      </c>
      <c r="DS25" s="58">
        <v>0.4</v>
      </c>
      <c r="DT25" s="57">
        <v>0.40625</v>
      </c>
      <c r="DU25" s="57">
        <v>0.37931034482758619</v>
      </c>
      <c r="DV25" s="57">
        <v>0.5</v>
      </c>
      <c r="DW25" s="58">
        <v>0.66666666666666663</v>
      </c>
      <c r="DX25" s="59">
        <v>0.5</v>
      </c>
      <c r="DY25" s="57">
        <v>0.38461538461538458</v>
      </c>
      <c r="DZ25" s="57">
        <v>0.5</v>
      </c>
      <c r="EA25" s="57">
        <v>0.33333333333333331</v>
      </c>
      <c r="EB25" s="57">
        <v>0.36842105263157893</v>
      </c>
      <c r="EC25" s="57">
        <v>0.55555555555555558</v>
      </c>
      <c r="ED25" s="57">
        <v>0</v>
      </c>
      <c r="EE25" s="58">
        <v>0.375</v>
      </c>
      <c r="EF25" s="59">
        <v>0.66666666666666663</v>
      </c>
      <c r="EG25" s="57">
        <v>0.4375</v>
      </c>
      <c r="EH25" s="57">
        <v>0.5</v>
      </c>
      <c r="EI25" s="58">
        <v>0.6</v>
      </c>
      <c r="EJ25" s="57">
        <v>0.3</v>
      </c>
      <c r="EK25" s="58">
        <v>0.4</v>
      </c>
      <c r="EL25" s="57">
        <v>0.33333333333333331</v>
      </c>
      <c r="EM25" s="57">
        <v>0.5714285714285714</v>
      </c>
      <c r="EN25" s="57">
        <v>0.53846153846153844</v>
      </c>
      <c r="EO25" s="57">
        <v>0.63636363636363635</v>
      </c>
      <c r="EP25" s="57">
        <v>1</v>
      </c>
      <c r="EQ25" s="58">
        <v>0.2</v>
      </c>
      <c r="ER25" s="59">
        <v>0.33333333333333331</v>
      </c>
      <c r="ES25" s="57">
        <v>0.625</v>
      </c>
      <c r="ET25" s="57">
        <v>0.66666666666666663</v>
      </c>
      <c r="EU25" s="60">
        <v>0.33333333333333331</v>
      </c>
    </row>
    <row r="26" spans="1:151" x14ac:dyDescent="0.25">
      <c r="A26" s="44" t="s">
        <v>14</v>
      </c>
      <c r="B26" s="57">
        <v>0.29797297297297298</v>
      </c>
      <c r="C26" s="58">
        <v>0.35897435897435898</v>
      </c>
      <c r="D26" s="59">
        <v>0.26973353443941678</v>
      </c>
      <c r="E26" s="57">
        <v>0.31523378582202111</v>
      </c>
      <c r="F26" s="58">
        <v>0.23076923076923081</v>
      </c>
      <c r="G26" s="59">
        <v>0.27034883720930231</v>
      </c>
      <c r="H26" s="57">
        <v>0.27924528301886792</v>
      </c>
      <c r="I26" s="58">
        <v>0.29353233830845771</v>
      </c>
      <c r="J26" s="59">
        <v>0.28429203539823011</v>
      </c>
      <c r="K26" s="57">
        <v>0.32545931758530178</v>
      </c>
      <c r="L26" s="58">
        <v>0.13793103448275859</v>
      </c>
      <c r="M26" s="59">
        <v>0.28929384965831428</v>
      </c>
      <c r="N26" s="57">
        <v>0.28488372093023262</v>
      </c>
      <c r="O26" s="58">
        <v>0.21582733812949639</v>
      </c>
      <c r="P26" s="59">
        <v>0.28345323741007189</v>
      </c>
      <c r="Q26" s="57">
        <v>0.26911314984709478</v>
      </c>
      <c r="R26" s="58">
        <v>0.20454545454545461</v>
      </c>
      <c r="S26" s="59">
        <v>0.28964401294498382</v>
      </c>
      <c r="T26" s="57">
        <v>0.32330827067669171</v>
      </c>
      <c r="U26" s="58">
        <v>0.37096774193548387</v>
      </c>
      <c r="V26" s="59">
        <v>0.26829268292682928</v>
      </c>
      <c r="W26" s="57">
        <v>0.31632653061224492</v>
      </c>
      <c r="X26" s="58">
        <v>0.32500000000000001</v>
      </c>
      <c r="Y26" s="59">
        <v>0.28299319727891159</v>
      </c>
      <c r="Z26" s="57">
        <v>0.28229665071770332</v>
      </c>
      <c r="AA26" s="58">
        <v>0.23076923076923081</v>
      </c>
      <c r="AB26" s="59">
        <v>0.30263157894736842</v>
      </c>
      <c r="AC26" s="57">
        <v>0.33576642335766421</v>
      </c>
      <c r="AD26" s="58">
        <v>0.22448979591836729</v>
      </c>
      <c r="AE26" s="59">
        <v>0.29969418960244648</v>
      </c>
      <c r="AF26" s="57">
        <v>0.26190476190476192</v>
      </c>
      <c r="AG26" s="58">
        <v>0.16666666666666671</v>
      </c>
      <c r="AH26" s="59">
        <v>0.28476821192052981</v>
      </c>
      <c r="AI26" s="57">
        <v>0.27586206896551718</v>
      </c>
      <c r="AJ26" s="58">
        <v>0.35897435897435898</v>
      </c>
      <c r="AK26" s="59">
        <v>0.23809523809523811</v>
      </c>
      <c r="AL26" s="57">
        <v>0.33333333333333331</v>
      </c>
      <c r="AM26" s="58">
        <v>0.29537366548042698</v>
      </c>
      <c r="AN26" s="59">
        <v>0</v>
      </c>
      <c r="AO26" s="57">
        <v>0.26250000000000001</v>
      </c>
      <c r="AP26" s="58">
        <v>0.14285714285714279</v>
      </c>
      <c r="AQ26" s="59">
        <v>0.2415730337078652</v>
      </c>
      <c r="AR26" s="57">
        <v>0.23529411764705879</v>
      </c>
      <c r="AS26" s="58">
        <v>0.36363636363636359</v>
      </c>
      <c r="AT26" s="59">
        <v>0.2237762237762238</v>
      </c>
      <c r="AU26" s="57">
        <v>0.28000000000000003</v>
      </c>
      <c r="AV26" s="58">
        <v>0.26</v>
      </c>
      <c r="AW26" s="59">
        <v>0.27619047619047621</v>
      </c>
      <c r="AX26" s="57">
        <v>0.31976744186046507</v>
      </c>
      <c r="AY26" s="58">
        <v>1</v>
      </c>
      <c r="AZ26" s="57">
        <v>0.42857142857142849</v>
      </c>
      <c r="BA26" s="58">
        <v>0.34285714285714292</v>
      </c>
      <c r="BB26" s="59">
        <v>0.2254901960784314</v>
      </c>
      <c r="BC26" s="57">
        <v>0.33333333333333331</v>
      </c>
      <c r="BD26" s="58">
        <v>0.38596491228070168</v>
      </c>
      <c r="BE26" s="59">
        <v>0.36607142857142849</v>
      </c>
      <c r="BF26" s="57">
        <v>0.375</v>
      </c>
      <c r="BG26" s="58">
        <v>0.13636363636363641</v>
      </c>
      <c r="BH26" s="59">
        <v>0.31</v>
      </c>
      <c r="BI26" s="57">
        <v>0.32432432432432429</v>
      </c>
      <c r="BJ26" s="58">
        <v>0.2857142857142857</v>
      </c>
      <c r="BK26" s="59">
        <v>0.22641509433962259</v>
      </c>
      <c r="BL26" s="57">
        <v>0.16666666666666671</v>
      </c>
      <c r="BM26" s="58">
        <v>0.3</v>
      </c>
      <c r="BN26" s="59">
        <v>0.32432432432432429</v>
      </c>
      <c r="BO26" s="57">
        <v>8.3333333333333329E-2</v>
      </c>
      <c r="BP26" s="58">
        <v>0.1875</v>
      </c>
      <c r="BQ26" s="59">
        <v>0.32432432432432429</v>
      </c>
      <c r="BR26" s="57">
        <v>0.29166666666666669</v>
      </c>
      <c r="BS26" s="57">
        <v>0.27272727272727271</v>
      </c>
      <c r="BT26" s="58">
        <v>0.33333333333333331</v>
      </c>
      <c r="BU26" s="59">
        <v>0.30158730158730163</v>
      </c>
      <c r="BV26" s="57">
        <v>0.34848484848484851</v>
      </c>
      <c r="BW26" s="58">
        <v>0.26666666666666672</v>
      </c>
      <c r="BX26" s="57">
        <v>0.40740740740740738</v>
      </c>
      <c r="BY26" s="58">
        <v>0.16666666666666671</v>
      </c>
      <c r="BZ26" s="59">
        <v>0.30952380952380948</v>
      </c>
      <c r="CA26" s="57">
        <v>0.33783783783783777</v>
      </c>
      <c r="CB26" s="58">
        <v>0</v>
      </c>
      <c r="CC26" s="57">
        <v>0.30136986301369861</v>
      </c>
      <c r="CD26" s="58">
        <v>1</v>
      </c>
      <c r="CE26" s="57">
        <v>0.2</v>
      </c>
      <c r="CF26" s="58">
        <v>0.2413793103448276</v>
      </c>
      <c r="CG26" s="59">
        <v>0.31578947368421051</v>
      </c>
      <c r="CH26" s="57">
        <v>0.23076923076923081</v>
      </c>
      <c r="CI26" s="58">
        <v>0.2</v>
      </c>
      <c r="CJ26" s="59">
        <v>0.3125</v>
      </c>
      <c r="CK26" s="57">
        <v>0.2857142857142857</v>
      </c>
      <c r="CL26" s="58">
        <v>0.1818181818181818</v>
      </c>
      <c r="CM26" s="59">
        <v>0.32258064516129031</v>
      </c>
      <c r="CN26" s="57">
        <v>0.40298507462686572</v>
      </c>
      <c r="CO26" s="58">
        <v>0</v>
      </c>
      <c r="CP26" s="57">
        <v>0.46153846153846162</v>
      </c>
      <c r="CQ26" s="58">
        <v>0.26666666666666672</v>
      </c>
      <c r="CR26" s="59">
        <v>0.33333333333333331</v>
      </c>
      <c r="CS26" s="57">
        <v>0.34375</v>
      </c>
      <c r="CT26" s="58">
        <v>0</v>
      </c>
      <c r="CU26" s="57">
        <v>0.25</v>
      </c>
      <c r="CV26" s="58">
        <v>0.42857142857142849</v>
      </c>
      <c r="CW26" s="59">
        <v>0.12</v>
      </c>
      <c r="CX26" s="57">
        <v>0.26785714285714279</v>
      </c>
      <c r="CY26" s="58">
        <v>0</v>
      </c>
      <c r="CZ26" s="57">
        <v>0.2857142857142857</v>
      </c>
      <c r="DA26" s="58">
        <v>0.3</v>
      </c>
      <c r="DB26" s="59">
        <v>0.27500000000000002</v>
      </c>
      <c r="DC26" s="57">
        <v>0.25454545454545452</v>
      </c>
      <c r="DD26" s="58">
        <v>0</v>
      </c>
      <c r="DE26" s="57">
        <v>0</v>
      </c>
      <c r="DF26" s="58">
        <v>0.33962264150943389</v>
      </c>
      <c r="DG26" s="57">
        <v>0.23255813953488369</v>
      </c>
      <c r="DH26" s="57">
        <v>0.375</v>
      </c>
      <c r="DI26" s="57">
        <v>0.27500000000000002</v>
      </c>
      <c r="DJ26" s="57">
        <v>0.25</v>
      </c>
      <c r="DK26" s="58">
        <v>0.41176470588235292</v>
      </c>
      <c r="DL26" s="59">
        <v>0.29411764705882348</v>
      </c>
      <c r="DM26" s="57">
        <v>0</v>
      </c>
      <c r="DN26" s="58">
        <v>0.25714285714285712</v>
      </c>
      <c r="DO26" s="57">
        <v>0.3611111111111111</v>
      </c>
      <c r="DP26" s="57">
        <v>0.34782608695652167</v>
      </c>
      <c r="DQ26" s="58">
        <v>0.1818181818181818</v>
      </c>
      <c r="DR26" s="57">
        <v>0.2857142857142857</v>
      </c>
      <c r="DS26" s="58">
        <v>0</v>
      </c>
      <c r="DT26" s="57">
        <v>0.28125</v>
      </c>
      <c r="DU26" s="57">
        <v>0.31034482758620691</v>
      </c>
      <c r="DV26" s="57">
        <v>0</v>
      </c>
      <c r="DW26" s="58">
        <v>0.41666666666666669</v>
      </c>
      <c r="DX26" s="59">
        <v>0.42857142857142849</v>
      </c>
      <c r="DY26" s="57">
        <v>0.30769230769230771</v>
      </c>
      <c r="DZ26" s="57">
        <v>0.26923076923076922</v>
      </c>
      <c r="EA26" s="57">
        <v>0.19047619047619049</v>
      </c>
      <c r="EB26" s="57">
        <v>0.2105263157894737</v>
      </c>
      <c r="EC26" s="57">
        <v>0.3888888888888889</v>
      </c>
      <c r="ED26" s="57">
        <v>0</v>
      </c>
      <c r="EE26" s="58">
        <v>0.375</v>
      </c>
      <c r="EF26" s="59">
        <v>0.33333333333333331</v>
      </c>
      <c r="EG26" s="57">
        <v>6.25E-2</v>
      </c>
      <c r="EH26" s="57">
        <v>0.5</v>
      </c>
      <c r="EI26" s="58">
        <v>0.2</v>
      </c>
      <c r="EJ26" s="57">
        <v>0.3</v>
      </c>
      <c r="EK26" s="58">
        <v>0.4</v>
      </c>
      <c r="EL26" s="57">
        <v>0.26666666666666672</v>
      </c>
      <c r="EM26" s="57">
        <v>0.35714285714285721</v>
      </c>
      <c r="EN26" s="57">
        <v>0.30769230769230771</v>
      </c>
      <c r="EO26" s="57">
        <v>0.27272727272727271</v>
      </c>
      <c r="EP26" s="57">
        <v>0</v>
      </c>
      <c r="EQ26" s="58">
        <v>0.2</v>
      </c>
      <c r="ER26" s="59">
        <v>0</v>
      </c>
      <c r="ES26" s="57">
        <v>0.25</v>
      </c>
      <c r="ET26" s="57">
        <v>0.33333333333333331</v>
      </c>
      <c r="EU26" s="60">
        <v>0.33333333333333331</v>
      </c>
    </row>
    <row r="27" spans="1:151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2"/>
      <c r="BA27" s="63"/>
      <c r="BB27" s="64"/>
      <c r="BC27" s="62"/>
      <c r="BD27" s="63"/>
      <c r="BE27" s="64"/>
      <c r="BF27" s="62"/>
      <c r="BG27" s="63"/>
      <c r="BH27" s="64"/>
      <c r="BI27" s="62"/>
      <c r="BJ27" s="63"/>
      <c r="BK27" s="64"/>
      <c r="BL27" s="62"/>
      <c r="BM27" s="63"/>
      <c r="BN27" s="64"/>
      <c r="BO27" s="62"/>
      <c r="BP27" s="63"/>
      <c r="BQ27" s="64"/>
      <c r="BR27" s="62"/>
      <c r="BS27" s="62"/>
      <c r="BT27" s="63"/>
      <c r="BU27" s="64"/>
      <c r="BV27" s="62"/>
      <c r="BW27" s="63"/>
      <c r="BX27" s="62"/>
      <c r="BY27" s="63"/>
      <c r="BZ27" s="64"/>
      <c r="CA27" s="62"/>
      <c r="CB27" s="63"/>
      <c r="CC27" s="62"/>
      <c r="CD27" s="63"/>
      <c r="CE27" s="62"/>
      <c r="CF27" s="63"/>
      <c r="CG27" s="64"/>
      <c r="CH27" s="62"/>
      <c r="CI27" s="63"/>
      <c r="CJ27" s="64"/>
      <c r="CK27" s="62"/>
      <c r="CL27" s="63"/>
      <c r="CM27" s="64"/>
      <c r="CN27" s="62"/>
      <c r="CO27" s="63"/>
      <c r="CP27" s="62"/>
      <c r="CQ27" s="63"/>
      <c r="CR27" s="64"/>
      <c r="CS27" s="62"/>
      <c r="CT27" s="63"/>
      <c r="CU27" s="62"/>
      <c r="CV27" s="63"/>
      <c r="CW27" s="64"/>
      <c r="CX27" s="62"/>
      <c r="CY27" s="63"/>
      <c r="CZ27" s="62"/>
      <c r="DA27" s="63"/>
      <c r="DB27" s="64"/>
      <c r="DC27" s="62"/>
      <c r="DD27" s="63"/>
      <c r="DE27" s="62"/>
      <c r="DF27" s="63"/>
      <c r="DG27" s="62"/>
      <c r="DH27" s="62"/>
      <c r="DI27" s="62"/>
      <c r="DJ27" s="62"/>
      <c r="DK27" s="63"/>
      <c r="DL27" s="64"/>
      <c r="DM27" s="62"/>
      <c r="DN27" s="63"/>
      <c r="DO27" s="62"/>
      <c r="DP27" s="62"/>
      <c r="DQ27" s="63"/>
      <c r="DR27" s="62"/>
      <c r="DS27" s="63"/>
      <c r="DT27" s="62"/>
      <c r="DU27" s="62"/>
      <c r="DV27" s="62"/>
      <c r="DW27" s="63"/>
      <c r="DX27" s="64"/>
      <c r="DY27" s="62"/>
      <c r="DZ27" s="62"/>
      <c r="EA27" s="62"/>
      <c r="EB27" s="62"/>
      <c r="EC27" s="62"/>
      <c r="ED27" s="62"/>
      <c r="EE27" s="63"/>
      <c r="EF27" s="64"/>
      <c r="EG27" s="62"/>
      <c r="EH27" s="62"/>
      <c r="EI27" s="63"/>
      <c r="EJ27" s="62"/>
      <c r="EK27" s="63"/>
      <c r="EL27" s="62"/>
      <c r="EM27" s="62"/>
      <c r="EN27" s="62"/>
      <c r="EO27" s="62"/>
      <c r="EP27" s="62"/>
      <c r="EQ27" s="63"/>
      <c r="ER27" s="64"/>
      <c r="ES27" s="62"/>
      <c r="ET27" s="62"/>
      <c r="EU27" s="65"/>
    </row>
    <row r="28" spans="1:151" x14ac:dyDescent="0.25">
      <c r="A28" s="44" t="s">
        <v>16</v>
      </c>
      <c r="B28" s="57">
        <v>0.86129905277401897</v>
      </c>
      <c r="C28" s="58">
        <v>0.82378854625550657</v>
      </c>
      <c r="D28" s="59">
        <v>0.66566113624937151</v>
      </c>
      <c r="E28" s="57">
        <v>0.85067873303167418</v>
      </c>
      <c r="F28" s="58">
        <v>0.78431372549019607</v>
      </c>
      <c r="G28" s="59">
        <v>0.65988372093023251</v>
      </c>
      <c r="H28" s="57">
        <v>0.78867924528301891</v>
      </c>
      <c r="I28" s="58">
        <v>0.83076923076923082</v>
      </c>
      <c r="J28" s="59">
        <v>0.58849557522123896</v>
      </c>
      <c r="K28" s="57">
        <v>0.83989501312335957</v>
      </c>
      <c r="L28" s="58">
        <v>0.80701754385964908</v>
      </c>
      <c r="M28" s="59">
        <v>0.69476082004555806</v>
      </c>
      <c r="N28" s="57">
        <v>0.79651162790697672</v>
      </c>
      <c r="O28" s="58">
        <v>0.86861313868613144</v>
      </c>
      <c r="P28" s="59">
        <v>0.62158273381294959</v>
      </c>
      <c r="Q28" s="57">
        <v>0.86238532110091748</v>
      </c>
      <c r="R28" s="58">
        <v>0.9285714285714286</v>
      </c>
      <c r="S28" s="59">
        <v>0.63754045307443363</v>
      </c>
      <c r="T28" s="57">
        <v>0.89849624060150379</v>
      </c>
      <c r="U28" s="58">
        <v>0.87096774193548387</v>
      </c>
      <c r="V28" s="59">
        <v>0.625</v>
      </c>
      <c r="W28" s="57">
        <v>0.88265306122448983</v>
      </c>
      <c r="X28" s="58">
        <v>0.84615384615384615</v>
      </c>
      <c r="Y28" s="59">
        <v>0.58503401360544216</v>
      </c>
      <c r="Z28" s="57">
        <v>0.88942307692307687</v>
      </c>
      <c r="AA28" s="58">
        <v>0.92307692307692313</v>
      </c>
      <c r="AB28" s="59">
        <v>0.72894736842105268</v>
      </c>
      <c r="AC28" s="57">
        <v>0.8978102189781022</v>
      </c>
      <c r="AD28" s="58">
        <v>0.91836734693877553</v>
      </c>
      <c r="AE28" s="59">
        <v>0.70030581039755346</v>
      </c>
      <c r="AF28" s="57">
        <v>0.93650793650793651</v>
      </c>
      <c r="AG28" s="58">
        <v>1</v>
      </c>
      <c r="AH28" s="59">
        <v>0.66887417218543044</v>
      </c>
      <c r="AI28" s="57">
        <v>0.88505747126436785</v>
      </c>
      <c r="AJ28" s="58">
        <v>0.94871794871794868</v>
      </c>
      <c r="AK28" s="59">
        <v>0.68398268398268403</v>
      </c>
      <c r="AL28" s="57">
        <v>1</v>
      </c>
      <c r="AM28" s="58">
        <v>0.53429602888086647</v>
      </c>
      <c r="AN28" s="59">
        <v>0.8571428571428571</v>
      </c>
      <c r="AO28" s="57">
        <v>0.83750000000000002</v>
      </c>
      <c r="AP28" s="58">
        <v>0.76190476190476186</v>
      </c>
      <c r="AQ28" s="59">
        <v>0.6292134831460674</v>
      </c>
      <c r="AR28" s="57">
        <v>0.7</v>
      </c>
      <c r="AS28" s="58">
        <v>0.93939393939393945</v>
      </c>
      <c r="AT28" s="59">
        <v>0.6223776223776224</v>
      </c>
      <c r="AU28" s="57">
        <v>0.8</v>
      </c>
      <c r="AV28" s="58">
        <v>0.82</v>
      </c>
      <c r="AW28" s="59">
        <v>0.62857142857142856</v>
      </c>
      <c r="AX28" s="57">
        <v>0.62209302325581395</v>
      </c>
      <c r="AY28" s="58">
        <v>1</v>
      </c>
      <c r="AZ28" s="57">
        <v>0.82857142857142863</v>
      </c>
      <c r="BA28" s="58">
        <v>0.97142857142857142</v>
      </c>
      <c r="BB28" s="59">
        <v>0.75490196078431371</v>
      </c>
      <c r="BC28" s="57">
        <v>0.66666666666666663</v>
      </c>
      <c r="BD28" s="58">
        <v>0.5892857142857143</v>
      </c>
      <c r="BE28" s="59">
        <v>0.6964285714285714</v>
      </c>
      <c r="BF28" s="57">
        <v>0.85</v>
      </c>
      <c r="BG28" s="58">
        <v>0.90909090909090906</v>
      </c>
      <c r="BH28" s="59">
        <v>0.68</v>
      </c>
      <c r="BI28" s="57">
        <v>0.86486486486486491</v>
      </c>
      <c r="BJ28" s="58">
        <v>0.8571428571428571</v>
      </c>
      <c r="BK28" s="59">
        <v>0.69811320754716977</v>
      </c>
      <c r="BL28" s="57">
        <v>0.95238095238095233</v>
      </c>
      <c r="BM28" s="58">
        <v>0.8666666666666667</v>
      </c>
      <c r="BN28" s="59">
        <v>0.70270270270270274</v>
      </c>
      <c r="BO28" s="57">
        <v>0.83333333333333337</v>
      </c>
      <c r="BP28" s="58">
        <v>0.96875</v>
      </c>
      <c r="BQ28" s="59">
        <v>0.64864864864864868</v>
      </c>
      <c r="BR28" s="57">
        <v>0.78723404255319152</v>
      </c>
      <c r="BS28" s="57">
        <v>0.81818181818181823</v>
      </c>
      <c r="BT28" s="58">
        <v>1</v>
      </c>
      <c r="BU28" s="59">
        <v>0.66666666666666663</v>
      </c>
      <c r="BV28" s="57">
        <v>0.74242424242424243</v>
      </c>
      <c r="BW28" s="58">
        <v>0.6</v>
      </c>
      <c r="BX28" s="57">
        <v>0.88888888888888884</v>
      </c>
      <c r="BY28" s="58">
        <v>1</v>
      </c>
      <c r="BZ28" s="59">
        <v>0.73809523809523814</v>
      </c>
      <c r="CA28" s="57">
        <v>0.80821917808219179</v>
      </c>
      <c r="CB28" s="58">
        <v>1</v>
      </c>
      <c r="CC28" s="57">
        <v>0.625</v>
      </c>
      <c r="CD28" s="58">
        <v>1</v>
      </c>
      <c r="CE28" s="57">
        <v>0.6</v>
      </c>
      <c r="CF28" s="58">
        <v>0.7931034482758621</v>
      </c>
      <c r="CG28" s="59">
        <v>0.5</v>
      </c>
      <c r="CH28" s="57">
        <v>0.76923076923076927</v>
      </c>
      <c r="CI28" s="58">
        <v>1</v>
      </c>
      <c r="CJ28" s="59">
        <v>0.64583333333333337</v>
      </c>
      <c r="CK28" s="57">
        <v>0.7142857142857143</v>
      </c>
      <c r="CL28" s="58">
        <v>0.87878787878787878</v>
      </c>
      <c r="CM28" s="59">
        <v>0.67741935483870963</v>
      </c>
      <c r="CN28" s="57">
        <v>0.64615384615384619</v>
      </c>
      <c r="CO28" s="58">
        <v>1</v>
      </c>
      <c r="CP28" s="57">
        <v>0.76923076923076927</v>
      </c>
      <c r="CQ28" s="58">
        <v>0.7142857142857143</v>
      </c>
      <c r="CR28" s="59">
        <v>0.71794871794871795</v>
      </c>
      <c r="CS28" s="57">
        <v>0.7142857142857143</v>
      </c>
      <c r="CT28" s="58">
        <v>1</v>
      </c>
      <c r="CU28" s="57">
        <v>0.75</v>
      </c>
      <c r="CV28" s="58">
        <v>0.8571428571428571</v>
      </c>
      <c r="CW28" s="59">
        <v>0.76</v>
      </c>
      <c r="CX28" s="57">
        <v>0.5</v>
      </c>
      <c r="CY28" s="58">
        <v>0</v>
      </c>
      <c r="CZ28" s="57">
        <v>1</v>
      </c>
      <c r="DA28" s="58">
        <v>1</v>
      </c>
      <c r="DB28" s="59">
        <v>0.65</v>
      </c>
      <c r="DC28" s="57">
        <v>0.52727272727272723</v>
      </c>
      <c r="DD28" s="58">
        <v>0.5</v>
      </c>
      <c r="DE28" s="57">
        <v>1</v>
      </c>
      <c r="DF28" s="58">
        <v>0.67307692307692313</v>
      </c>
      <c r="DG28" s="57">
        <v>0.67441860465116277</v>
      </c>
      <c r="DH28" s="57">
        <v>0.75</v>
      </c>
      <c r="DI28" s="57">
        <v>0.625</v>
      </c>
      <c r="DJ28" s="57">
        <v>0.75</v>
      </c>
      <c r="DK28" s="58">
        <v>0.82352941176470584</v>
      </c>
      <c r="DL28" s="59">
        <v>0.6470588235294118</v>
      </c>
      <c r="DM28" s="57">
        <v>0</v>
      </c>
      <c r="DN28" s="58">
        <v>0.77142857142857146</v>
      </c>
      <c r="DO28" s="57">
        <v>0.69444444444444442</v>
      </c>
      <c r="DP28" s="57">
        <v>0.52173913043478259</v>
      </c>
      <c r="DQ28" s="58">
        <v>0.36363636363636359</v>
      </c>
      <c r="DR28" s="57">
        <v>0.5357142857142857</v>
      </c>
      <c r="DS28" s="58">
        <v>0.6</v>
      </c>
      <c r="DT28" s="57">
        <v>0.74193548387096775</v>
      </c>
      <c r="DU28" s="57">
        <v>0.68965517241379315</v>
      </c>
      <c r="DV28" s="57">
        <v>0</v>
      </c>
      <c r="DW28" s="58">
        <v>0.72727272727272729</v>
      </c>
      <c r="DX28" s="59">
        <v>0.5</v>
      </c>
      <c r="DY28" s="57">
        <v>0.76923076923076927</v>
      </c>
      <c r="DZ28" s="57">
        <v>0.88461538461538458</v>
      </c>
      <c r="EA28" s="57">
        <v>0.38095238095238088</v>
      </c>
      <c r="EB28" s="57">
        <v>0.72222222222222221</v>
      </c>
      <c r="EC28" s="57">
        <v>0.72222222222222221</v>
      </c>
      <c r="ED28" s="57">
        <v>0.5</v>
      </c>
      <c r="EE28" s="58">
        <v>0.625</v>
      </c>
      <c r="EF28" s="59">
        <v>0.66666666666666663</v>
      </c>
      <c r="EG28" s="57">
        <v>0.75</v>
      </c>
      <c r="EH28" s="57">
        <v>0.7</v>
      </c>
      <c r="EI28" s="58">
        <v>0.6</v>
      </c>
      <c r="EJ28" s="57">
        <v>0.5</v>
      </c>
      <c r="EK28" s="58">
        <v>0.4</v>
      </c>
      <c r="EL28" s="57">
        <v>0.66666666666666663</v>
      </c>
      <c r="EM28" s="57">
        <v>0.5</v>
      </c>
      <c r="EN28" s="57">
        <v>0.61538461538461542</v>
      </c>
      <c r="EO28" s="57">
        <v>0.45454545454545447</v>
      </c>
      <c r="EP28" s="57">
        <v>0</v>
      </c>
      <c r="EQ28" s="58">
        <v>0.8</v>
      </c>
      <c r="ER28" s="59">
        <v>0.66666666666666663</v>
      </c>
      <c r="ES28" s="57">
        <v>0.5</v>
      </c>
      <c r="ET28" s="57">
        <v>1</v>
      </c>
      <c r="EU28" s="60">
        <v>0.33333333333333331</v>
      </c>
    </row>
    <row r="29" spans="1:151" x14ac:dyDescent="0.25">
      <c r="A29" s="44" t="s">
        <v>17</v>
      </c>
      <c r="B29" s="57">
        <v>7.4424898511502033E-3</v>
      </c>
      <c r="C29" s="58">
        <v>1.3215859030837E-2</v>
      </c>
      <c r="D29" s="59">
        <v>2.7652086475615889E-3</v>
      </c>
      <c r="E29" s="57">
        <v>1.508295625942685E-3</v>
      </c>
      <c r="F29" s="58">
        <v>1.9607843137254902E-2</v>
      </c>
      <c r="G29" s="59">
        <v>3.875968992248062E-3</v>
      </c>
      <c r="H29" s="57">
        <v>0</v>
      </c>
      <c r="I29" s="58">
        <v>5.1282051282051282E-3</v>
      </c>
      <c r="J29" s="59">
        <v>5.5309734513274344E-3</v>
      </c>
      <c r="K29" s="57">
        <v>5.2493438320209973E-3</v>
      </c>
      <c r="L29" s="58">
        <v>0</v>
      </c>
      <c r="M29" s="59">
        <v>2.2779043280182231E-3</v>
      </c>
      <c r="N29" s="57">
        <v>5.8139534883720929E-3</v>
      </c>
      <c r="O29" s="58">
        <v>3.6496350364963501E-2</v>
      </c>
      <c r="P29" s="59">
        <v>1.438848920863309E-3</v>
      </c>
      <c r="Q29" s="57">
        <v>3.0581039755351678E-3</v>
      </c>
      <c r="R29" s="58">
        <v>0</v>
      </c>
      <c r="S29" s="59">
        <v>1.618122977346278E-3</v>
      </c>
      <c r="T29" s="57">
        <v>7.5187969924812026E-3</v>
      </c>
      <c r="U29" s="58">
        <v>0</v>
      </c>
      <c r="V29" s="59">
        <v>1.5243902439024391E-3</v>
      </c>
      <c r="W29" s="57">
        <v>0</v>
      </c>
      <c r="X29" s="58">
        <v>0</v>
      </c>
      <c r="Y29" s="59">
        <v>1.360544217687075E-3</v>
      </c>
      <c r="Z29" s="57">
        <v>0</v>
      </c>
      <c r="AA29" s="58">
        <v>0</v>
      </c>
      <c r="AB29" s="59">
        <v>0</v>
      </c>
      <c r="AC29" s="57">
        <v>1.4598540145985399E-2</v>
      </c>
      <c r="AD29" s="58">
        <v>0</v>
      </c>
      <c r="AE29" s="59">
        <v>0</v>
      </c>
      <c r="AF29" s="57">
        <v>7.9365079365079361E-3</v>
      </c>
      <c r="AG29" s="58">
        <v>0</v>
      </c>
      <c r="AH29" s="59">
        <v>3.3112582781456949E-3</v>
      </c>
      <c r="AI29" s="57">
        <v>0</v>
      </c>
      <c r="AJ29" s="58">
        <v>0</v>
      </c>
      <c r="AK29" s="59">
        <v>4.329004329004329E-3</v>
      </c>
      <c r="AL29" s="57">
        <v>0</v>
      </c>
      <c r="AM29" s="58">
        <v>1.8050541516245491E-2</v>
      </c>
      <c r="AN29" s="59">
        <v>0</v>
      </c>
      <c r="AO29" s="57">
        <v>2.5000000000000001E-2</v>
      </c>
      <c r="AP29" s="58">
        <v>4.7619047619047623E-2</v>
      </c>
      <c r="AQ29" s="59">
        <v>5.6179775280898866E-3</v>
      </c>
      <c r="AR29" s="57">
        <v>0.02</v>
      </c>
      <c r="AS29" s="58">
        <v>0</v>
      </c>
      <c r="AT29" s="59">
        <v>0</v>
      </c>
      <c r="AU29" s="57">
        <v>0</v>
      </c>
      <c r="AV29" s="58">
        <v>0</v>
      </c>
      <c r="AW29" s="59">
        <v>0</v>
      </c>
      <c r="AX29" s="57">
        <v>2.9069767441860461E-2</v>
      </c>
      <c r="AY29" s="58">
        <v>0</v>
      </c>
      <c r="AZ29" s="57">
        <v>0</v>
      </c>
      <c r="BA29" s="58">
        <v>0</v>
      </c>
      <c r="BB29" s="59">
        <v>0</v>
      </c>
      <c r="BC29" s="57">
        <v>0</v>
      </c>
      <c r="BD29" s="58">
        <v>0</v>
      </c>
      <c r="BE29" s="59">
        <v>0</v>
      </c>
      <c r="BF29" s="57">
        <v>0</v>
      </c>
      <c r="BG29" s="58">
        <v>4.5454545454545463E-2</v>
      </c>
      <c r="BH29" s="59">
        <v>0.01</v>
      </c>
      <c r="BI29" s="57">
        <v>0</v>
      </c>
      <c r="BJ29" s="58">
        <v>0</v>
      </c>
      <c r="BK29" s="59">
        <v>9.433962264150943E-3</v>
      </c>
      <c r="BL29" s="57">
        <v>0</v>
      </c>
      <c r="BM29" s="58">
        <v>0</v>
      </c>
      <c r="BN29" s="59">
        <v>0</v>
      </c>
      <c r="BO29" s="57">
        <v>0</v>
      </c>
      <c r="BP29" s="58">
        <v>0</v>
      </c>
      <c r="BQ29" s="59">
        <v>0</v>
      </c>
      <c r="BR29" s="57">
        <v>1.063829787234043E-2</v>
      </c>
      <c r="BS29" s="57">
        <v>0</v>
      </c>
      <c r="BT29" s="58">
        <v>0</v>
      </c>
      <c r="BU29" s="59">
        <v>0</v>
      </c>
      <c r="BV29" s="57">
        <v>0</v>
      </c>
      <c r="BW29" s="58">
        <v>0</v>
      </c>
      <c r="BX29" s="57">
        <v>3.7037037037037028E-2</v>
      </c>
      <c r="BY29" s="58">
        <v>0</v>
      </c>
      <c r="BZ29" s="59">
        <v>0</v>
      </c>
      <c r="CA29" s="57">
        <v>0</v>
      </c>
      <c r="CB29" s="58">
        <v>0</v>
      </c>
      <c r="CC29" s="57">
        <v>0</v>
      </c>
      <c r="CD29" s="58">
        <v>0</v>
      </c>
      <c r="CE29" s="57">
        <v>0</v>
      </c>
      <c r="CF29" s="58">
        <v>0</v>
      </c>
      <c r="CG29" s="59">
        <v>0</v>
      </c>
      <c r="CH29" s="57">
        <v>0</v>
      </c>
      <c r="CI29" s="58">
        <v>0</v>
      </c>
      <c r="CJ29" s="59">
        <v>0</v>
      </c>
      <c r="CK29" s="57">
        <v>0</v>
      </c>
      <c r="CL29" s="58">
        <v>0</v>
      </c>
      <c r="CM29" s="59">
        <v>0</v>
      </c>
      <c r="CN29" s="57">
        <v>0</v>
      </c>
      <c r="CO29" s="58">
        <v>0</v>
      </c>
      <c r="CP29" s="57">
        <v>0</v>
      </c>
      <c r="CQ29" s="58">
        <v>0</v>
      </c>
      <c r="CR29" s="59">
        <v>2.564102564102564E-2</v>
      </c>
      <c r="CS29" s="57">
        <v>1.5873015873015869E-2</v>
      </c>
      <c r="CT29" s="58">
        <v>0</v>
      </c>
      <c r="CU29" s="57">
        <v>0</v>
      </c>
      <c r="CV29" s="58">
        <v>0</v>
      </c>
      <c r="CW29" s="59">
        <v>0</v>
      </c>
      <c r="CX29" s="57">
        <v>1.785714285714286E-2</v>
      </c>
      <c r="CY29" s="58">
        <v>0</v>
      </c>
      <c r="CZ29" s="57">
        <v>0</v>
      </c>
      <c r="DA29" s="58">
        <v>0</v>
      </c>
      <c r="DB29" s="59">
        <v>0</v>
      </c>
      <c r="DC29" s="57">
        <v>1.8181818181818181E-2</v>
      </c>
      <c r="DD29" s="58">
        <v>0</v>
      </c>
      <c r="DE29" s="57">
        <v>0</v>
      </c>
      <c r="DF29" s="58">
        <v>0</v>
      </c>
      <c r="DG29" s="57">
        <v>2.3255813953488368E-2</v>
      </c>
      <c r="DH29" s="57">
        <v>0</v>
      </c>
      <c r="DI29" s="57">
        <v>0</v>
      </c>
      <c r="DJ29" s="57">
        <v>0</v>
      </c>
      <c r="DK29" s="58">
        <v>0</v>
      </c>
      <c r="DL29" s="59">
        <v>0</v>
      </c>
      <c r="DM29" s="57">
        <v>0</v>
      </c>
      <c r="DN29" s="58">
        <v>0</v>
      </c>
      <c r="DO29" s="57">
        <v>0</v>
      </c>
      <c r="DP29" s="57">
        <v>0</v>
      </c>
      <c r="DQ29" s="58">
        <v>0</v>
      </c>
      <c r="DR29" s="57">
        <v>3.5714285714285712E-2</v>
      </c>
      <c r="DS29" s="58">
        <v>0</v>
      </c>
      <c r="DT29" s="57">
        <v>3.2258064516129031E-2</v>
      </c>
      <c r="DU29" s="57">
        <v>3.4482758620689648E-2</v>
      </c>
      <c r="DV29" s="57">
        <v>0</v>
      </c>
      <c r="DW29" s="58">
        <v>0</v>
      </c>
      <c r="DX29" s="59">
        <v>0</v>
      </c>
      <c r="DY29" s="57">
        <v>3.8461538461538457E-2</v>
      </c>
      <c r="DZ29" s="57">
        <v>3.8461538461538457E-2</v>
      </c>
      <c r="EA29" s="57">
        <v>0</v>
      </c>
      <c r="EB29" s="57">
        <v>0</v>
      </c>
      <c r="EC29" s="57">
        <v>0</v>
      </c>
      <c r="ED29" s="57">
        <v>0</v>
      </c>
      <c r="EE29" s="58">
        <v>0</v>
      </c>
      <c r="EF29" s="59">
        <v>0</v>
      </c>
      <c r="EG29" s="57">
        <v>0</v>
      </c>
      <c r="EH29" s="57">
        <v>0</v>
      </c>
      <c r="EI29" s="58">
        <v>0</v>
      </c>
      <c r="EJ29" s="57">
        <v>0</v>
      </c>
      <c r="EK29" s="58">
        <v>0</v>
      </c>
      <c r="EL29" s="57">
        <v>0</v>
      </c>
      <c r="EM29" s="57">
        <v>0</v>
      </c>
      <c r="EN29" s="57">
        <v>7.6923076923076927E-2</v>
      </c>
      <c r="EO29" s="57">
        <v>0</v>
      </c>
      <c r="EP29" s="57">
        <v>0</v>
      </c>
      <c r="EQ29" s="58">
        <v>0</v>
      </c>
      <c r="ER29" s="59">
        <v>0</v>
      </c>
      <c r="ES29" s="57">
        <v>0</v>
      </c>
      <c r="ET29" s="57">
        <v>0</v>
      </c>
      <c r="EU29" s="60">
        <v>0.33333333333333331</v>
      </c>
    </row>
    <row r="30" spans="1:151" x14ac:dyDescent="0.25">
      <c r="A30" s="44" t="s">
        <v>18</v>
      </c>
      <c r="B30" s="57">
        <v>6.7658998646820028E-3</v>
      </c>
      <c r="C30" s="58">
        <v>8.3700440528634359E-2</v>
      </c>
      <c r="D30" s="59">
        <v>0.16013071895424841</v>
      </c>
      <c r="E30" s="57">
        <v>9.0497737556561094E-3</v>
      </c>
      <c r="F30" s="58">
        <v>0.1372549019607843</v>
      </c>
      <c r="G30" s="59">
        <v>0.14825581395348841</v>
      </c>
      <c r="H30" s="57">
        <v>3.773584905660377E-3</v>
      </c>
      <c r="I30" s="58">
        <v>8.7179487179487175E-2</v>
      </c>
      <c r="J30" s="59">
        <v>0.22787610619469029</v>
      </c>
      <c r="K30" s="57">
        <v>1.0498687664041989E-2</v>
      </c>
      <c r="L30" s="58">
        <v>0.14035087719298239</v>
      </c>
      <c r="M30" s="59">
        <v>0.15717539863325741</v>
      </c>
      <c r="N30" s="57">
        <v>5.8139534883720929E-3</v>
      </c>
      <c r="O30" s="58">
        <v>5.1094890510948912E-2</v>
      </c>
      <c r="P30" s="59">
        <v>0.21582733812949639</v>
      </c>
      <c r="Q30" s="57">
        <v>6.1162079510703356E-3</v>
      </c>
      <c r="R30" s="58">
        <v>0</v>
      </c>
      <c r="S30" s="59">
        <v>0.17799352750809061</v>
      </c>
      <c r="T30" s="57">
        <v>7.5187969924812026E-3</v>
      </c>
      <c r="U30" s="58">
        <v>4.8387096774193547E-2</v>
      </c>
      <c r="V30" s="59">
        <v>0.17073170731707321</v>
      </c>
      <c r="W30" s="57">
        <v>0</v>
      </c>
      <c r="X30" s="58">
        <v>7.6923076923076927E-2</v>
      </c>
      <c r="Y30" s="59">
        <v>0.17823129251700681</v>
      </c>
      <c r="Z30" s="57">
        <v>0</v>
      </c>
      <c r="AA30" s="58">
        <v>5.128205128205128E-2</v>
      </c>
      <c r="AB30" s="59">
        <v>9.7368421052631576E-2</v>
      </c>
      <c r="AC30" s="57">
        <v>0</v>
      </c>
      <c r="AD30" s="58">
        <v>4.0816326530612242E-2</v>
      </c>
      <c r="AE30" s="59">
        <v>0.15596330275229359</v>
      </c>
      <c r="AF30" s="57">
        <v>1.5873015873015869E-2</v>
      </c>
      <c r="AG30" s="58">
        <v>0</v>
      </c>
      <c r="AH30" s="59">
        <v>0.15231788079470199</v>
      </c>
      <c r="AI30" s="57">
        <v>0</v>
      </c>
      <c r="AJ30" s="58">
        <v>2.564102564102564E-2</v>
      </c>
      <c r="AK30" s="59">
        <v>0.15151515151515149</v>
      </c>
      <c r="AL30" s="57">
        <v>0</v>
      </c>
      <c r="AM30" s="58">
        <v>0.24909747292418771</v>
      </c>
      <c r="AN30" s="59">
        <v>0.14285714285714279</v>
      </c>
      <c r="AO30" s="57">
        <v>0</v>
      </c>
      <c r="AP30" s="58">
        <v>0.14285714285714279</v>
      </c>
      <c r="AQ30" s="59">
        <v>0.1966292134831461</v>
      </c>
      <c r="AR30" s="57">
        <v>0.02</v>
      </c>
      <c r="AS30" s="58">
        <v>6.0606060606060608E-2</v>
      </c>
      <c r="AT30" s="59">
        <v>0.20279720279720281</v>
      </c>
      <c r="AU30" s="57">
        <v>0</v>
      </c>
      <c r="AV30" s="58">
        <v>0.14000000000000001</v>
      </c>
      <c r="AW30" s="59">
        <v>0.2095238095238095</v>
      </c>
      <c r="AX30" s="57">
        <v>0.19186046511627911</v>
      </c>
      <c r="AY30" s="58">
        <v>0</v>
      </c>
      <c r="AZ30" s="57">
        <v>0</v>
      </c>
      <c r="BA30" s="58">
        <v>2.8571428571428571E-2</v>
      </c>
      <c r="BB30" s="59">
        <v>0.1372549019607843</v>
      </c>
      <c r="BC30" s="57">
        <v>0</v>
      </c>
      <c r="BD30" s="58">
        <v>0.1964285714285714</v>
      </c>
      <c r="BE30" s="59">
        <v>0.1339285714285714</v>
      </c>
      <c r="BF30" s="57">
        <v>0</v>
      </c>
      <c r="BG30" s="58">
        <v>0</v>
      </c>
      <c r="BH30" s="59">
        <v>0.18</v>
      </c>
      <c r="BI30" s="57">
        <v>0</v>
      </c>
      <c r="BJ30" s="58">
        <v>0.14285714285714279</v>
      </c>
      <c r="BK30" s="59">
        <v>0.15094339622641509</v>
      </c>
      <c r="BL30" s="57">
        <v>0</v>
      </c>
      <c r="BM30" s="58">
        <v>0.1333333333333333</v>
      </c>
      <c r="BN30" s="59">
        <v>0.17567567567567571</v>
      </c>
      <c r="BO30" s="57">
        <v>0</v>
      </c>
      <c r="BP30" s="58">
        <v>3.125E-2</v>
      </c>
      <c r="BQ30" s="59">
        <v>0.14864864864864871</v>
      </c>
      <c r="BR30" s="57">
        <v>6.3829787234042548E-2</v>
      </c>
      <c r="BS30" s="57">
        <v>0</v>
      </c>
      <c r="BT30" s="58">
        <v>0</v>
      </c>
      <c r="BU30" s="59">
        <v>0.23809523809523811</v>
      </c>
      <c r="BV30" s="57">
        <v>0.16666666666666671</v>
      </c>
      <c r="BW30" s="58">
        <v>6.6666666666666666E-2</v>
      </c>
      <c r="BX30" s="57">
        <v>0</v>
      </c>
      <c r="BY30" s="58">
        <v>0</v>
      </c>
      <c r="BZ30" s="59">
        <v>0.14285714285714279</v>
      </c>
      <c r="CA30" s="57">
        <v>0.12328767123287671</v>
      </c>
      <c r="CB30" s="58">
        <v>0</v>
      </c>
      <c r="CC30" s="57">
        <v>0.1388888888888889</v>
      </c>
      <c r="CD30" s="58">
        <v>0</v>
      </c>
      <c r="CE30" s="57">
        <v>0</v>
      </c>
      <c r="CF30" s="58">
        <v>6.8965517241379309E-2</v>
      </c>
      <c r="CG30" s="59">
        <v>0.23684210526315791</v>
      </c>
      <c r="CH30" s="57">
        <v>0</v>
      </c>
      <c r="CI30" s="58">
        <v>0</v>
      </c>
      <c r="CJ30" s="59">
        <v>0.1875</v>
      </c>
      <c r="CK30" s="57">
        <v>0</v>
      </c>
      <c r="CL30" s="58">
        <v>3.03030303030303E-2</v>
      </c>
      <c r="CM30" s="59">
        <v>0.29032258064516131</v>
      </c>
      <c r="CN30" s="57">
        <v>0.2</v>
      </c>
      <c r="CO30" s="58">
        <v>0</v>
      </c>
      <c r="CP30" s="57">
        <v>0</v>
      </c>
      <c r="CQ30" s="58">
        <v>0.2142857142857143</v>
      </c>
      <c r="CR30" s="59">
        <v>0.15384615384615391</v>
      </c>
      <c r="CS30" s="57">
        <v>0.17460317460317459</v>
      </c>
      <c r="CT30" s="58">
        <v>0</v>
      </c>
      <c r="CU30" s="57">
        <v>0</v>
      </c>
      <c r="CV30" s="58">
        <v>0.14285714285714279</v>
      </c>
      <c r="CW30" s="59">
        <v>0.24</v>
      </c>
      <c r="CX30" s="57">
        <v>0.25</v>
      </c>
      <c r="CY30" s="58">
        <v>1</v>
      </c>
      <c r="CZ30" s="57">
        <v>0</v>
      </c>
      <c r="DA30" s="58">
        <v>0</v>
      </c>
      <c r="DB30" s="59">
        <v>0.2</v>
      </c>
      <c r="DC30" s="57">
        <v>0.29090909090909089</v>
      </c>
      <c r="DD30" s="58">
        <v>0.5</v>
      </c>
      <c r="DE30" s="57">
        <v>0</v>
      </c>
      <c r="DF30" s="58">
        <v>0.26923076923076922</v>
      </c>
      <c r="DG30" s="57">
        <v>0.16279069767441859</v>
      </c>
      <c r="DH30" s="57">
        <v>0.1</v>
      </c>
      <c r="DI30" s="57">
        <v>0.22500000000000001</v>
      </c>
      <c r="DJ30" s="57">
        <v>0</v>
      </c>
      <c r="DK30" s="58">
        <v>0.1176470588235294</v>
      </c>
      <c r="DL30" s="59">
        <v>0.1764705882352941</v>
      </c>
      <c r="DM30" s="57">
        <v>0</v>
      </c>
      <c r="DN30" s="58">
        <v>0.1142857142857143</v>
      </c>
      <c r="DO30" s="57">
        <v>0.16666666666666671</v>
      </c>
      <c r="DP30" s="57">
        <v>0.43478260869565222</v>
      </c>
      <c r="DQ30" s="58">
        <v>0.1818181818181818</v>
      </c>
      <c r="DR30" s="57">
        <v>0.2857142857142857</v>
      </c>
      <c r="DS30" s="58">
        <v>0</v>
      </c>
      <c r="DT30" s="57">
        <v>0.19354838709677419</v>
      </c>
      <c r="DU30" s="57">
        <v>0.2068965517241379</v>
      </c>
      <c r="DV30" s="57">
        <v>0</v>
      </c>
      <c r="DW30" s="58">
        <v>9.0909090909090912E-2</v>
      </c>
      <c r="DX30" s="59">
        <v>0.5</v>
      </c>
      <c r="DY30" s="57">
        <v>0.15384615384615391</v>
      </c>
      <c r="DZ30" s="57">
        <v>3.8461538461538457E-2</v>
      </c>
      <c r="EA30" s="57">
        <v>0.42857142857142849</v>
      </c>
      <c r="EB30" s="57">
        <v>0.16666666666666671</v>
      </c>
      <c r="EC30" s="57">
        <v>0.22222222222222221</v>
      </c>
      <c r="ED30" s="57">
        <v>0</v>
      </c>
      <c r="EE30" s="58">
        <v>0.375</v>
      </c>
      <c r="EF30" s="59">
        <v>0.16666666666666671</v>
      </c>
      <c r="EG30" s="57">
        <v>0.125</v>
      </c>
      <c r="EH30" s="57">
        <v>0.2</v>
      </c>
      <c r="EI30" s="58">
        <v>0.2</v>
      </c>
      <c r="EJ30" s="57">
        <v>0.4</v>
      </c>
      <c r="EK30" s="58">
        <v>0.6</v>
      </c>
      <c r="EL30" s="57">
        <v>0.2</v>
      </c>
      <c r="EM30" s="57">
        <v>0.2857142857142857</v>
      </c>
      <c r="EN30" s="57">
        <v>0.23076923076923081</v>
      </c>
      <c r="EO30" s="57">
        <v>0.36363636363636359</v>
      </c>
      <c r="EP30" s="57">
        <v>0</v>
      </c>
      <c r="EQ30" s="58">
        <v>0.2</v>
      </c>
      <c r="ER30" s="59">
        <v>0.33333333333333331</v>
      </c>
      <c r="ES30" s="57">
        <v>0.125</v>
      </c>
      <c r="ET30" s="57">
        <v>0</v>
      </c>
      <c r="EU30" s="60">
        <v>0.33333333333333331</v>
      </c>
    </row>
    <row r="31" spans="1:151" x14ac:dyDescent="0.25">
      <c r="A31" s="44" t="s">
        <v>19</v>
      </c>
      <c r="B31" s="57">
        <v>0.12313937753721239</v>
      </c>
      <c r="C31" s="58">
        <v>7.4889867841409691E-2</v>
      </c>
      <c r="D31" s="59">
        <v>0.1475615887380593</v>
      </c>
      <c r="E31" s="57">
        <v>0.13876319758672701</v>
      </c>
      <c r="F31" s="58">
        <v>5.8823529411764712E-2</v>
      </c>
      <c r="G31" s="59">
        <v>0.17538759689922481</v>
      </c>
      <c r="H31" s="57">
        <v>0.20377358490566039</v>
      </c>
      <c r="I31" s="58">
        <v>7.6923076923076927E-2</v>
      </c>
      <c r="J31" s="59">
        <v>0.16703539823008851</v>
      </c>
      <c r="K31" s="57">
        <v>0.14435695538057741</v>
      </c>
      <c r="L31" s="58">
        <v>5.2631578947368418E-2</v>
      </c>
      <c r="M31" s="59">
        <v>0.1343963553530752</v>
      </c>
      <c r="N31" s="57">
        <v>0.19186046511627911</v>
      </c>
      <c r="O31" s="58">
        <v>4.3795620437956213E-2</v>
      </c>
      <c r="P31" s="59">
        <v>0.14964028776978419</v>
      </c>
      <c r="Q31" s="57">
        <v>0.1284403669724771</v>
      </c>
      <c r="R31" s="58">
        <v>7.1428571428571425E-2</v>
      </c>
      <c r="S31" s="59">
        <v>0.1504854368932039</v>
      </c>
      <c r="T31" s="57">
        <v>8.646616541353383E-2</v>
      </c>
      <c r="U31" s="58">
        <v>4.8387096774193547E-2</v>
      </c>
      <c r="V31" s="59">
        <v>0.1798780487804878</v>
      </c>
      <c r="W31" s="57">
        <v>0.1173469387755102</v>
      </c>
      <c r="X31" s="58">
        <v>7.6923076923076927E-2</v>
      </c>
      <c r="Y31" s="59">
        <v>0.2312925170068027</v>
      </c>
      <c r="Z31" s="57">
        <v>0.1105769230769231</v>
      </c>
      <c r="AA31" s="58">
        <v>2.564102564102564E-2</v>
      </c>
      <c r="AB31" s="59">
        <v>0.16315789473684211</v>
      </c>
      <c r="AC31" s="57">
        <v>8.7591240875912413E-2</v>
      </c>
      <c r="AD31" s="58">
        <v>2.0408163265306121E-2</v>
      </c>
      <c r="AE31" s="59">
        <v>0.1314984709480122</v>
      </c>
      <c r="AF31" s="57">
        <v>3.968253968253968E-2</v>
      </c>
      <c r="AG31" s="58">
        <v>0</v>
      </c>
      <c r="AH31" s="59">
        <v>0.1622516556291391</v>
      </c>
      <c r="AI31" s="57">
        <v>0.1149425287356322</v>
      </c>
      <c r="AJ31" s="58">
        <v>2.564102564102564E-2</v>
      </c>
      <c r="AK31" s="59">
        <v>0.15151515151515149</v>
      </c>
      <c r="AL31" s="57">
        <v>0</v>
      </c>
      <c r="AM31" s="58">
        <v>0.19133574007220219</v>
      </c>
      <c r="AN31" s="59">
        <v>0</v>
      </c>
      <c r="AO31" s="57">
        <v>0.13750000000000001</v>
      </c>
      <c r="AP31" s="58">
        <v>4.7619047619047623E-2</v>
      </c>
      <c r="AQ31" s="59">
        <v>0.1685393258426966</v>
      </c>
      <c r="AR31" s="57">
        <v>0.26</v>
      </c>
      <c r="AS31" s="58">
        <v>0</v>
      </c>
      <c r="AT31" s="59">
        <v>0.17482517482517479</v>
      </c>
      <c r="AU31" s="57">
        <v>0.2</v>
      </c>
      <c r="AV31" s="58">
        <v>0.04</v>
      </c>
      <c r="AW31" s="59">
        <v>0.16190476190476191</v>
      </c>
      <c r="AX31" s="57">
        <v>0.15116279069767441</v>
      </c>
      <c r="AY31" s="58">
        <v>0</v>
      </c>
      <c r="AZ31" s="57">
        <v>0.1714285714285714</v>
      </c>
      <c r="BA31" s="58">
        <v>0</v>
      </c>
      <c r="BB31" s="59">
        <v>9.8039215686274508E-2</v>
      </c>
      <c r="BC31" s="57">
        <v>0.33333333333333331</v>
      </c>
      <c r="BD31" s="58">
        <v>0.2142857142857143</v>
      </c>
      <c r="BE31" s="59">
        <v>8.9285714285714288E-2</v>
      </c>
      <c r="BF31" s="57">
        <v>0.15</v>
      </c>
      <c r="BG31" s="58">
        <v>4.5454545454545463E-2</v>
      </c>
      <c r="BH31" s="59">
        <v>0.11</v>
      </c>
      <c r="BI31" s="57">
        <v>0.13513513513513509</v>
      </c>
      <c r="BJ31" s="58">
        <v>0</v>
      </c>
      <c r="BK31" s="59">
        <v>0.13207547169811321</v>
      </c>
      <c r="BL31" s="57">
        <v>4.7619047619047623E-2</v>
      </c>
      <c r="BM31" s="58">
        <v>0</v>
      </c>
      <c r="BN31" s="59">
        <v>0.1216216216216216</v>
      </c>
      <c r="BO31" s="57">
        <v>0.16666666666666671</v>
      </c>
      <c r="BP31" s="58">
        <v>0</v>
      </c>
      <c r="BQ31" s="59">
        <v>0.20270270270270269</v>
      </c>
      <c r="BR31" s="57">
        <v>0.13829787234042551</v>
      </c>
      <c r="BS31" s="57">
        <v>0.1818181818181818</v>
      </c>
      <c r="BT31" s="58">
        <v>0</v>
      </c>
      <c r="BU31" s="59">
        <v>7.9365079365079361E-2</v>
      </c>
      <c r="BV31" s="57">
        <v>9.0909090909090912E-2</v>
      </c>
      <c r="BW31" s="58">
        <v>0.26666666666666672</v>
      </c>
      <c r="BX31" s="57">
        <v>7.407407407407407E-2</v>
      </c>
      <c r="BY31" s="58">
        <v>0</v>
      </c>
      <c r="BZ31" s="59">
        <v>0.119047619047619</v>
      </c>
      <c r="CA31" s="57">
        <v>6.8493150684931503E-2</v>
      </c>
      <c r="CB31" s="58">
        <v>0</v>
      </c>
      <c r="CC31" s="57">
        <v>0.22222222222222221</v>
      </c>
      <c r="CD31" s="58">
        <v>0</v>
      </c>
      <c r="CE31" s="57">
        <v>0.4</v>
      </c>
      <c r="CF31" s="58">
        <v>0.13793103448275859</v>
      </c>
      <c r="CG31" s="59">
        <v>0.26315789473684209</v>
      </c>
      <c r="CH31" s="57">
        <v>0.23076923076923081</v>
      </c>
      <c r="CI31" s="58">
        <v>0</v>
      </c>
      <c r="CJ31" s="59">
        <v>0.16666666666666671</v>
      </c>
      <c r="CK31" s="57">
        <v>0.2857142857142857</v>
      </c>
      <c r="CL31" s="58">
        <v>9.0909090909090912E-2</v>
      </c>
      <c r="CM31" s="59">
        <v>3.2258064516129031E-2</v>
      </c>
      <c r="CN31" s="57">
        <v>0.1384615384615385</v>
      </c>
      <c r="CO31" s="58">
        <v>0</v>
      </c>
      <c r="CP31" s="57">
        <v>0.23076923076923081</v>
      </c>
      <c r="CQ31" s="58">
        <v>7.1428571428571425E-2</v>
      </c>
      <c r="CR31" s="59">
        <v>7.6923076923076927E-2</v>
      </c>
      <c r="CS31" s="57">
        <v>9.5238095238095233E-2</v>
      </c>
      <c r="CT31" s="58">
        <v>0</v>
      </c>
      <c r="CU31" s="57">
        <v>0.25</v>
      </c>
      <c r="CV31" s="58">
        <v>0</v>
      </c>
      <c r="CW31" s="59">
        <v>0</v>
      </c>
      <c r="CX31" s="57">
        <v>0.23214285714285721</v>
      </c>
      <c r="CY31" s="58">
        <v>0</v>
      </c>
      <c r="CZ31" s="57">
        <v>0</v>
      </c>
      <c r="DA31" s="58">
        <v>0</v>
      </c>
      <c r="DB31" s="59">
        <v>0.15</v>
      </c>
      <c r="DC31" s="57">
        <v>0.16363636363636361</v>
      </c>
      <c r="DD31" s="58">
        <v>0</v>
      </c>
      <c r="DE31" s="57">
        <v>0</v>
      </c>
      <c r="DF31" s="58">
        <v>5.7692307692307702E-2</v>
      </c>
      <c r="DG31" s="57">
        <v>0.1395348837209302</v>
      </c>
      <c r="DH31" s="57">
        <v>0.15</v>
      </c>
      <c r="DI31" s="57">
        <v>0.15</v>
      </c>
      <c r="DJ31" s="57">
        <v>0.25</v>
      </c>
      <c r="DK31" s="58">
        <v>5.8823529411764712E-2</v>
      </c>
      <c r="DL31" s="59">
        <v>0.1764705882352941</v>
      </c>
      <c r="DM31" s="57">
        <v>1</v>
      </c>
      <c r="DN31" s="58">
        <v>0.1142857142857143</v>
      </c>
      <c r="DO31" s="57">
        <v>0.1388888888888889</v>
      </c>
      <c r="DP31" s="57">
        <v>4.3478260869565223E-2</v>
      </c>
      <c r="DQ31" s="58">
        <v>0.45454545454545447</v>
      </c>
      <c r="DR31" s="57">
        <v>0.14285714285714279</v>
      </c>
      <c r="DS31" s="58">
        <v>0.2</v>
      </c>
      <c r="DT31" s="57">
        <v>3.2258064516129031E-2</v>
      </c>
      <c r="DU31" s="57">
        <v>6.8965517241379309E-2</v>
      </c>
      <c r="DV31" s="57">
        <v>1</v>
      </c>
      <c r="DW31" s="58">
        <v>0.1818181818181818</v>
      </c>
      <c r="DX31" s="59">
        <v>0</v>
      </c>
      <c r="DY31" s="57">
        <v>3.8461538461538457E-2</v>
      </c>
      <c r="DZ31" s="57">
        <v>3.8461538461538457E-2</v>
      </c>
      <c r="EA31" s="57">
        <v>0.19047619047619049</v>
      </c>
      <c r="EB31" s="57">
        <v>0.1111111111111111</v>
      </c>
      <c r="EC31" s="57">
        <v>5.5555555555555552E-2</v>
      </c>
      <c r="ED31" s="57">
        <v>0.5</v>
      </c>
      <c r="EE31" s="58">
        <v>0</v>
      </c>
      <c r="EF31" s="59">
        <v>0.16666666666666671</v>
      </c>
      <c r="EG31" s="57">
        <v>0.125</v>
      </c>
      <c r="EH31" s="57">
        <v>0.1</v>
      </c>
      <c r="EI31" s="58">
        <v>0.2</v>
      </c>
      <c r="EJ31" s="57">
        <v>0.1</v>
      </c>
      <c r="EK31" s="58">
        <v>0</v>
      </c>
      <c r="EL31" s="57">
        <v>0.1333333333333333</v>
      </c>
      <c r="EM31" s="57">
        <v>0.2142857142857143</v>
      </c>
      <c r="EN31" s="57">
        <v>7.6923076923076927E-2</v>
      </c>
      <c r="EO31" s="57">
        <v>0.1818181818181818</v>
      </c>
      <c r="EP31" s="57">
        <v>1</v>
      </c>
      <c r="EQ31" s="58">
        <v>0</v>
      </c>
      <c r="ER31" s="59">
        <v>0</v>
      </c>
      <c r="ES31" s="57">
        <v>0.375</v>
      </c>
      <c r="ET31" s="57">
        <v>0</v>
      </c>
      <c r="EU31" s="60">
        <v>0</v>
      </c>
    </row>
    <row r="32" spans="1:151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2"/>
      <c r="BA32" s="63"/>
      <c r="BB32" s="64"/>
      <c r="BC32" s="62"/>
      <c r="BD32" s="63"/>
      <c r="BE32" s="64"/>
      <c r="BF32" s="62"/>
      <c r="BG32" s="63"/>
      <c r="BH32" s="64"/>
      <c r="BI32" s="62"/>
      <c r="BJ32" s="63"/>
      <c r="BK32" s="64"/>
      <c r="BL32" s="62"/>
      <c r="BM32" s="63"/>
      <c r="BN32" s="64"/>
      <c r="BO32" s="62"/>
      <c r="BP32" s="63"/>
      <c r="BQ32" s="64"/>
      <c r="BR32" s="62"/>
      <c r="BS32" s="62"/>
      <c r="BT32" s="63"/>
      <c r="BU32" s="64"/>
      <c r="BV32" s="62"/>
      <c r="BW32" s="63"/>
      <c r="BX32" s="62"/>
      <c r="BY32" s="63"/>
      <c r="BZ32" s="64"/>
      <c r="CA32" s="62"/>
      <c r="CB32" s="63"/>
      <c r="CC32" s="62"/>
      <c r="CD32" s="63"/>
      <c r="CE32" s="62"/>
      <c r="CF32" s="63"/>
      <c r="CG32" s="64"/>
      <c r="CH32" s="62"/>
      <c r="CI32" s="63"/>
      <c r="CJ32" s="64"/>
      <c r="CK32" s="62"/>
      <c r="CL32" s="63"/>
      <c r="CM32" s="64"/>
      <c r="CN32" s="62"/>
      <c r="CO32" s="63"/>
      <c r="CP32" s="62"/>
      <c r="CQ32" s="63"/>
      <c r="CR32" s="64"/>
      <c r="CS32" s="62"/>
      <c r="CT32" s="63"/>
      <c r="CU32" s="62"/>
      <c r="CV32" s="63"/>
      <c r="CW32" s="64"/>
      <c r="CX32" s="62"/>
      <c r="CY32" s="63"/>
      <c r="CZ32" s="62"/>
      <c r="DA32" s="63"/>
      <c r="DB32" s="64"/>
      <c r="DC32" s="62"/>
      <c r="DD32" s="63"/>
      <c r="DE32" s="62"/>
      <c r="DF32" s="63"/>
      <c r="DG32" s="62"/>
      <c r="DH32" s="62"/>
      <c r="DI32" s="62"/>
      <c r="DJ32" s="62"/>
      <c r="DK32" s="63"/>
      <c r="DL32" s="64"/>
      <c r="DM32" s="62"/>
      <c r="DN32" s="63"/>
      <c r="DO32" s="62"/>
      <c r="DP32" s="62"/>
      <c r="DQ32" s="63"/>
      <c r="DR32" s="62"/>
      <c r="DS32" s="63"/>
      <c r="DT32" s="62"/>
      <c r="DU32" s="62"/>
      <c r="DV32" s="62"/>
      <c r="DW32" s="63"/>
      <c r="DX32" s="64"/>
      <c r="DY32" s="62"/>
      <c r="DZ32" s="62"/>
      <c r="EA32" s="62"/>
      <c r="EB32" s="62"/>
      <c r="EC32" s="62"/>
      <c r="ED32" s="62"/>
      <c r="EE32" s="63"/>
      <c r="EF32" s="64"/>
      <c r="EG32" s="62"/>
      <c r="EH32" s="62"/>
      <c r="EI32" s="63"/>
      <c r="EJ32" s="62"/>
      <c r="EK32" s="63"/>
      <c r="EL32" s="62"/>
      <c r="EM32" s="62"/>
      <c r="EN32" s="62"/>
      <c r="EO32" s="62"/>
      <c r="EP32" s="62"/>
      <c r="EQ32" s="63"/>
      <c r="ER32" s="64"/>
      <c r="ES32" s="62"/>
      <c r="ET32" s="62"/>
      <c r="EU32" s="65"/>
    </row>
    <row r="33" spans="1:151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7"/>
      <c r="BA33" s="58"/>
      <c r="BB33" s="59"/>
      <c r="BC33" s="57"/>
      <c r="BD33" s="58"/>
      <c r="BE33" s="59"/>
      <c r="BF33" s="57"/>
      <c r="BG33" s="58"/>
      <c r="BH33" s="59"/>
      <c r="BI33" s="57"/>
      <c r="BJ33" s="58"/>
      <c r="BK33" s="59"/>
      <c r="BL33" s="57"/>
      <c r="BM33" s="58"/>
      <c r="BN33" s="59"/>
      <c r="BO33" s="57"/>
      <c r="BP33" s="58"/>
      <c r="BQ33" s="59"/>
      <c r="BR33" s="57"/>
      <c r="BS33" s="57"/>
      <c r="BT33" s="58"/>
      <c r="BU33" s="59"/>
      <c r="BV33" s="57"/>
      <c r="BW33" s="58"/>
      <c r="BX33" s="57"/>
      <c r="BY33" s="58"/>
      <c r="BZ33" s="59"/>
      <c r="CA33" s="57"/>
      <c r="CB33" s="58"/>
      <c r="CC33" s="57"/>
      <c r="CD33" s="58"/>
      <c r="CE33" s="57"/>
      <c r="CF33" s="58"/>
      <c r="CG33" s="59"/>
      <c r="CH33" s="57"/>
      <c r="CI33" s="58"/>
      <c r="CJ33" s="59"/>
      <c r="CK33" s="57"/>
      <c r="CL33" s="58"/>
      <c r="CM33" s="59"/>
      <c r="CN33" s="57"/>
      <c r="CO33" s="58"/>
      <c r="CP33" s="57"/>
      <c r="CQ33" s="58"/>
      <c r="CR33" s="59"/>
      <c r="CS33" s="57"/>
      <c r="CT33" s="58"/>
      <c r="CU33" s="57"/>
      <c r="CV33" s="58"/>
      <c r="CW33" s="59"/>
      <c r="CX33" s="57"/>
      <c r="CY33" s="58"/>
      <c r="CZ33" s="57"/>
      <c r="DA33" s="58"/>
      <c r="DB33" s="59"/>
      <c r="DC33" s="57"/>
      <c r="DD33" s="58"/>
      <c r="DE33" s="57"/>
      <c r="DF33" s="58"/>
      <c r="DG33" s="57"/>
      <c r="DH33" s="57"/>
      <c r="DI33" s="57"/>
      <c r="DJ33" s="57"/>
      <c r="DK33" s="58"/>
      <c r="DL33" s="59"/>
      <c r="DM33" s="57"/>
      <c r="DN33" s="58"/>
      <c r="DO33" s="57"/>
      <c r="DP33" s="57"/>
      <c r="DQ33" s="58"/>
      <c r="DR33" s="57"/>
      <c r="DS33" s="58"/>
      <c r="DT33" s="57"/>
      <c r="DU33" s="57"/>
      <c r="DV33" s="57"/>
      <c r="DW33" s="58"/>
      <c r="DX33" s="59"/>
      <c r="DY33" s="57"/>
      <c r="DZ33" s="57"/>
      <c r="EA33" s="57"/>
      <c r="EB33" s="57"/>
      <c r="EC33" s="57"/>
      <c r="ED33" s="57"/>
      <c r="EE33" s="58"/>
      <c r="EF33" s="59"/>
      <c r="EG33" s="57"/>
      <c r="EH33" s="57"/>
      <c r="EI33" s="58"/>
      <c r="EJ33" s="57"/>
      <c r="EK33" s="58"/>
      <c r="EL33" s="57"/>
      <c r="EM33" s="57"/>
      <c r="EN33" s="57"/>
      <c r="EO33" s="57"/>
      <c r="EP33" s="57"/>
      <c r="EQ33" s="58"/>
      <c r="ER33" s="59"/>
      <c r="ES33" s="57"/>
      <c r="ET33" s="57"/>
      <c r="EU33" s="60"/>
    </row>
    <row r="34" spans="1:151" x14ac:dyDescent="0.25">
      <c r="A34" s="72" t="s">
        <v>43</v>
      </c>
      <c r="B34" s="57">
        <v>0.24130737134909599</v>
      </c>
      <c r="C34" s="58">
        <v>9.4527363184079602E-2</v>
      </c>
      <c r="D34" s="59">
        <v>8.6513329848405651E-2</v>
      </c>
      <c r="E34" s="57">
        <v>0.2326656394453005</v>
      </c>
      <c r="F34" s="58">
        <v>0.108695652173913</v>
      </c>
      <c r="G34" s="59">
        <v>5.9701492537313432E-2</v>
      </c>
      <c r="H34" s="57">
        <v>0.22310756972111551</v>
      </c>
      <c r="I34" s="58">
        <v>9.1428571428571428E-2</v>
      </c>
      <c r="J34" s="59">
        <v>6.8571428571428575E-2</v>
      </c>
      <c r="K34" s="57">
        <v>0.2076502732240437</v>
      </c>
      <c r="L34" s="58">
        <v>0.2</v>
      </c>
      <c r="M34" s="59">
        <v>0.1024734982332156</v>
      </c>
      <c r="N34" s="57">
        <v>0.20245398773006129</v>
      </c>
      <c r="O34" s="58">
        <v>0.1171875</v>
      </c>
      <c r="P34" s="59">
        <v>6.6568047337278113E-2</v>
      </c>
      <c r="Q34" s="57">
        <v>0.25471698113207553</v>
      </c>
      <c r="R34" s="58">
        <v>2.777777777777778E-2</v>
      </c>
      <c r="S34" s="59">
        <v>8.2781456953642391E-2</v>
      </c>
      <c r="T34" s="57">
        <v>0.1891891891891892</v>
      </c>
      <c r="U34" s="58">
        <v>0.14285714285714279</v>
      </c>
      <c r="V34" s="59">
        <v>8.6071987480438178E-2</v>
      </c>
      <c r="W34" s="57">
        <v>0.25925925925925919</v>
      </c>
      <c r="X34" s="58">
        <v>6.0606060606060608E-2</v>
      </c>
      <c r="Y34" s="59">
        <v>6.2849162011173187E-2</v>
      </c>
      <c r="Z34" s="57">
        <v>0.23414634146341459</v>
      </c>
      <c r="AA34" s="58">
        <v>0.1388888888888889</v>
      </c>
      <c r="AB34" s="59">
        <v>7.6923076923076927E-2</v>
      </c>
      <c r="AC34" s="57">
        <v>0.2121212121212121</v>
      </c>
      <c r="AD34" s="58">
        <v>0.16279069767441859</v>
      </c>
      <c r="AE34" s="59">
        <v>6.5420560747663545E-2</v>
      </c>
      <c r="AF34" s="57">
        <v>0.20661157024793389</v>
      </c>
      <c r="AG34" s="58">
        <v>0.16666666666666671</v>
      </c>
      <c r="AH34" s="59">
        <v>5.1546391752577317E-2</v>
      </c>
      <c r="AI34" s="57">
        <v>0.26506024096385539</v>
      </c>
      <c r="AJ34" s="58">
        <v>0.25714285714285712</v>
      </c>
      <c r="AK34" s="59">
        <v>2.6548672566371681E-2</v>
      </c>
      <c r="AL34" s="57">
        <v>0</v>
      </c>
      <c r="AM34" s="58">
        <v>8.7121212121212127E-2</v>
      </c>
      <c r="AN34" s="59">
        <v>0.33333333333333331</v>
      </c>
      <c r="AO34" s="57">
        <v>0.24675324675324681</v>
      </c>
      <c r="AP34" s="58">
        <v>0.05</v>
      </c>
      <c r="AQ34" s="59">
        <v>6.9767441860465115E-2</v>
      </c>
      <c r="AR34" s="57">
        <v>0.26</v>
      </c>
      <c r="AS34" s="58">
        <v>3.3333333333333333E-2</v>
      </c>
      <c r="AT34" s="59">
        <v>5.6338028169014093E-2</v>
      </c>
      <c r="AU34" s="57">
        <v>0.24</v>
      </c>
      <c r="AV34" s="58">
        <v>0.1111111111111111</v>
      </c>
      <c r="AW34" s="59">
        <v>9.7087378640776698E-2</v>
      </c>
      <c r="AX34" s="57">
        <v>0.108974358974359</v>
      </c>
      <c r="AY34" s="58">
        <v>0</v>
      </c>
      <c r="AZ34" s="57">
        <v>0.20588235294117649</v>
      </c>
      <c r="BA34" s="58">
        <v>0.1470588235294118</v>
      </c>
      <c r="BB34" s="59">
        <v>4.0404040404040407E-2</v>
      </c>
      <c r="BC34" s="57">
        <v>0</v>
      </c>
      <c r="BD34" s="58">
        <v>5.5555555555555552E-2</v>
      </c>
      <c r="BE34" s="59">
        <v>4.6296296296296287E-2</v>
      </c>
      <c r="BF34" s="57">
        <v>0.1621621621621622</v>
      </c>
      <c r="BG34" s="58">
        <v>0.15</v>
      </c>
      <c r="BH34" s="59">
        <v>5.1020408163265307E-2</v>
      </c>
      <c r="BI34" s="57">
        <v>0.2162162162162162</v>
      </c>
      <c r="BJ34" s="58">
        <v>0.14285714285714279</v>
      </c>
      <c r="BK34" s="59">
        <v>7.8431372549019607E-2</v>
      </c>
      <c r="BL34" s="57">
        <v>0.1951219512195122</v>
      </c>
      <c r="BM34" s="58">
        <v>0.3</v>
      </c>
      <c r="BN34" s="59">
        <v>4.3478260869565223E-2</v>
      </c>
      <c r="BO34" s="57">
        <v>8.3333333333333329E-2</v>
      </c>
      <c r="BP34" s="58">
        <v>6.8965517241379309E-2</v>
      </c>
      <c r="BQ34" s="59">
        <v>5.4794520547945202E-2</v>
      </c>
      <c r="BR34" s="57">
        <v>0.1071428571428571</v>
      </c>
      <c r="BS34" s="57">
        <v>0.13636363636363641</v>
      </c>
      <c r="BT34" s="58">
        <v>0</v>
      </c>
      <c r="BU34" s="59">
        <v>6.4516129032258063E-2</v>
      </c>
      <c r="BV34" s="57">
        <v>8.3333333333333329E-2</v>
      </c>
      <c r="BW34" s="58">
        <v>0</v>
      </c>
      <c r="BX34" s="57">
        <v>0.34615384615384609</v>
      </c>
      <c r="BY34" s="58">
        <v>0.16666666666666671</v>
      </c>
      <c r="BZ34" s="59">
        <v>7.3170731707317069E-2</v>
      </c>
      <c r="CA34" s="57">
        <v>0.1714285714285714</v>
      </c>
      <c r="CB34" s="58">
        <v>0</v>
      </c>
      <c r="CC34" s="57">
        <v>0.2</v>
      </c>
      <c r="CD34" s="58">
        <v>0</v>
      </c>
      <c r="CE34" s="57">
        <v>0</v>
      </c>
      <c r="CF34" s="58">
        <v>0.22222222222222221</v>
      </c>
      <c r="CG34" s="59">
        <v>5.2631578947368418E-2</v>
      </c>
      <c r="CH34" s="57">
        <v>0.30769230769230771</v>
      </c>
      <c r="CI34" s="58">
        <v>0.2</v>
      </c>
      <c r="CJ34" s="59">
        <v>0</v>
      </c>
      <c r="CK34" s="57">
        <v>0.14285714285714279</v>
      </c>
      <c r="CL34" s="58">
        <v>0.23333333333333331</v>
      </c>
      <c r="CM34" s="59">
        <v>0.16129032258064521</v>
      </c>
      <c r="CN34" s="57">
        <v>0.20967741935483869</v>
      </c>
      <c r="CO34" s="58">
        <v>0</v>
      </c>
      <c r="CP34" s="57">
        <v>0.23076923076923081</v>
      </c>
      <c r="CQ34" s="58">
        <v>0.15384615384615391</v>
      </c>
      <c r="CR34" s="59">
        <v>5.128205128205128E-2</v>
      </c>
      <c r="CS34" s="57">
        <v>8.4745762711864403E-2</v>
      </c>
      <c r="CT34" s="58">
        <v>0</v>
      </c>
      <c r="CU34" s="57">
        <v>0.25</v>
      </c>
      <c r="CV34" s="58">
        <v>0.1153846153846154</v>
      </c>
      <c r="CW34" s="59">
        <v>0.16</v>
      </c>
      <c r="CX34" s="57">
        <v>0.1111111111111111</v>
      </c>
      <c r="CY34" s="58">
        <v>0</v>
      </c>
      <c r="CZ34" s="57">
        <v>0.14285714285714279</v>
      </c>
      <c r="DA34" s="58">
        <v>0</v>
      </c>
      <c r="DB34" s="59">
        <v>2.564102564102564E-2</v>
      </c>
      <c r="DC34" s="57">
        <v>0.16326530612244899</v>
      </c>
      <c r="DD34" s="58">
        <v>0</v>
      </c>
      <c r="DE34" s="57">
        <v>0</v>
      </c>
      <c r="DF34" s="58">
        <v>8.5106382978723402E-2</v>
      </c>
      <c r="DG34" s="57">
        <v>7.8947368421052627E-2</v>
      </c>
      <c r="DH34" s="57">
        <v>2.7027027027027029E-2</v>
      </c>
      <c r="DI34" s="57">
        <v>0.1</v>
      </c>
      <c r="DJ34" s="57">
        <v>0.25</v>
      </c>
      <c r="DK34" s="58">
        <v>0.2142857142857143</v>
      </c>
      <c r="DL34" s="59">
        <v>0.1176470588235294</v>
      </c>
      <c r="DM34" s="57">
        <v>0</v>
      </c>
      <c r="DN34" s="58">
        <v>9.375E-2</v>
      </c>
      <c r="DO34" s="57">
        <v>0.15151515151515149</v>
      </c>
      <c r="DP34" s="57">
        <v>9.5238095238095233E-2</v>
      </c>
      <c r="DQ34" s="58">
        <v>9.0909090909090912E-2</v>
      </c>
      <c r="DR34" s="57">
        <v>0.08</v>
      </c>
      <c r="DS34" s="58">
        <v>0</v>
      </c>
      <c r="DT34" s="57">
        <v>3.5714285714285712E-2</v>
      </c>
      <c r="DU34" s="57">
        <v>0.1785714285714286</v>
      </c>
      <c r="DV34" s="57">
        <v>0</v>
      </c>
      <c r="DW34" s="58">
        <v>0.33333333333333331</v>
      </c>
      <c r="DX34" s="59">
        <v>0.15384615384615391</v>
      </c>
      <c r="DY34" s="57">
        <v>7.6923076923076927E-2</v>
      </c>
      <c r="DZ34" s="57">
        <v>0.2608695652173913</v>
      </c>
      <c r="EA34" s="57">
        <v>0.2</v>
      </c>
      <c r="EB34" s="57">
        <v>5.5555555555555552E-2</v>
      </c>
      <c r="EC34" s="57">
        <v>0.1764705882352941</v>
      </c>
      <c r="ED34" s="57">
        <v>0.5</v>
      </c>
      <c r="EE34" s="58">
        <v>0.125</v>
      </c>
      <c r="EF34" s="59">
        <v>0</v>
      </c>
      <c r="EG34" s="57">
        <v>0</v>
      </c>
      <c r="EH34" s="57">
        <v>0</v>
      </c>
      <c r="EI34" s="58">
        <v>0</v>
      </c>
      <c r="EJ34" s="57">
        <v>0.4</v>
      </c>
      <c r="EK34" s="58">
        <v>0.2</v>
      </c>
      <c r="EL34" s="57">
        <v>0</v>
      </c>
      <c r="EM34" s="57">
        <v>0</v>
      </c>
      <c r="EN34" s="57">
        <v>9.0909090909090912E-2</v>
      </c>
      <c r="EO34" s="57">
        <v>0</v>
      </c>
      <c r="EP34" s="57">
        <v>1</v>
      </c>
      <c r="EQ34" s="58">
        <v>0</v>
      </c>
      <c r="ER34" s="59">
        <v>0.33333333333333331</v>
      </c>
      <c r="ES34" s="57">
        <v>0</v>
      </c>
      <c r="ET34" s="57">
        <v>0</v>
      </c>
      <c r="EU34" s="60">
        <v>0.33333333333333331</v>
      </c>
    </row>
    <row r="35" spans="1:151" x14ac:dyDescent="0.25">
      <c r="A35" s="72" t="s">
        <v>84</v>
      </c>
      <c r="B35" s="45">
        <v>347</v>
      </c>
      <c r="C35" s="81">
        <v>19</v>
      </c>
      <c r="D35" s="76">
        <v>331</v>
      </c>
      <c r="E35" s="45">
        <v>151</v>
      </c>
      <c r="F35" s="81">
        <v>5</v>
      </c>
      <c r="G35" s="76">
        <v>60</v>
      </c>
      <c r="H35" s="45">
        <v>56</v>
      </c>
      <c r="I35" s="81">
        <v>16</v>
      </c>
      <c r="J35" s="76">
        <v>60</v>
      </c>
      <c r="K35" s="45">
        <v>76</v>
      </c>
      <c r="L35" s="81">
        <v>11</v>
      </c>
      <c r="M35" s="76">
        <v>87</v>
      </c>
      <c r="N35" s="45">
        <v>33</v>
      </c>
      <c r="O35" s="81">
        <v>15</v>
      </c>
      <c r="P35" s="76">
        <v>45</v>
      </c>
      <c r="Q35" s="45">
        <v>81</v>
      </c>
      <c r="R35" s="81" t="s">
        <v>83</v>
      </c>
      <c r="S35" s="76">
        <v>50</v>
      </c>
      <c r="T35" s="45">
        <v>49</v>
      </c>
      <c r="U35" s="81">
        <v>8</v>
      </c>
      <c r="V35" s="76">
        <v>55</v>
      </c>
      <c r="W35" s="45">
        <v>49</v>
      </c>
      <c r="X35" s="81" t="s">
        <v>83</v>
      </c>
      <c r="Y35" s="76">
        <v>45</v>
      </c>
      <c r="Z35" s="45">
        <v>48</v>
      </c>
      <c r="AA35" s="81">
        <v>5</v>
      </c>
      <c r="AB35" s="76">
        <v>28</v>
      </c>
      <c r="AC35" s="45">
        <v>28</v>
      </c>
      <c r="AD35" s="81">
        <v>7</v>
      </c>
      <c r="AE35" s="76">
        <v>21</v>
      </c>
      <c r="AF35" s="45">
        <v>25</v>
      </c>
      <c r="AG35" s="81" t="s">
        <v>83</v>
      </c>
      <c r="AH35" s="76">
        <v>15</v>
      </c>
      <c r="AI35" s="45">
        <v>22</v>
      </c>
      <c r="AJ35" s="81">
        <v>9</v>
      </c>
      <c r="AK35" s="76">
        <v>6</v>
      </c>
      <c r="AL35" s="45" t="s">
        <v>83</v>
      </c>
      <c r="AM35" s="81">
        <v>23</v>
      </c>
      <c r="AN35" s="76" t="s">
        <v>83</v>
      </c>
      <c r="AO35" s="45">
        <v>19</v>
      </c>
      <c r="AP35" s="81" t="s">
        <v>83</v>
      </c>
      <c r="AQ35" s="76">
        <v>12</v>
      </c>
      <c r="AR35" s="45">
        <v>13</v>
      </c>
      <c r="AS35" s="81" t="s">
        <v>83</v>
      </c>
      <c r="AT35" s="76">
        <v>8</v>
      </c>
      <c r="AU35" s="45">
        <v>6</v>
      </c>
      <c r="AV35" s="81">
        <v>5</v>
      </c>
      <c r="AW35" s="76">
        <v>10</v>
      </c>
      <c r="AX35" s="45">
        <v>17</v>
      </c>
      <c r="AY35" s="81" t="s">
        <v>83</v>
      </c>
      <c r="AZ35" s="45">
        <v>7</v>
      </c>
      <c r="BA35" s="81">
        <v>5</v>
      </c>
      <c r="BB35" s="76" t="s">
        <v>83</v>
      </c>
      <c r="BC35" s="45" t="s">
        <v>83</v>
      </c>
      <c r="BD35" s="81" t="s">
        <v>83</v>
      </c>
      <c r="BE35" s="76">
        <v>5</v>
      </c>
      <c r="BF35" s="45">
        <v>6</v>
      </c>
      <c r="BG35" s="81" t="s">
        <v>83</v>
      </c>
      <c r="BH35" s="76">
        <v>5</v>
      </c>
      <c r="BI35" s="45">
        <v>8</v>
      </c>
      <c r="BJ35" s="81" t="s">
        <v>83</v>
      </c>
      <c r="BK35" s="76">
        <v>8</v>
      </c>
      <c r="BL35" s="45">
        <v>8</v>
      </c>
      <c r="BM35" s="81">
        <v>9</v>
      </c>
      <c r="BN35" s="76" t="s">
        <v>83</v>
      </c>
      <c r="BO35" s="45" t="s">
        <v>83</v>
      </c>
      <c r="BP35" s="81" t="s">
        <v>83</v>
      </c>
      <c r="BQ35" s="76" t="s">
        <v>83</v>
      </c>
      <c r="BR35" s="45">
        <v>9</v>
      </c>
      <c r="BS35" s="45" t="s">
        <v>83</v>
      </c>
      <c r="BT35" s="81" t="s">
        <v>83</v>
      </c>
      <c r="BU35" s="76" t="s">
        <v>83</v>
      </c>
      <c r="BV35" s="45">
        <v>5</v>
      </c>
      <c r="BW35" s="81" t="s">
        <v>83</v>
      </c>
      <c r="BX35" s="45">
        <v>9</v>
      </c>
      <c r="BY35" s="81" t="s">
        <v>83</v>
      </c>
      <c r="BZ35" s="76" t="s">
        <v>83</v>
      </c>
      <c r="CA35" s="45">
        <v>12</v>
      </c>
      <c r="CB35" s="81" t="s">
        <v>83</v>
      </c>
      <c r="CC35" s="45">
        <v>13</v>
      </c>
      <c r="CD35" s="81" t="s">
        <v>83</v>
      </c>
      <c r="CE35" s="45" t="s">
        <v>83</v>
      </c>
      <c r="CF35" s="81">
        <v>6</v>
      </c>
      <c r="CG35" s="76" t="s">
        <v>83</v>
      </c>
      <c r="CH35" s="45" t="s">
        <v>83</v>
      </c>
      <c r="CI35" s="81" t="s">
        <v>83</v>
      </c>
      <c r="CJ35" s="76" t="s">
        <v>83</v>
      </c>
      <c r="CK35" s="45" t="s">
        <v>83</v>
      </c>
      <c r="CL35" s="81">
        <v>7</v>
      </c>
      <c r="CM35" s="76">
        <v>5</v>
      </c>
      <c r="CN35" s="45">
        <v>13</v>
      </c>
      <c r="CO35" s="81" t="s">
        <v>83</v>
      </c>
      <c r="CP35" s="45" t="s">
        <v>83</v>
      </c>
      <c r="CQ35" s="81" t="s">
        <v>83</v>
      </c>
      <c r="CR35" s="76" t="s">
        <v>83</v>
      </c>
      <c r="CS35" s="45">
        <v>5</v>
      </c>
      <c r="CT35" s="81" t="s">
        <v>83</v>
      </c>
      <c r="CU35" s="45" t="s">
        <v>83</v>
      </c>
      <c r="CV35" s="81" t="s">
        <v>83</v>
      </c>
      <c r="CW35" s="76" t="s">
        <v>83</v>
      </c>
      <c r="CX35" s="45">
        <v>6</v>
      </c>
      <c r="CY35" s="81" t="s">
        <v>83</v>
      </c>
      <c r="CZ35" s="45" t="s">
        <v>83</v>
      </c>
      <c r="DA35" s="81" t="s">
        <v>83</v>
      </c>
      <c r="DB35" s="76" t="s">
        <v>83</v>
      </c>
      <c r="DC35" s="45">
        <v>8</v>
      </c>
      <c r="DD35" s="81" t="s">
        <v>83</v>
      </c>
      <c r="DE35" s="45" t="s">
        <v>83</v>
      </c>
      <c r="DF35" s="81" t="s">
        <v>83</v>
      </c>
      <c r="DG35" s="45" t="s">
        <v>83</v>
      </c>
      <c r="DH35" s="45" t="s">
        <v>83</v>
      </c>
      <c r="DI35" s="45" t="s">
        <v>83</v>
      </c>
      <c r="DJ35" s="45" t="s">
        <v>83</v>
      </c>
      <c r="DK35" s="81" t="s">
        <v>83</v>
      </c>
      <c r="DL35" s="76" t="s">
        <v>83</v>
      </c>
      <c r="DM35" s="45" t="s">
        <v>83</v>
      </c>
      <c r="DN35" s="81" t="s">
        <v>83</v>
      </c>
      <c r="DO35" s="45">
        <v>5</v>
      </c>
      <c r="DP35" s="45" t="s">
        <v>83</v>
      </c>
      <c r="DQ35" s="81" t="s">
        <v>83</v>
      </c>
      <c r="DR35" s="45" t="s">
        <v>83</v>
      </c>
      <c r="DS35" s="81" t="s">
        <v>83</v>
      </c>
      <c r="DT35" s="45" t="s">
        <v>83</v>
      </c>
      <c r="DU35" s="45">
        <v>5</v>
      </c>
      <c r="DV35" s="45" t="s">
        <v>83</v>
      </c>
      <c r="DW35" s="81" t="s">
        <v>83</v>
      </c>
      <c r="DX35" s="76" t="s">
        <v>83</v>
      </c>
      <c r="DY35" s="45" t="s">
        <v>83</v>
      </c>
      <c r="DZ35" s="45">
        <v>6</v>
      </c>
      <c r="EA35" s="45" t="s">
        <v>83</v>
      </c>
      <c r="EB35" s="45" t="s">
        <v>83</v>
      </c>
      <c r="EC35" s="45" t="s">
        <v>83</v>
      </c>
      <c r="ED35" s="45" t="s">
        <v>83</v>
      </c>
      <c r="EE35" s="81" t="s">
        <v>83</v>
      </c>
      <c r="EF35" s="76" t="s">
        <v>83</v>
      </c>
      <c r="EG35" s="45" t="s">
        <v>83</v>
      </c>
      <c r="EH35" s="45" t="s">
        <v>83</v>
      </c>
      <c r="EI35" s="81" t="s">
        <v>83</v>
      </c>
      <c r="EJ35" s="45" t="s">
        <v>83</v>
      </c>
      <c r="EK35" s="81" t="s">
        <v>83</v>
      </c>
      <c r="EL35" s="45" t="s">
        <v>83</v>
      </c>
      <c r="EM35" s="45" t="s">
        <v>83</v>
      </c>
      <c r="EN35" s="45" t="s">
        <v>83</v>
      </c>
      <c r="EO35" s="45" t="s">
        <v>83</v>
      </c>
      <c r="EP35" s="45" t="s">
        <v>83</v>
      </c>
      <c r="EQ35" s="81" t="s">
        <v>83</v>
      </c>
      <c r="ER35" s="76" t="s">
        <v>83</v>
      </c>
      <c r="ES35" s="45" t="s">
        <v>83</v>
      </c>
      <c r="ET35" s="45" t="s">
        <v>83</v>
      </c>
      <c r="EU35" s="48" t="s">
        <v>83</v>
      </c>
    </row>
    <row r="36" spans="1:151" x14ac:dyDescent="0.25">
      <c r="A36" s="74" t="s">
        <v>85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7"/>
      <c r="BA36" s="58"/>
      <c r="BB36" s="59"/>
      <c r="BC36" s="57"/>
      <c r="BD36" s="58"/>
      <c r="BE36" s="59"/>
      <c r="BF36" s="57"/>
      <c r="BG36" s="58"/>
      <c r="BH36" s="59"/>
      <c r="BI36" s="57"/>
      <c r="BJ36" s="58"/>
      <c r="BK36" s="59"/>
      <c r="BL36" s="57"/>
      <c r="BM36" s="58"/>
      <c r="BN36" s="59"/>
      <c r="BO36" s="57"/>
      <c r="BP36" s="58"/>
      <c r="BQ36" s="59"/>
      <c r="BR36" s="57"/>
      <c r="BS36" s="57"/>
      <c r="BT36" s="58"/>
      <c r="BU36" s="59"/>
      <c r="BV36" s="57"/>
      <c r="BW36" s="58"/>
      <c r="BX36" s="57"/>
      <c r="BY36" s="58"/>
      <c r="BZ36" s="59"/>
      <c r="CA36" s="57"/>
      <c r="CB36" s="58"/>
      <c r="CC36" s="57"/>
      <c r="CD36" s="58"/>
      <c r="CE36" s="57"/>
      <c r="CF36" s="58"/>
      <c r="CG36" s="59"/>
      <c r="CH36" s="57"/>
      <c r="CI36" s="58"/>
      <c r="CJ36" s="59"/>
      <c r="CK36" s="57"/>
      <c r="CL36" s="58"/>
      <c r="CM36" s="59"/>
      <c r="CN36" s="57"/>
      <c r="CO36" s="58"/>
      <c r="CP36" s="57"/>
      <c r="CQ36" s="58"/>
      <c r="CR36" s="59"/>
      <c r="CS36" s="57"/>
      <c r="CT36" s="58"/>
      <c r="CU36" s="57"/>
      <c r="CV36" s="58"/>
      <c r="CW36" s="59"/>
      <c r="CX36" s="57"/>
      <c r="CY36" s="58"/>
      <c r="CZ36" s="57"/>
      <c r="DA36" s="58"/>
      <c r="DB36" s="59"/>
      <c r="DC36" s="57"/>
      <c r="DD36" s="58"/>
      <c r="DE36" s="57"/>
      <c r="DF36" s="58"/>
      <c r="DG36" s="57"/>
      <c r="DH36" s="57"/>
      <c r="DI36" s="57"/>
      <c r="DJ36" s="57"/>
      <c r="DK36" s="58"/>
      <c r="DL36" s="59"/>
      <c r="DM36" s="57"/>
      <c r="DN36" s="58"/>
      <c r="DO36" s="57"/>
      <c r="DP36" s="57"/>
      <c r="DQ36" s="58"/>
      <c r="DR36" s="57"/>
      <c r="DS36" s="58"/>
      <c r="DT36" s="57"/>
      <c r="DU36" s="57"/>
      <c r="DV36" s="57"/>
      <c r="DW36" s="58"/>
      <c r="DX36" s="59"/>
      <c r="DY36" s="57"/>
      <c r="DZ36" s="57"/>
      <c r="EA36" s="57"/>
      <c r="EB36" s="57"/>
      <c r="EC36" s="57"/>
      <c r="ED36" s="57"/>
      <c r="EE36" s="58"/>
      <c r="EF36" s="59"/>
      <c r="EG36" s="57"/>
      <c r="EH36" s="57"/>
      <c r="EI36" s="58"/>
      <c r="EJ36" s="57"/>
      <c r="EK36" s="58"/>
      <c r="EL36" s="57"/>
      <c r="EM36" s="57"/>
      <c r="EN36" s="57"/>
      <c r="EO36" s="57"/>
      <c r="EP36" s="57"/>
      <c r="EQ36" s="58"/>
      <c r="ER36" s="59"/>
      <c r="ES36" s="57"/>
      <c r="ET36" s="57"/>
      <c r="EU36" s="60"/>
    </row>
    <row r="37" spans="1:151" x14ac:dyDescent="0.25">
      <c r="A37" s="72" t="s">
        <v>43</v>
      </c>
      <c r="B37" s="57">
        <v>0.75173852573018085</v>
      </c>
      <c r="C37" s="58">
        <v>0.81094527363184077</v>
      </c>
      <c r="D37" s="59">
        <v>0.52901202300052275</v>
      </c>
      <c r="E37" s="57">
        <v>0.75192604006163333</v>
      </c>
      <c r="F37" s="58">
        <v>0.82608695652173914</v>
      </c>
      <c r="G37" s="59">
        <v>0.50646766169154234</v>
      </c>
      <c r="H37" s="57">
        <v>0.7689243027888446</v>
      </c>
      <c r="I37" s="58">
        <v>0.82285714285714284</v>
      </c>
      <c r="J37" s="59">
        <v>0.49714285714285722</v>
      </c>
      <c r="K37" s="57">
        <v>0.77595628415300544</v>
      </c>
      <c r="L37" s="58">
        <v>0.76363636363636367</v>
      </c>
      <c r="M37" s="59">
        <v>0.52414605418138982</v>
      </c>
      <c r="N37" s="57">
        <v>0.7975460122699386</v>
      </c>
      <c r="O37" s="58">
        <v>0.7421875</v>
      </c>
      <c r="P37" s="59">
        <v>0.51479289940828399</v>
      </c>
      <c r="Q37" s="57">
        <v>0.72327044025157228</v>
      </c>
      <c r="R37" s="58">
        <v>0.91666666666666663</v>
      </c>
      <c r="S37" s="59">
        <v>0.5331125827814569</v>
      </c>
      <c r="T37" s="57">
        <v>0.806949806949807</v>
      </c>
      <c r="U37" s="58">
        <v>0.75</v>
      </c>
      <c r="V37" s="59">
        <v>0.48669796557120498</v>
      </c>
      <c r="W37" s="57">
        <v>0.73015873015873012</v>
      </c>
      <c r="X37" s="58">
        <v>0.87878787878787878</v>
      </c>
      <c r="Y37" s="59">
        <v>0.52094972067039103</v>
      </c>
      <c r="Z37" s="57">
        <v>0.76097560975609757</v>
      </c>
      <c r="AA37" s="58">
        <v>0.83333333333333337</v>
      </c>
      <c r="AB37" s="59">
        <v>0.55494505494505497</v>
      </c>
      <c r="AC37" s="57">
        <v>0.78030303030303028</v>
      </c>
      <c r="AD37" s="58">
        <v>0.79069767441860461</v>
      </c>
      <c r="AE37" s="59">
        <v>0.5669781931464174</v>
      </c>
      <c r="AF37" s="57">
        <v>0.76033057851239672</v>
      </c>
      <c r="AG37" s="58">
        <v>0.75</v>
      </c>
      <c r="AH37" s="59">
        <v>0.54982817869415812</v>
      </c>
      <c r="AI37" s="57">
        <v>0.6987951807228916</v>
      </c>
      <c r="AJ37" s="58">
        <v>0.65714285714285714</v>
      </c>
      <c r="AK37" s="59">
        <v>0.54424778761061943</v>
      </c>
      <c r="AL37" s="57">
        <v>1</v>
      </c>
      <c r="AM37" s="58">
        <v>0.81060606060606055</v>
      </c>
      <c r="AN37" s="59">
        <v>0.33333333333333331</v>
      </c>
      <c r="AO37" s="57">
        <v>0.72727272727272729</v>
      </c>
      <c r="AP37" s="58">
        <v>0.75</v>
      </c>
      <c r="AQ37" s="59">
        <v>0.44767441860465118</v>
      </c>
      <c r="AR37" s="57">
        <v>0.72</v>
      </c>
      <c r="AS37" s="58">
        <v>0.9</v>
      </c>
      <c r="AT37" s="59">
        <v>0.47887323943661969</v>
      </c>
      <c r="AU37" s="57">
        <v>0.72</v>
      </c>
      <c r="AV37" s="58">
        <v>0.77777777777777779</v>
      </c>
      <c r="AW37" s="59">
        <v>0.52427184466019416</v>
      </c>
      <c r="AX37" s="57">
        <v>0.79487179487179482</v>
      </c>
      <c r="AY37" s="58">
        <v>0</v>
      </c>
      <c r="AZ37" s="57">
        <v>0.79411764705882348</v>
      </c>
      <c r="BA37" s="58">
        <v>0.79411764705882348</v>
      </c>
      <c r="BB37" s="59">
        <v>0.65656565656565657</v>
      </c>
      <c r="BC37" s="57">
        <v>1</v>
      </c>
      <c r="BD37" s="58">
        <v>0.70370370370370372</v>
      </c>
      <c r="BE37" s="59">
        <v>0.68518518518518523</v>
      </c>
      <c r="BF37" s="57">
        <v>0.83783783783783783</v>
      </c>
      <c r="BG37" s="58">
        <v>0.8</v>
      </c>
      <c r="BH37" s="59">
        <v>0.5</v>
      </c>
      <c r="BI37" s="57">
        <v>0.78378378378378377</v>
      </c>
      <c r="BJ37" s="58">
        <v>0.8571428571428571</v>
      </c>
      <c r="BK37" s="59">
        <v>0.52941176470588236</v>
      </c>
      <c r="BL37" s="57">
        <v>0.78048780487804881</v>
      </c>
      <c r="BM37" s="58">
        <v>0.6</v>
      </c>
      <c r="BN37" s="59">
        <v>0.57971014492753625</v>
      </c>
      <c r="BO37" s="57">
        <v>0.83333333333333337</v>
      </c>
      <c r="BP37" s="58">
        <v>0.86206896551724133</v>
      </c>
      <c r="BQ37" s="59">
        <v>0.60273972602739723</v>
      </c>
      <c r="BR37" s="57">
        <v>0.7857142857142857</v>
      </c>
      <c r="BS37" s="57">
        <v>0.86363636363636365</v>
      </c>
      <c r="BT37" s="58">
        <v>1</v>
      </c>
      <c r="BU37" s="59">
        <v>0.61290322580645162</v>
      </c>
      <c r="BV37" s="57">
        <v>0.8</v>
      </c>
      <c r="BW37" s="58">
        <v>0.7142857142857143</v>
      </c>
      <c r="BX37" s="57">
        <v>0.61538461538461542</v>
      </c>
      <c r="BY37" s="58">
        <v>0.83333333333333337</v>
      </c>
      <c r="BZ37" s="59">
        <v>0.56097560975609762</v>
      </c>
      <c r="CA37" s="57">
        <v>0.77142857142857146</v>
      </c>
      <c r="CB37" s="58">
        <v>0</v>
      </c>
      <c r="CC37" s="57">
        <v>0.7384615384615385</v>
      </c>
      <c r="CD37" s="58">
        <v>1</v>
      </c>
      <c r="CE37" s="57">
        <v>1</v>
      </c>
      <c r="CF37" s="58">
        <v>0.7407407407407407</v>
      </c>
      <c r="CG37" s="59">
        <v>0.44736842105263158</v>
      </c>
      <c r="CH37" s="57">
        <v>0.69230769230769229</v>
      </c>
      <c r="CI37" s="58">
        <v>0.7</v>
      </c>
      <c r="CJ37" s="59">
        <v>0.48936170212765961</v>
      </c>
      <c r="CK37" s="57">
        <v>0.8571428571428571</v>
      </c>
      <c r="CL37" s="58">
        <v>0.73333333333333328</v>
      </c>
      <c r="CM37" s="59">
        <v>0.4838709677419355</v>
      </c>
      <c r="CN37" s="57">
        <v>0.77419354838709675</v>
      </c>
      <c r="CO37" s="58">
        <v>0</v>
      </c>
      <c r="CP37" s="57">
        <v>0.76923076923076927</v>
      </c>
      <c r="CQ37" s="58">
        <v>0.76923076923076927</v>
      </c>
      <c r="CR37" s="59">
        <v>0.58974358974358976</v>
      </c>
      <c r="CS37" s="57">
        <v>0.76271186440677963</v>
      </c>
      <c r="CT37" s="58">
        <v>1</v>
      </c>
      <c r="CU37" s="57">
        <v>0.75</v>
      </c>
      <c r="CV37" s="58">
        <v>0.80769230769230771</v>
      </c>
      <c r="CW37" s="59">
        <v>0.6</v>
      </c>
      <c r="CX37" s="57">
        <v>0.72222222222222221</v>
      </c>
      <c r="CY37" s="58">
        <v>0</v>
      </c>
      <c r="CZ37" s="57">
        <v>0.8571428571428571</v>
      </c>
      <c r="DA37" s="58">
        <v>1</v>
      </c>
      <c r="DB37" s="59">
        <v>0.5641025641025641</v>
      </c>
      <c r="DC37" s="57">
        <v>0.79591836734693877</v>
      </c>
      <c r="DD37" s="58">
        <v>0</v>
      </c>
      <c r="DE37" s="57">
        <v>1</v>
      </c>
      <c r="DF37" s="58">
        <v>0.87234042553191493</v>
      </c>
      <c r="DG37" s="57">
        <v>0.81578947368421051</v>
      </c>
      <c r="DH37" s="57">
        <v>0.91891891891891897</v>
      </c>
      <c r="DI37" s="57">
        <v>0.85</v>
      </c>
      <c r="DJ37" s="57">
        <v>0.75</v>
      </c>
      <c r="DK37" s="58">
        <v>0.7857142857142857</v>
      </c>
      <c r="DL37" s="59">
        <v>0.47058823529411759</v>
      </c>
      <c r="DM37" s="57">
        <v>1</v>
      </c>
      <c r="DN37" s="58">
        <v>0.875</v>
      </c>
      <c r="DO37" s="57">
        <v>0.78787878787878785</v>
      </c>
      <c r="DP37" s="57">
        <v>0.8571428571428571</v>
      </c>
      <c r="DQ37" s="58">
        <v>0.63636363636363635</v>
      </c>
      <c r="DR37" s="57">
        <v>0.76</v>
      </c>
      <c r="DS37" s="58">
        <v>0.8</v>
      </c>
      <c r="DT37" s="57">
        <v>0.8571428571428571</v>
      </c>
      <c r="DU37" s="57">
        <v>0.6785714285714286</v>
      </c>
      <c r="DV37" s="57">
        <v>1</v>
      </c>
      <c r="DW37" s="58">
        <v>0.66666666666666663</v>
      </c>
      <c r="DX37" s="59">
        <v>0.46153846153846162</v>
      </c>
      <c r="DY37" s="57">
        <v>0.84615384615384615</v>
      </c>
      <c r="DZ37" s="57">
        <v>0.65217391304347827</v>
      </c>
      <c r="EA37" s="57">
        <v>0.73333333333333328</v>
      </c>
      <c r="EB37" s="57">
        <v>0.88888888888888884</v>
      </c>
      <c r="EC37" s="57">
        <v>0.76470588235294112</v>
      </c>
      <c r="ED37" s="57">
        <v>0</v>
      </c>
      <c r="EE37" s="58">
        <v>0.875</v>
      </c>
      <c r="EF37" s="59">
        <v>0.66666666666666663</v>
      </c>
      <c r="EG37" s="57">
        <v>0.875</v>
      </c>
      <c r="EH37" s="57">
        <v>1</v>
      </c>
      <c r="EI37" s="58">
        <v>0.6</v>
      </c>
      <c r="EJ37" s="57">
        <v>0.6</v>
      </c>
      <c r="EK37" s="58">
        <v>0.4</v>
      </c>
      <c r="EL37" s="57">
        <v>0.8666666666666667</v>
      </c>
      <c r="EM37" s="57">
        <v>1</v>
      </c>
      <c r="EN37" s="57">
        <v>0.72727272727272729</v>
      </c>
      <c r="EO37" s="57">
        <v>0.77777777777777779</v>
      </c>
      <c r="EP37" s="57">
        <v>0</v>
      </c>
      <c r="EQ37" s="58">
        <v>1</v>
      </c>
      <c r="ER37" s="59">
        <v>0</v>
      </c>
      <c r="ES37" s="57">
        <v>0.5714285714285714</v>
      </c>
      <c r="ET37" s="57">
        <v>0.66666666666666663</v>
      </c>
      <c r="EU37" s="60">
        <v>0.66666666666666663</v>
      </c>
    </row>
    <row r="38" spans="1:151" x14ac:dyDescent="0.25">
      <c r="A38" s="72" t="s">
        <v>84</v>
      </c>
      <c r="B38" s="45">
        <v>1081</v>
      </c>
      <c r="C38" s="81">
        <v>163</v>
      </c>
      <c r="D38" s="84">
        <v>2024</v>
      </c>
      <c r="E38" s="45">
        <v>488</v>
      </c>
      <c r="F38" s="81">
        <v>38</v>
      </c>
      <c r="G38" s="76">
        <v>509</v>
      </c>
      <c r="H38" s="45">
        <v>193</v>
      </c>
      <c r="I38" s="81">
        <v>144</v>
      </c>
      <c r="J38" s="76">
        <v>435</v>
      </c>
      <c r="K38" s="45">
        <v>284</v>
      </c>
      <c r="L38" s="81">
        <v>42</v>
      </c>
      <c r="M38" s="76">
        <v>445</v>
      </c>
      <c r="N38" s="45">
        <v>130</v>
      </c>
      <c r="O38" s="81">
        <v>95</v>
      </c>
      <c r="P38" s="76">
        <v>348</v>
      </c>
      <c r="Q38" s="45">
        <v>230</v>
      </c>
      <c r="R38" s="81">
        <v>33</v>
      </c>
      <c r="S38" s="76">
        <v>322</v>
      </c>
      <c r="T38" s="45">
        <v>209</v>
      </c>
      <c r="U38" s="81">
        <v>42</v>
      </c>
      <c r="V38" s="76">
        <v>311</v>
      </c>
      <c r="W38" s="45">
        <v>138</v>
      </c>
      <c r="X38" s="81">
        <v>29</v>
      </c>
      <c r="Y38" s="76">
        <v>373</v>
      </c>
      <c r="Z38" s="45">
        <v>156</v>
      </c>
      <c r="AA38" s="81">
        <v>30</v>
      </c>
      <c r="AB38" s="76">
        <v>202</v>
      </c>
      <c r="AC38" s="45">
        <v>103</v>
      </c>
      <c r="AD38" s="81">
        <v>34</v>
      </c>
      <c r="AE38" s="76">
        <v>182</v>
      </c>
      <c r="AF38" s="45">
        <v>92</v>
      </c>
      <c r="AG38" s="81">
        <v>9</v>
      </c>
      <c r="AH38" s="76">
        <v>160</v>
      </c>
      <c r="AI38" s="45">
        <v>58</v>
      </c>
      <c r="AJ38" s="81">
        <v>23</v>
      </c>
      <c r="AK38" s="76">
        <v>123</v>
      </c>
      <c r="AL38" s="45" t="s">
        <v>83</v>
      </c>
      <c r="AM38" s="81">
        <v>214</v>
      </c>
      <c r="AN38" s="76" t="s">
        <v>83</v>
      </c>
      <c r="AO38" s="45">
        <v>56</v>
      </c>
      <c r="AP38" s="81">
        <v>15</v>
      </c>
      <c r="AQ38" s="76">
        <v>77</v>
      </c>
      <c r="AR38" s="45">
        <v>36</v>
      </c>
      <c r="AS38" s="81">
        <v>27</v>
      </c>
      <c r="AT38" s="76">
        <v>68</v>
      </c>
      <c r="AU38" s="45">
        <v>18</v>
      </c>
      <c r="AV38" s="81">
        <v>35</v>
      </c>
      <c r="AW38" s="76">
        <v>54</v>
      </c>
      <c r="AX38" s="45">
        <v>124</v>
      </c>
      <c r="AY38" s="81" t="s">
        <v>83</v>
      </c>
      <c r="AZ38" s="45">
        <v>27</v>
      </c>
      <c r="BA38" s="81">
        <v>27</v>
      </c>
      <c r="BB38" s="76">
        <v>65</v>
      </c>
      <c r="BC38" s="45" t="s">
        <v>83</v>
      </c>
      <c r="BD38" s="81">
        <v>38</v>
      </c>
      <c r="BE38" s="76">
        <v>74</v>
      </c>
      <c r="BF38" s="45">
        <v>31</v>
      </c>
      <c r="BG38" s="81">
        <v>16</v>
      </c>
      <c r="BH38" s="76">
        <v>49</v>
      </c>
      <c r="BI38" s="45">
        <v>29</v>
      </c>
      <c r="BJ38" s="81">
        <v>6</v>
      </c>
      <c r="BK38" s="76">
        <v>54</v>
      </c>
      <c r="BL38" s="45">
        <v>32</v>
      </c>
      <c r="BM38" s="81">
        <v>18</v>
      </c>
      <c r="BN38" s="76">
        <v>40</v>
      </c>
      <c r="BO38" s="45">
        <v>10</v>
      </c>
      <c r="BP38" s="81">
        <v>25</v>
      </c>
      <c r="BQ38" s="76">
        <v>44</v>
      </c>
      <c r="BR38" s="45">
        <v>66</v>
      </c>
      <c r="BS38" s="45">
        <v>19</v>
      </c>
      <c r="BT38" s="81">
        <v>8</v>
      </c>
      <c r="BU38" s="76">
        <v>38</v>
      </c>
      <c r="BV38" s="45">
        <v>48</v>
      </c>
      <c r="BW38" s="81">
        <v>10</v>
      </c>
      <c r="BX38" s="45">
        <v>16</v>
      </c>
      <c r="BY38" s="81">
        <v>5</v>
      </c>
      <c r="BZ38" s="76">
        <v>23</v>
      </c>
      <c r="CA38" s="45">
        <v>54</v>
      </c>
      <c r="CB38" s="81" t="s">
        <v>83</v>
      </c>
      <c r="CC38" s="45">
        <v>48</v>
      </c>
      <c r="CD38" s="81" t="s">
        <v>83</v>
      </c>
      <c r="CE38" s="45" t="s">
        <v>83</v>
      </c>
      <c r="CF38" s="81">
        <v>20</v>
      </c>
      <c r="CG38" s="76">
        <v>17</v>
      </c>
      <c r="CH38" s="45">
        <v>9</v>
      </c>
      <c r="CI38" s="81">
        <v>7</v>
      </c>
      <c r="CJ38" s="76">
        <v>23</v>
      </c>
      <c r="CK38" s="45">
        <v>6</v>
      </c>
      <c r="CL38" s="81">
        <v>22</v>
      </c>
      <c r="CM38" s="76">
        <v>15</v>
      </c>
      <c r="CN38" s="45">
        <v>48</v>
      </c>
      <c r="CO38" s="81" t="s">
        <v>83</v>
      </c>
      <c r="CP38" s="45">
        <v>10</v>
      </c>
      <c r="CQ38" s="81">
        <v>10</v>
      </c>
      <c r="CR38" s="76">
        <v>23</v>
      </c>
      <c r="CS38" s="45">
        <v>45</v>
      </c>
      <c r="CT38" s="81" t="s">
        <v>83</v>
      </c>
      <c r="CU38" s="45">
        <v>6</v>
      </c>
      <c r="CV38" s="81">
        <v>21</v>
      </c>
      <c r="CW38" s="76">
        <v>15</v>
      </c>
      <c r="CX38" s="45">
        <v>39</v>
      </c>
      <c r="CY38" s="81" t="s">
        <v>83</v>
      </c>
      <c r="CZ38" s="45">
        <v>6</v>
      </c>
      <c r="DA38" s="81">
        <v>9</v>
      </c>
      <c r="DB38" s="76">
        <v>22</v>
      </c>
      <c r="DC38" s="45">
        <v>39</v>
      </c>
      <c r="DD38" s="81" t="s">
        <v>83</v>
      </c>
      <c r="DE38" s="45" t="s">
        <v>83</v>
      </c>
      <c r="DF38" s="81">
        <v>41</v>
      </c>
      <c r="DG38" s="45">
        <v>31</v>
      </c>
      <c r="DH38" s="45">
        <v>34</v>
      </c>
      <c r="DI38" s="45">
        <v>34</v>
      </c>
      <c r="DJ38" s="45" t="s">
        <v>83</v>
      </c>
      <c r="DK38" s="81">
        <v>11</v>
      </c>
      <c r="DL38" s="76">
        <v>8</v>
      </c>
      <c r="DM38" s="45" t="s">
        <v>83</v>
      </c>
      <c r="DN38" s="81">
        <v>28</v>
      </c>
      <c r="DO38" s="45">
        <v>26</v>
      </c>
      <c r="DP38" s="45">
        <v>18</v>
      </c>
      <c r="DQ38" s="81">
        <v>7</v>
      </c>
      <c r="DR38" s="45">
        <v>19</v>
      </c>
      <c r="DS38" s="81" t="s">
        <v>83</v>
      </c>
      <c r="DT38" s="45">
        <v>24</v>
      </c>
      <c r="DU38" s="45">
        <v>19</v>
      </c>
      <c r="DV38" s="45" t="s">
        <v>83</v>
      </c>
      <c r="DW38" s="81">
        <v>6</v>
      </c>
      <c r="DX38" s="76">
        <v>6</v>
      </c>
      <c r="DY38" s="45">
        <v>22</v>
      </c>
      <c r="DZ38" s="45">
        <v>15</v>
      </c>
      <c r="EA38" s="45">
        <v>11</v>
      </c>
      <c r="EB38" s="45">
        <v>16</v>
      </c>
      <c r="EC38" s="45">
        <v>13</v>
      </c>
      <c r="ED38" s="45" t="s">
        <v>83</v>
      </c>
      <c r="EE38" s="81">
        <v>7</v>
      </c>
      <c r="EF38" s="76" t="s">
        <v>83</v>
      </c>
      <c r="EG38" s="45">
        <v>14</v>
      </c>
      <c r="EH38" s="45">
        <v>10</v>
      </c>
      <c r="EI38" s="81" t="s">
        <v>83</v>
      </c>
      <c r="EJ38" s="45">
        <v>6</v>
      </c>
      <c r="EK38" s="81" t="s">
        <v>83</v>
      </c>
      <c r="EL38" s="45">
        <v>13</v>
      </c>
      <c r="EM38" s="45">
        <v>14</v>
      </c>
      <c r="EN38" s="45">
        <v>8</v>
      </c>
      <c r="EO38" s="45">
        <v>7</v>
      </c>
      <c r="EP38" s="45" t="s">
        <v>83</v>
      </c>
      <c r="EQ38" s="81">
        <v>5</v>
      </c>
      <c r="ER38" s="76" t="s">
        <v>83</v>
      </c>
      <c r="ES38" s="45" t="s">
        <v>83</v>
      </c>
      <c r="ET38" s="45" t="s">
        <v>83</v>
      </c>
      <c r="EU38" s="48" t="s">
        <v>83</v>
      </c>
    </row>
    <row r="39" spans="1:151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7"/>
      <c r="BA39" s="58"/>
      <c r="BB39" s="59"/>
      <c r="BC39" s="57"/>
      <c r="BD39" s="58"/>
      <c r="BE39" s="59"/>
      <c r="BF39" s="57"/>
      <c r="BG39" s="58"/>
      <c r="BH39" s="59"/>
      <c r="BI39" s="57"/>
      <c r="BJ39" s="58"/>
      <c r="BK39" s="59"/>
      <c r="BL39" s="57"/>
      <c r="BM39" s="58"/>
      <c r="BN39" s="59"/>
      <c r="BO39" s="57"/>
      <c r="BP39" s="58"/>
      <c r="BQ39" s="59"/>
      <c r="BR39" s="57"/>
      <c r="BS39" s="57"/>
      <c r="BT39" s="58"/>
      <c r="BU39" s="59"/>
      <c r="BV39" s="57"/>
      <c r="BW39" s="58"/>
      <c r="BX39" s="57"/>
      <c r="BY39" s="58"/>
      <c r="BZ39" s="59"/>
      <c r="CA39" s="57"/>
      <c r="CB39" s="58"/>
      <c r="CC39" s="57"/>
      <c r="CD39" s="58"/>
      <c r="CE39" s="57"/>
      <c r="CF39" s="58"/>
      <c r="CG39" s="59"/>
      <c r="CH39" s="57"/>
      <c r="CI39" s="58"/>
      <c r="CJ39" s="59"/>
      <c r="CK39" s="57"/>
      <c r="CL39" s="58"/>
      <c r="CM39" s="59"/>
      <c r="CN39" s="57"/>
      <c r="CO39" s="58"/>
      <c r="CP39" s="57"/>
      <c r="CQ39" s="58"/>
      <c r="CR39" s="59"/>
      <c r="CS39" s="57"/>
      <c r="CT39" s="58"/>
      <c r="CU39" s="57"/>
      <c r="CV39" s="58"/>
      <c r="CW39" s="59"/>
      <c r="CX39" s="57"/>
      <c r="CY39" s="58"/>
      <c r="CZ39" s="57"/>
      <c r="DA39" s="58"/>
      <c r="DB39" s="59"/>
      <c r="DC39" s="57"/>
      <c r="DD39" s="58"/>
      <c r="DE39" s="57"/>
      <c r="DF39" s="58"/>
      <c r="DG39" s="57"/>
      <c r="DH39" s="57"/>
      <c r="DI39" s="57"/>
      <c r="DJ39" s="57"/>
      <c r="DK39" s="58"/>
      <c r="DL39" s="59"/>
      <c r="DM39" s="57"/>
      <c r="DN39" s="58"/>
      <c r="DO39" s="57"/>
      <c r="DP39" s="57"/>
      <c r="DQ39" s="58"/>
      <c r="DR39" s="57"/>
      <c r="DS39" s="58"/>
      <c r="DT39" s="57"/>
      <c r="DU39" s="57"/>
      <c r="DV39" s="57"/>
      <c r="DW39" s="58"/>
      <c r="DX39" s="59"/>
      <c r="DY39" s="57"/>
      <c r="DZ39" s="57"/>
      <c r="EA39" s="57"/>
      <c r="EB39" s="57"/>
      <c r="EC39" s="57"/>
      <c r="ED39" s="57"/>
      <c r="EE39" s="58"/>
      <c r="EF39" s="59"/>
      <c r="EG39" s="57"/>
      <c r="EH39" s="57"/>
      <c r="EI39" s="58"/>
      <c r="EJ39" s="57"/>
      <c r="EK39" s="58"/>
      <c r="EL39" s="57"/>
      <c r="EM39" s="57"/>
      <c r="EN39" s="57"/>
      <c r="EO39" s="57"/>
      <c r="EP39" s="57"/>
      <c r="EQ39" s="58"/>
      <c r="ER39" s="59"/>
      <c r="ES39" s="57"/>
      <c r="ET39" s="57"/>
      <c r="EU39" s="60"/>
    </row>
    <row r="40" spans="1:151" x14ac:dyDescent="0.25">
      <c r="A40" s="72" t="s">
        <v>43</v>
      </c>
      <c r="B40" s="57">
        <v>6.9541029207232264E-4</v>
      </c>
      <c r="C40" s="58">
        <v>1.492537313432836E-2</v>
      </c>
      <c r="D40" s="59">
        <v>1.8034500784108731E-2</v>
      </c>
      <c r="E40" s="57">
        <v>0</v>
      </c>
      <c r="F40" s="58">
        <v>4.3478260869565223E-2</v>
      </c>
      <c r="G40" s="59">
        <v>2.189054726368159E-2</v>
      </c>
      <c r="H40" s="57">
        <v>0</v>
      </c>
      <c r="I40" s="58">
        <v>0</v>
      </c>
      <c r="J40" s="59">
        <v>2.8571428571428571E-2</v>
      </c>
      <c r="K40" s="57">
        <v>0</v>
      </c>
      <c r="L40" s="58">
        <v>0</v>
      </c>
      <c r="M40" s="59">
        <v>9.4228504122497048E-3</v>
      </c>
      <c r="N40" s="57">
        <v>0</v>
      </c>
      <c r="O40" s="58">
        <v>3.125E-2</v>
      </c>
      <c r="P40" s="59">
        <v>1.9230769230769228E-2</v>
      </c>
      <c r="Q40" s="57">
        <v>3.1446540880503151E-3</v>
      </c>
      <c r="R40" s="58">
        <v>0</v>
      </c>
      <c r="S40" s="59">
        <v>1.4900662251655631E-2</v>
      </c>
      <c r="T40" s="57">
        <v>0</v>
      </c>
      <c r="U40" s="58">
        <v>3.5714285714285712E-2</v>
      </c>
      <c r="V40" s="59">
        <v>1.5649452269170579E-2</v>
      </c>
      <c r="W40" s="57">
        <v>0</v>
      </c>
      <c r="X40" s="58">
        <v>0</v>
      </c>
      <c r="Y40" s="59">
        <v>2.094972067039106E-2</v>
      </c>
      <c r="Z40" s="57">
        <v>0</v>
      </c>
      <c r="AA40" s="58">
        <v>0</v>
      </c>
      <c r="AB40" s="59">
        <v>5.4945054945054949E-3</v>
      </c>
      <c r="AC40" s="57">
        <v>7.575757575757576E-3</v>
      </c>
      <c r="AD40" s="58">
        <v>0</v>
      </c>
      <c r="AE40" s="59">
        <v>1.2461059190031151E-2</v>
      </c>
      <c r="AF40" s="57">
        <v>8.2644628099173556E-3</v>
      </c>
      <c r="AG40" s="58">
        <v>0</v>
      </c>
      <c r="AH40" s="59">
        <v>6.8728522336769758E-3</v>
      </c>
      <c r="AI40" s="57">
        <v>0</v>
      </c>
      <c r="AJ40" s="58">
        <v>0</v>
      </c>
      <c r="AK40" s="59">
        <v>2.6548672566371681E-2</v>
      </c>
      <c r="AL40" s="57">
        <v>0</v>
      </c>
      <c r="AM40" s="58">
        <v>1.515151515151515E-2</v>
      </c>
      <c r="AN40" s="59">
        <v>0</v>
      </c>
      <c r="AO40" s="57">
        <v>0</v>
      </c>
      <c r="AP40" s="58">
        <v>0.05</v>
      </c>
      <c r="AQ40" s="59">
        <v>3.4883720930232558E-2</v>
      </c>
      <c r="AR40" s="57">
        <v>0</v>
      </c>
      <c r="AS40" s="58">
        <v>0</v>
      </c>
      <c r="AT40" s="59">
        <v>5.6338028169014093E-2</v>
      </c>
      <c r="AU40" s="57">
        <v>0.04</v>
      </c>
      <c r="AV40" s="58">
        <v>0</v>
      </c>
      <c r="AW40" s="59">
        <v>1.9417475728155342E-2</v>
      </c>
      <c r="AX40" s="57">
        <v>1.9230769230769228E-2</v>
      </c>
      <c r="AY40" s="58">
        <v>0</v>
      </c>
      <c r="AZ40" s="57">
        <v>0</v>
      </c>
      <c r="BA40" s="58">
        <v>0</v>
      </c>
      <c r="BB40" s="59">
        <v>4.0404040404040407E-2</v>
      </c>
      <c r="BC40" s="57">
        <v>0</v>
      </c>
      <c r="BD40" s="58">
        <v>1.8518518518518521E-2</v>
      </c>
      <c r="BE40" s="59">
        <v>2.777777777777778E-2</v>
      </c>
      <c r="BF40" s="57">
        <v>0</v>
      </c>
      <c r="BG40" s="58">
        <v>0</v>
      </c>
      <c r="BH40" s="59">
        <v>4.0816326530612242E-2</v>
      </c>
      <c r="BI40" s="57">
        <v>0</v>
      </c>
      <c r="BJ40" s="58">
        <v>0</v>
      </c>
      <c r="BK40" s="59">
        <v>0</v>
      </c>
      <c r="BL40" s="57">
        <v>2.4390243902439029E-2</v>
      </c>
      <c r="BM40" s="58">
        <v>3.3333333333333333E-2</v>
      </c>
      <c r="BN40" s="59">
        <v>4.3478260869565223E-2</v>
      </c>
      <c r="BO40" s="57">
        <v>0</v>
      </c>
      <c r="BP40" s="58">
        <v>0</v>
      </c>
      <c r="BQ40" s="59">
        <v>1.3698630136986301E-2</v>
      </c>
      <c r="BR40" s="57">
        <v>1.1904761904761901E-2</v>
      </c>
      <c r="BS40" s="57">
        <v>0</v>
      </c>
      <c r="BT40" s="58">
        <v>0</v>
      </c>
      <c r="BU40" s="59">
        <v>0</v>
      </c>
      <c r="BV40" s="57">
        <v>0</v>
      </c>
      <c r="BW40" s="58">
        <v>0</v>
      </c>
      <c r="BX40" s="57">
        <v>0</v>
      </c>
      <c r="BY40" s="58">
        <v>0</v>
      </c>
      <c r="BZ40" s="59">
        <v>2.4390243902439029E-2</v>
      </c>
      <c r="CA40" s="57">
        <v>4.2857142857142858E-2</v>
      </c>
      <c r="CB40" s="58">
        <v>0</v>
      </c>
      <c r="CC40" s="57">
        <v>0</v>
      </c>
      <c r="CD40" s="58">
        <v>0</v>
      </c>
      <c r="CE40" s="57">
        <v>0</v>
      </c>
      <c r="CF40" s="58">
        <v>0</v>
      </c>
      <c r="CG40" s="59">
        <v>2.6315789473684209E-2</v>
      </c>
      <c r="CH40" s="57">
        <v>0</v>
      </c>
      <c r="CI40" s="58">
        <v>0</v>
      </c>
      <c r="CJ40" s="59">
        <v>2.1276595744680851E-2</v>
      </c>
      <c r="CK40" s="57">
        <v>0</v>
      </c>
      <c r="CL40" s="58">
        <v>0</v>
      </c>
      <c r="CM40" s="59">
        <v>6.4516129032258063E-2</v>
      </c>
      <c r="CN40" s="57">
        <v>0</v>
      </c>
      <c r="CO40" s="58">
        <v>0</v>
      </c>
      <c r="CP40" s="57">
        <v>0</v>
      </c>
      <c r="CQ40" s="58">
        <v>0</v>
      </c>
      <c r="CR40" s="59">
        <v>2.564102564102564E-2</v>
      </c>
      <c r="CS40" s="57">
        <v>1.6949152542372881E-2</v>
      </c>
      <c r="CT40" s="58">
        <v>0</v>
      </c>
      <c r="CU40" s="57">
        <v>0</v>
      </c>
      <c r="CV40" s="58">
        <v>0</v>
      </c>
      <c r="CW40" s="59">
        <v>0</v>
      </c>
      <c r="CX40" s="57">
        <v>0</v>
      </c>
      <c r="CY40" s="58">
        <v>0</v>
      </c>
      <c r="CZ40" s="57">
        <v>0</v>
      </c>
      <c r="DA40" s="58">
        <v>0</v>
      </c>
      <c r="DB40" s="59">
        <v>2.564102564102564E-2</v>
      </c>
      <c r="DC40" s="57">
        <v>0</v>
      </c>
      <c r="DD40" s="58">
        <v>0</v>
      </c>
      <c r="DE40" s="57">
        <v>0</v>
      </c>
      <c r="DF40" s="58">
        <v>0</v>
      </c>
      <c r="DG40" s="57">
        <v>0</v>
      </c>
      <c r="DH40" s="57">
        <v>0</v>
      </c>
      <c r="DI40" s="57">
        <v>0</v>
      </c>
      <c r="DJ40" s="57">
        <v>0</v>
      </c>
      <c r="DK40" s="58">
        <v>0</v>
      </c>
      <c r="DL40" s="59">
        <v>0</v>
      </c>
      <c r="DM40" s="57">
        <v>0</v>
      </c>
      <c r="DN40" s="58">
        <v>0</v>
      </c>
      <c r="DO40" s="57">
        <v>0</v>
      </c>
      <c r="DP40" s="57">
        <v>0</v>
      </c>
      <c r="DQ40" s="58">
        <v>0</v>
      </c>
      <c r="DR40" s="57">
        <v>0.08</v>
      </c>
      <c r="DS40" s="58">
        <v>0</v>
      </c>
      <c r="DT40" s="57">
        <v>0</v>
      </c>
      <c r="DU40" s="57">
        <v>0</v>
      </c>
      <c r="DV40" s="57">
        <v>0</v>
      </c>
      <c r="DW40" s="58">
        <v>0</v>
      </c>
      <c r="DX40" s="59">
        <v>0</v>
      </c>
      <c r="DY40" s="57">
        <v>0</v>
      </c>
      <c r="DZ40" s="57">
        <v>0</v>
      </c>
      <c r="EA40" s="57">
        <v>0</v>
      </c>
      <c r="EB40" s="57">
        <v>0</v>
      </c>
      <c r="EC40" s="57">
        <v>0</v>
      </c>
      <c r="ED40" s="57">
        <v>0</v>
      </c>
      <c r="EE40" s="58">
        <v>0</v>
      </c>
      <c r="EF40" s="59">
        <v>0</v>
      </c>
      <c r="EG40" s="57">
        <v>0</v>
      </c>
      <c r="EH40" s="57">
        <v>0</v>
      </c>
      <c r="EI40" s="58">
        <v>0.2</v>
      </c>
      <c r="EJ40" s="57">
        <v>0</v>
      </c>
      <c r="EK40" s="58">
        <v>0</v>
      </c>
      <c r="EL40" s="57">
        <v>0</v>
      </c>
      <c r="EM40" s="57">
        <v>0</v>
      </c>
      <c r="EN40" s="57">
        <v>0.1818181818181818</v>
      </c>
      <c r="EO40" s="57">
        <v>0</v>
      </c>
      <c r="EP40" s="57">
        <v>0</v>
      </c>
      <c r="EQ40" s="58">
        <v>0</v>
      </c>
      <c r="ER40" s="59">
        <v>0</v>
      </c>
      <c r="ES40" s="57">
        <v>0.2857142857142857</v>
      </c>
      <c r="ET40" s="57">
        <v>0</v>
      </c>
      <c r="EU40" s="60">
        <v>0</v>
      </c>
    </row>
    <row r="41" spans="1:151" x14ac:dyDescent="0.25">
      <c r="A41" s="72" t="s">
        <v>84</v>
      </c>
      <c r="B41" s="75" t="s">
        <v>83</v>
      </c>
      <c r="C41" s="81" t="s">
        <v>83</v>
      </c>
      <c r="D41" s="76">
        <v>69</v>
      </c>
      <c r="E41" s="75" t="s">
        <v>83</v>
      </c>
      <c r="F41" s="81" t="s">
        <v>83</v>
      </c>
      <c r="G41" s="76">
        <v>22</v>
      </c>
      <c r="H41" s="75" t="s">
        <v>83</v>
      </c>
      <c r="I41" s="81" t="s">
        <v>83</v>
      </c>
      <c r="J41" s="76">
        <v>25</v>
      </c>
      <c r="K41" s="75" t="s">
        <v>83</v>
      </c>
      <c r="L41" s="81" t="s">
        <v>83</v>
      </c>
      <c r="M41" s="76">
        <v>8</v>
      </c>
      <c r="N41" s="75" t="s">
        <v>83</v>
      </c>
      <c r="O41" s="81" t="s">
        <v>83</v>
      </c>
      <c r="P41" s="76">
        <v>13</v>
      </c>
      <c r="Q41" s="75" t="s">
        <v>83</v>
      </c>
      <c r="R41" s="81" t="s">
        <v>83</v>
      </c>
      <c r="S41" s="76">
        <v>9</v>
      </c>
      <c r="T41" s="75" t="s">
        <v>83</v>
      </c>
      <c r="U41" s="81" t="s">
        <v>83</v>
      </c>
      <c r="V41" s="76">
        <v>10</v>
      </c>
      <c r="W41" s="75" t="s">
        <v>83</v>
      </c>
      <c r="X41" s="81" t="s">
        <v>83</v>
      </c>
      <c r="Y41" s="76">
        <v>15</v>
      </c>
      <c r="Z41" s="75" t="s">
        <v>83</v>
      </c>
      <c r="AA41" s="81" t="s">
        <v>83</v>
      </c>
      <c r="AB41" s="76" t="s">
        <v>83</v>
      </c>
      <c r="AC41" s="75" t="s">
        <v>83</v>
      </c>
      <c r="AD41" s="81" t="s">
        <v>83</v>
      </c>
      <c r="AE41" s="76" t="s">
        <v>83</v>
      </c>
      <c r="AF41" s="75" t="s">
        <v>83</v>
      </c>
      <c r="AG41" s="81" t="s">
        <v>83</v>
      </c>
      <c r="AH41" s="76" t="s">
        <v>83</v>
      </c>
      <c r="AI41" s="75" t="s">
        <v>83</v>
      </c>
      <c r="AJ41" s="81" t="s">
        <v>83</v>
      </c>
      <c r="AK41" s="76">
        <v>6</v>
      </c>
      <c r="AL41" s="75" t="s">
        <v>83</v>
      </c>
      <c r="AM41" s="81" t="s">
        <v>83</v>
      </c>
      <c r="AN41" s="76" t="s">
        <v>83</v>
      </c>
      <c r="AO41" s="75" t="s">
        <v>83</v>
      </c>
      <c r="AP41" s="81" t="s">
        <v>83</v>
      </c>
      <c r="AQ41" s="76">
        <v>6</v>
      </c>
      <c r="AR41" s="75" t="s">
        <v>83</v>
      </c>
      <c r="AS41" s="81" t="s">
        <v>83</v>
      </c>
      <c r="AT41" s="76">
        <v>8</v>
      </c>
      <c r="AU41" s="75" t="s">
        <v>83</v>
      </c>
      <c r="AV41" s="81" t="s">
        <v>83</v>
      </c>
      <c r="AW41" s="76" t="s">
        <v>83</v>
      </c>
      <c r="AX41" s="75" t="s">
        <v>83</v>
      </c>
      <c r="AY41" s="81" t="s">
        <v>83</v>
      </c>
      <c r="AZ41" s="75" t="s">
        <v>83</v>
      </c>
      <c r="BA41" s="81" t="s">
        <v>83</v>
      </c>
      <c r="BB41" s="76" t="s">
        <v>83</v>
      </c>
      <c r="BC41" s="75" t="s">
        <v>83</v>
      </c>
      <c r="BD41" s="81" t="s">
        <v>83</v>
      </c>
      <c r="BE41" s="76" t="s">
        <v>83</v>
      </c>
      <c r="BF41" s="75" t="s">
        <v>83</v>
      </c>
      <c r="BG41" s="81" t="s">
        <v>83</v>
      </c>
      <c r="BH41" s="76" t="s">
        <v>83</v>
      </c>
      <c r="BI41" s="75" t="s">
        <v>83</v>
      </c>
      <c r="BJ41" s="81" t="s">
        <v>83</v>
      </c>
      <c r="BK41" s="76" t="s">
        <v>83</v>
      </c>
      <c r="BL41" s="75" t="s">
        <v>83</v>
      </c>
      <c r="BM41" s="81" t="s">
        <v>83</v>
      </c>
      <c r="BN41" s="76" t="s">
        <v>83</v>
      </c>
      <c r="BO41" s="75" t="s">
        <v>83</v>
      </c>
      <c r="BP41" s="81" t="s">
        <v>83</v>
      </c>
      <c r="BQ41" s="76" t="s">
        <v>83</v>
      </c>
      <c r="BR41" s="75" t="s">
        <v>83</v>
      </c>
      <c r="BS41" s="75" t="s">
        <v>83</v>
      </c>
      <c r="BT41" s="81" t="s">
        <v>83</v>
      </c>
      <c r="BU41" s="76" t="s">
        <v>83</v>
      </c>
      <c r="BV41" s="75" t="s">
        <v>83</v>
      </c>
      <c r="BW41" s="81" t="s">
        <v>83</v>
      </c>
      <c r="BX41" s="75" t="s">
        <v>83</v>
      </c>
      <c r="BY41" s="81" t="s">
        <v>83</v>
      </c>
      <c r="BZ41" s="76" t="s">
        <v>83</v>
      </c>
      <c r="CA41" s="75" t="s">
        <v>83</v>
      </c>
      <c r="CB41" s="81" t="s">
        <v>83</v>
      </c>
      <c r="CC41" s="75" t="s">
        <v>83</v>
      </c>
      <c r="CD41" s="81" t="s">
        <v>83</v>
      </c>
      <c r="CE41" s="75" t="s">
        <v>83</v>
      </c>
      <c r="CF41" s="81" t="s">
        <v>83</v>
      </c>
      <c r="CG41" s="76" t="s">
        <v>83</v>
      </c>
      <c r="CH41" s="75" t="s">
        <v>83</v>
      </c>
      <c r="CI41" s="81" t="s">
        <v>83</v>
      </c>
      <c r="CJ41" s="76" t="s">
        <v>83</v>
      </c>
      <c r="CK41" s="75" t="s">
        <v>83</v>
      </c>
      <c r="CL41" s="81" t="s">
        <v>83</v>
      </c>
      <c r="CM41" s="76" t="s">
        <v>83</v>
      </c>
      <c r="CN41" s="75" t="s">
        <v>83</v>
      </c>
      <c r="CO41" s="81" t="s">
        <v>83</v>
      </c>
      <c r="CP41" s="75" t="s">
        <v>83</v>
      </c>
      <c r="CQ41" s="81" t="s">
        <v>83</v>
      </c>
      <c r="CR41" s="76" t="s">
        <v>83</v>
      </c>
      <c r="CS41" s="75" t="s">
        <v>83</v>
      </c>
      <c r="CT41" s="81" t="s">
        <v>83</v>
      </c>
      <c r="CU41" s="75" t="s">
        <v>83</v>
      </c>
      <c r="CV41" s="81" t="s">
        <v>83</v>
      </c>
      <c r="CW41" s="76" t="s">
        <v>83</v>
      </c>
      <c r="CX41" s="75" t="s">
        <v>83</v>
      </c>
      <c r="CY41" s="81" t="s">
        <v>83</v>
      </c>
      <c r="CZ41" s="75" t="s">
        <v>83</v>
      </c>
      <c r="DA41" s="81" t="s">
        <v>83</v>
      </c>
      <c r="DB41" s="76" t="s">
        <v>83</v>
      </c>
      <c r="DC41" s="75" t="s">
        <v>83</v>
      </c>
      <c r="DD41" s="81" t="s">
        <v>83</v>
      </c>
      <c r="DE41" s="75" t="s">
        <v>83</v>
      </c>
      <c r="DF41" s="81" t="s">
        <v>83</v>
      </c>
      <c r="DG41" s="75" t="s">
        <v>83</v>
      </c>
      <c r="DH41" s="75" t="s">
        <v>83</v>
      </c>
      <c r="DI41" s="75" t="s">
        <v>83</v>
      </c>
      <c r="DJ41" s="75" t="s">
        <v>83</v>
      </c>
      <c r="DK41" s="81" t="s">
        <v>83</v>
      </c>
      <c r="DL41" s="76" t="s">
        <v>83</v>
      </c>
      <c r="DM41" s="75" t="s">
        <v>83</v>
      </c>
      <c r="DN41" s="81" t="s">
        <v>83</v>
      </c>
      <c r="DO41" s="75" t="s">
        <v>83</v>
      </c>
      <c r="DP41" s="75" t="s">
        <v>83</v>
      </c>
      <c r="DQ41" s="81" t="s">
        <v>83</v>
      </c>
      <c r="DR41" s="75" t="s">
        <v>83</v>
      </c>
      <c r="DS41" s="81" t="s">
        <v>83</v>
      </c>
      <c r="DT41" s="75" t="s">
        <v>83</v>
      </c>
      <c r="DU41" s="75" t="s">
        <v>83</v>
      </c>
      <c r="DV41" s="75" t="s">
        <v>83</v>
      </c>
      <c r="DW41" s="81" t="s">
        <v>83</v>
      </c>
      <c r="DX41" s="76" t="s">
        <v>83</v>
      </c>
      <c r="DY41" s="75" t="s">
        <v>83</v>
      </c>
      <c r="DZ41" s="75" t="s">
        <v>83</v>
      </c>
      <c r="EA41" s="75" t="s">
        <v>83</v>
      </c>
      <c r="EB41" s="75" t="s">
        <v>83</v>
      </c>
      <c r="EC41" s="75" t="s">
        <v>83</v>
      </c>
      <c r="ED41" s="75" t="s">
        <v>83</v>
      </c>
      <c r="EE41" s="81" t="s">
        <v>83</v>
      </c>
      <c r="EF41" s="76" t="s">
        <v>83</v>
      </c>
      <c r="EG41" s="75" t="s">
        <v>83</v>
      </c>
      <c r="EH41" s="75" t="s">
        <v>83</v>
      </c>
      <c r="EI41" s="81" t="s">
        <v>83</v>
      </c>
      <c r="EJ41" s="75" t="s">
        <v>83</v>
      </c>
      <c r="EK41" s="81" t="s">
        <v>83</v>
      </c>
      <c r="EL41" s="75" t="s">
        <v>83</v>
      </c>
      <c r="EM41" s="75" t="s">
        <v>83</v>
      </c>
      <c r="EN41" s="75" t="s">
        <v>83</v>
      </c>
      <c r="EO41" s="75" t="s">
        <v>83</v>
      </c>
      <c r="EP41" s="75" t="s">
        <v>83</v>
      </c>
      <c r="EQ41" s="81" t="s">
        <v>83</v>
      </c>
      <c r="ER41" s="76" t="s">
        <v>83</v>
      </c>
      <c r="ES41" s="75" t="s">
        <v>83</v>
      </c>
      <c r="ET41" s="75" t="s">
        <v>83</v>
      </c>
      <c r="EU41" s="79" t="s">
        <v>83</v>
      </c>
    </row>
    <row r="42" spans="1:151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0"/>
      <c r="BA42" s="41"/>
      <c r="BB42" s="42"/>
      <c r="BC42" s="40"/>
      <c r="BD42" s="41"/>
      <c r="BE42" s="42"/>
      <c r="BF42" s="40"/>
      <c r="BG42" s="41"/>
      <c r="BH42" s="42"/>
      <c r="BI42" s="40"/>
      <c r="BJ42" s="41"/>
      <c r="BK42" s="42"/>
      <c r="BL42" s="40"/>
      <c r="BM42" s="41"/>
      <c r="BN42" s="42"/>
      <c r="BO42" s="40"/>
      <c r="BP42" s="41"/>
      <c r="BQ42" s="42"/>
      <c r="BR42" s="40"/>
      <c r="BS42" s="40"/>
      <c r="BT42" s="41"/>
      <c r="BU42" s="42"/>
      <c r="BV42" s="40"/>
      <c r="BW42" s="41"/>
      <c r="BX42" s="40"/>
      <c r="BY42" s="41"/>
      <c r="BZ42" s="42"/>
      <c r="CA42" s="40"/>
      <c r="CB42" s="41"/>
      <c r="CC42" s="40"/>
      <c r="CD42" s="41"/>
      <c r="CE42" s="40"/>
      <c r="CF42" s="41"/>
      <c r="CG42" s="42"/>
      <c r="CH42" s="40"/>
      <c r="CI42" s="41"/>
      <c r="CJ42" s="42"/>
      <c r="CK42" s="40"/>
      <c r="CL42" s="41"/>
      <c r="CM42" s="42"/>
      <c r="CN42" s="40"/>
      <c r="CO42" s="41"/>
      <c r="CP42" s="40"/>
      <c r="CQ42" s="41"/>
      <c r="CR42" s="42"/>
      <c r="CS42" s="40"/>
      <c r="CT42" s="41"/>
      <c r="CU42" s="40"/>
      <c r="CV42" s="41"/>
      <c r="CW42" s="42"/>
      <c r="CX42" s="40"/>
      <c r="CY42" s="41"/>
      <c r="CZ42" s="40"/>
      <c r="DA42" s="41"/>
      <c r="DB42" s="42"/>
      <c r="DC42" s="40"/>
      <c r="DD42" s="41"/>
      <c r="DE42" s="40"/>
      <c r="DF42" s="41"/>
      <c r="DG42" s="40"/>
      <c r="DH42" s="40"/>
      <c r="DI42" s="40"/>
      <c r="DJ42" s="40"/>
      <c r="DK42" s="41"/>
      <c r="DL42" s="42"/>
      <c r="DM42" s="40"/>
      <c r="DN42" s="41"/>
      <c r="DO42" s="40"/>
      <c r="DP42" s="40"/>
      <c r="DQ42" s="41"/>
      <c r="DR42" s="40"/>
      <c r="DS42" s="41"/>
      <c r="DT42" s="40"/>
      <c r="DU42" s="40"/>
      <c r="DV42" s="40"/>
      <c r="DW42" s="41"/>
      <c r="DX42" s="42"/>
      <c r="DY42" s="40"/>
      <c r="DZ42" s="40"/>
      <c r="EA42" s="40"/>
      <c r="EB42" s="40"/>
      <c r="EC42" s="40"/>
      <c r="ED42" s="40"/>
      <c r="EE42" s="41"/>
      <c r="EF42" s="42"/>
      <c r="EG42" s="40"/>
      <c r="EH42" s="40"/>
      <c r="EI42" s="41"/>
      <c r="EJ42" s="40"/>
      <c r="EK42" s="41"/>
      <c r="EL42" s="40"/>
      <c r="EM42" s="40"/>
      <c r="EN42" s="40"/>
      <c r="EO42" s="40"/>
      <c r="EP42" s="40"/>
      <c r="EQ42" s="41"/>
      <c r="ER42" s="42"/>
      <c r="ES42" s="40"/>
      <c r="ET42" s="40"/>
      <c r="EU42" s="43"/>
    </row>
    <row r="43" spans="1:151" x14ac:dyDescent="0.25">
      <c r="A43" s="44" t="s">
        <v>24</v>
      </c>
      <c r="B43" s="57">
        <v>0.78172942817294278</v>
      </c>
      <c r="C43" s="58">
        <v>0.72139303482587069</v>
      </c>
      <c r="D43" s="59">
        <v>0.58923438724849753</v>
      </c>
      <c r="E43" s="57">
        <v>0.72179289026275117</v>
      </c>
      <c r="F43" s="58">
        <v>0.76086956521739135</v>
      </c>
      <c r="G43" s="59">
        <v>0.62388059701492538</v>
      </c>
      <c r="H43" s="57">
        <v>0.74698795180722888</v>
      </c>
      <c r="I43" s="58">
        <v>0.73142857142857143</v>
      </c>
      <c r="J43" s="59">
        <v>0.62057142857142855</v>
      </c>
      <c r="K43" s="57">
        <v>0.75342465753424659</v>
      </c>
      <c r="L43" s="58">
        <v>0.76363636363636367</v>
      </c>
      <c r="M43" s="59">
        <v>0.55477031802120136</v>
      </c>
      <c r="N43" s="57">
        <v>0.70987654320987659</v>
      </c>
      <c r="O43" s="58">
        <v>0.7265625</v>
      </c>
      <c r="P43" s="59">
        <v>0.59319526627218933</v>
      </c>
      <c r="Q43" s="57">
        <v>0.69745222929936301</v>
      </c>
      <c r="R43" s="58">
        <v>0.75</v>
      </c>
      <c r="S43" s="59">
        <v>0.61092715231788075</v>
      </c>
      <c r="T43" s="57">
        <v>0.78764478764478763</v>
      </c>
      <c r="U43" s="58">
        <v>0.6964285714285714</v>
      </c>
      <c r="V43" s="59">
        <v>0.57276995305164324</v>
      </c>
      <c r="W43" s="57">
        <v>0.7978723404255319</v>
      </c>
      <c r="X43" s="58">
        <v>0.66666666666666663</v>
      </c>
      <c r="Y43" s="59">
        <v>0.6061452513966481</v>
      </c>
      <c r="Z43" s="57">
        <v>0.75862068965517238</v>
      </c>
      <c r="AA43" s="58">
        <v>0.72222222222222221</v>
      </c>
      <c r="AB43" s="59">
        <v>0.5494505494505495</v>
      </c>
      <c r="AC43" s="57">
        <v>0.66412213740458015</v>
      </c>
      <c r="AD43" s="58">
        <v>0.77272727272727271</v>
      </c>
      <c r="AE43" s="59">
        <v>0.54828660436137067</v>
      </c>
      <c r="AF43" s="57">
        <v>0.76033057851239672</v>
      </c>
      <c r="AG43" s="58">
        <v>0.90909090909090906</v>
      </c>
      <c r="AH43" s="59">
        <v>0.58419243986254299</v>
      </c>
      <c r="AI43" s="57">
        <v>0.83132530120481929</v>
      </c>
      <c r="AJ43" s="58">
        <v>0.68571428571428572</v>
      </c>
      <c r="AK43" s="59">
        <v>0.59734513274336287</v>
      </c>
      <c r="AL43" s="57">
        <v>0</v>
      </c>
      <c r="AM43" s="58">
        <v>0.61363636363636365</v>
      </c>
      <c r="AN43" s="59">
        <v>0.5</v>
      </c>
      <c r="AO43" s="57">
        <v>0.71052631578947367</v>
      </c>
      <c r="AP43" s="58">
        <v>0.6</v>
      </c>
      <c r="AQ43" s="59">
        <v>0.62209302325581395</v>
      </c>
      <c r="AR43" s="57">
        <v>0.62</v>
      </c>
      <c r="AS43" s="58">
        <v>0.61290322580645162</v>
      </c>
      <c r="AT43" s="59">
        <v>0.59154929577464788</v>
      </c>
      <c r="AU43" s="57">
        <v>0.76</v>
      </c>
      <c r="AV43" s="58">
        <v>0.73333333333333328</v>
      </c>
      <c r="AW43" s="59">
        <v>0.59223300970873782</v>
      </c>
      <c r="AX43" s="57">
        <v>0.60897435897435892</v>
      </c>
      <c r="AY43" s="58">
        <v>1</v>
      </c>
      <c r="AZ43" s="57">
        <v>0.76470588235294112</v>
      </c>
      <c r="BA43" s="58">
        <v>0.70588235294117652</v>
      </c>
      <c r="BB43" s="59">
        <v>0.48484848484848492</v>
      </c>
      <c r="BC43" s="57">
        <v>0.66666666666666663</v>
      </c>
      <c r="BD43" s="58">
        <v>0.72222222222222221</v>
      </c>
      <c r="BE43" s="59">
        <v>0.41666666666666669</v>
      </c>
      <c r="BF43" s="57">
        <v>0.78378378378378377</v>
      </c>
      <c r="BG43" s="58">
        <v>1</v>
      </c>
      <c r="BH43" s="59">
        <v>0.59183673469387754</v>
      </c>
      <c r="BI43" s="57">
        <v>0.72972972972972971</v>
      </c>
      <c r="BJ43" s="58">
        <v>0.7142857142857143</v>
      </c>
      <c r="BK43" s="59">
        <v>0.60784313725490191</v>
      </c>
      <c r="BL43" s="57">
        <v>0.78048780487804881</v>
      </c>
      <c r="BM43" s="58">
        <v>0.76666666666666672</v>
      </c>
      <c r="BN43" s="59">
        <v>0.55072463768115942</v>
      </c>
      <c r="BO43" s="57">
        <v>0.75</v>
      </c>
      <c r="BP43" s="58">
        <v>0.75862068965517238</v>
      </c>
      <c r="BQ43" s="59">
        <v>0.52054794520547942</v>
      </c>
      <c r="BR43" s="57">
        <v>0.63095238095238093</v>
      </c>
      <c r="BS43" s="57">
        <v>0.66666666666666663</v>
      </c>
      <c r="BT43" s="58">
        <v>0.875</v>
      </c>
      <c r="BU43" s="59">
        <v>0.5</v>
      </c>
      <c r="BV43" s="57">
        <v>0.6166666666666667</v>
      </c>
      <c r="BW43" s="58">
        <v>0.5714285714285714</v>
      </c>
      <c r="BX43" s="57">
        <v>0.84</v>
      </c>
      <c r="BY43" s="58">
        <v>0.66666666666666663</v>
      </c>
      <c r="BZ43" s="59">
        <v>0.63414634146341464</v>
      </c>
      <c r="CA43" s="57">
        <v>0.61428571428571432</v>
      </c>
      <c r="CB43" s="58">
        <v>1</v>
      </c>
      <c r="CC43" s="57">
        <v>0.61538461538461542</v>
      </c>
      <c r="CD43" s="58">
        <v>0</v>
      </c>
      <c r="CE43" s="57">
        <v>0.75</v>
      </c>
      <c r="CF43" s="58">
        <v>0.66666666666666663</v>
      </c>
      <c r="CG43" s="59">
        <v>0.68421052631578949</v>
      </c>
      <c r="CH43" s="57">
        <v>0.84615384615384615</v>
      </c>
      <c r="CI43" s="58">
        <v>0.8</v>
      </c>
      <c r="CJ43" s="59">
        <v>0.7021276595744681</v>
      </c>
      <c r="CK43" s="57">
        <v>0.5714285714285714</v>
      </c>
      <c r="CL43" s="58">
        <v>0.66666666666666663</v>
      </c>
      <c r="CM43" s="59">
        <v>0.4838709677419355</v>
      </c>
      <c r="CN43" s="57">
        <v>0.62903225806451613</v>
      </c>
      <c r="CO43" s="58">
        <v>1</v>
      </c>
      <c r="CP43" s="57">
        <v>0.61538461538461542</v>
      </c>
      <c r="CQ43" s="58">
        <v>0.53846153846153844</v>
      </c>
      <c r="CR43" s="59">
        <v>0.53846153846153844</v>
      </c>
      <c r="CS43" s="57">
        <v>0.61016949152542377</v>
      </c>
      <c r="CT43" s="58">
        <v>0</v>
      </c>
      <c r="CU43" s="57">
        <v>1</v>
      </c>
      <c r="CV43" s="58">
        <v>0.53846153846153844</v>
      </c>
      <c r="CW43" s="59">
        <v>0.56000000000000005</v>
      </c>
      <c r="CX43" s="57">
        <v>0.7592592592592593</v>
      </c>
      <c r="CY43" s="58">
        <v>1</v>
      </c>
      <c r="CZ43" s="57">
        <v>0.8571428571428571</v>
      </c>
      <c r="DA43" s="58">
        <v>0.33333333333333331</v>
      </c>
      <c r="DB43" s="59">
        <v>0.46153846153846162</v>
      </c>
      <c r="DC43" s="57">
        <v>0.5714285714285714</v>
      </c>
      <c r="DD43" s="58">
        <v>0.5</v>
      </c>
      <c r="DE43" s="57">
        <v>1</v>
      </c>
      <c r="DF43" s="58">
        <v>0.46808510638297868</v>
      </c>
      <c r="DG43" s="57">
        <v>0.56756756756756754</v>
      </c>
      <c r="DH43" s="57">
        <v>0.59459459459459463</v>
      </c>
      <c r="DI43" s="57">
        <v>0.6</v>
      </c>
      <c r="DJ43" s="57">
        <v>0.5</v>
      </c>
      <c r="DK43" s="58">
        <v>0.7857142857142857</v>
      </c>
      <c r="DL43" s="59">
        <v>0.47058823529411759</v>
      </c>
      <c r="DM43" s="57">
        <v>1</v>
      </c>
      <c r="DN43" s="58">
        <v>0.6875</v>
      </c>
      <c r="DO43" s="57">
        <v>0.70588235294117652</v>
      </c>
      <c r="DP43" s="57">
        <v>0.61904761904761907</v>
      </c>
      <c r="DQ43" s="58">
        <v>0.72727272727272729</v>
      </c>
      <c r="DR43" s="57">
        <v>0.6</v>
      </c>
      <c r="DS43" s="58">
        <v>0.2</v>
      </c>
      <c r="DT43" s="57">
        <v>0.5357142857142857</v>
      </c>
      <c r="DU43" s="57">
        <v>0.8571428571428571</v>
      </c>
      <c r="DV43" s="57">
        <v>0.5</v>
      </c>
      <c r="DW43" s="58">
        <v>0.66666666666666663</v>
      </c>
      <c r="DX43" s="59">
        <v>0.46153846153846162</v>
      </c>
      <c r="DY43" s="57">
        <v>0.61538461538461542</v>
      </c>
      <c r="DZ43" s="57">
        <v>0.60869565217391308</v>
      </c>
      <c r="EA43" s="57">
        <v>0.26666666666666672</v>
      </c>
      <c r="EB43" s="57">
        <v>0.5</v>
      </c>
      <c r="EC43" s="57">
        <v>0.29411764705882348</v>
      </c>
      <c r="ED43" s="57">
        <v>0.5</v>
      </c>
      <c r="EE43" s="58">
        <v>0.75</v>
      </c>
      <c r="EF43" s="59">
        <v>0.33333333333333331</v>
      </c>
      <c r="EG43" s="57">
        <v>0.625</v>
      </c>
      <c r="EH43" s="57">
        <v>0.4</v>
      </c>
      <c r="EI43" s="58">
        <v>0.6</v>
      </c>
      <c r="EJ43" s="57">
        <v>0.6</v>
      </c>
      <c r="EK43" s="58">
        <v>0.8</v>
      </c>
      <c r="EL43" s="57">
        <v>0.46666666666666667</v>
      </c>
      <c r="EM43" s="57">
        <v>0.5714285714285714</v>
      </c>
      <c r="EN43" s="57">
        <v>0.63636363636363635</v>
      </c>
      <c r="EO43" s="57">
        <v>0.55555555555555558</v>
      </c>
      <c r="EP43" s="57">
        <v>0</v>
      </c>
      <c r="EQ43" s="58">
        <v>0.2</v>
      </c>
      <c r="ER43" s="59">
        <v>0.66666666666666663</v>
      </c>
      <c r="ES43" s="57">
        <v>0.5714285714285714</v>
      </c>
      <c r="ET43" s="57">
        <v>0.33333333333333331</v>
      </c>
      <c r="EU43" s="60">
        <v>0.33333333333333331</v>
      </c>
    </row>
    <row r="44" spans="1:151" x14ac:dyDescent="0.25">
      <c r="A44" s="44" t="s">
        <v>25</v>
      </c>
      <c r="B44" s="57">
        <v>0.15411436541143661</v>
      </c>
      <c r="C44" s="58">
        <v>0.2189054726368159</v>
      </c>
      <c r="D44" s="59">
        <v>0.28899921609615892</v>
      </c>
      <c r="E44" s="57">
        <v>0.21174652241112829</v>
      </c>
      <c r="F44" s="58">
        <v>0.19565217391304349</v>
      </c>
      <c r="G44" s="59">
        <v>0.28955223880597009</v>
      </c>
      <c r="H44" s="57">
        <v>0.1606425702811245</v>
      </c>
      <c r="I44" s="58">
        <v>0.22285714285714289</v>
      </c>
      <c r="J44" s="59">
        <v>0.29599999999999999</v>
      </c>
      <c r="K44" s="57">
        <v>0.21095890410958901</v>
      </c>
      <c r="L44" s="58">
        <v>0.2181818181818182</v>
      </c>
      <c r="M44" s="59">
        <v>0.3462897526501767</v>
      </c>
      <c r="N44" s="57">
        <v>0.2098765432098765</v>
      </c>
      <c r="O44" s="58">
        <v>0.21875</v>
      </c>
      <c r="P44" s="59">
        <v>0.32396449704142011</v>
      </c>
      <c r="Q44" s="57">
        <v>0.23885350318471341</v>
      </c>
      <c r="R44" s="58">
        <v>0.25</v>
      </c>
      <c r="S44" s="59">
        <v>0.29966887417218541</v>
      </c>
      <c r="T44" s="57">
        <v>0.18146718146718149</v>
      </c>
      <c r="U44" s="58">
        <v>0.1607142857142857</v>
      </c>
      <c r="V44" s="59">
        <v>0.28951486697965573</v>
      </c>
      <c r="W44" s="57">
        <v>0.16489361702127661</v>
      </c>
      <c r="X44" s="58">
        <v>0.27272727272727271</v>
      </c>
      <c r="Y44" s="59">
        <v>0.31983240223463688</v>
      </c>
      <c r="Z44" s="57">
        <v>0.2068965517241379</v>
      </c>
      <c r="AA44" s="58">
        <v>0.19444444444444439</v>
      </c>
      <c r="AB44" s="59">
        <v>0.35714285714285721</v>
      </c>
      <c r="AC44" s="57">
        <v>0.27480916030534353</v>
      </c>
      <c r="AD44" s="58">
        <v>0.20454545454545461</v>
      </c>
      <c r="AE44" s="59">
        <v>0.39875389408099687</v>
      </c>
      <c r="AF44" s="57">
        <v>0.20661157024793389</v>
      </c>
      <c r="AG44" s="58">
        <v>9.0909090909090912E-2</v>
      </c>
      <c r="AH44" s="59">
        <v>0.29896907216494839</v>
      </c>
      <c r="AI44" s="57">
        <v>0.16867469879518071</v>
      </c>
      <c r="AJ44" s="58">
        <v>0.14285714285714279</v>
      </c>
      <c r="AK44" s="59">
        <v>0.35398230088495569</v>
      </c>
      <c r="AL44" s="57">
        <v>1</v>
      </c>
      <c r="AM44" s="58">
        <v>0.29166666666666669</v>
      </c>
      <c r="AN44" s="59">
        <v>0.16666666666666671</v>
      </c>
      <c r="AO44" s="57">
        <v>0.22368421052631579</v>
      </c>
      <c r="AP44" s="58">
        <v>0.35</v>
      </c>
      <c r="AQ44" s="59">
        <v>0.26744186046511631</v>
      </c>
      <c r="AR44" s="57">
        <v>0.28000000000000003</v>
      </c>
      <c r="AS44" s="58">
        <v>0.35483870967741937</v>
      </c>
      <c r="AT44" s="59">
        <v>0.33098591549295769</v>
      </c>
      <c r="AU44" s="57">
        <v>0.12</v>
      </c>
      <c r="AV44" s="58">
        <v>0.2</v>
      </c>
      <c r="AW44" s="59">
        <v>0.34951456310679607</v>
      </c>
      <c r="AX44" s="57">
        <v>0.32692307692307693</v>
      </c>
      <c r="AY44" s="58">
        <v>0</v>
      </c>
      <c r="AZ44" s="57">
        <v>0.1764705882352941</v>
      </c>
      <c r="BA44" s="58">
        <v>0.20588235294117649</v>
      </c>
      <c r="BB44" s="59">
        <v>0.44444444444444442</v>
      </c>
      <c r="BC44" s="57">
        <v>0.33333333333333331</v>
      </c>
      <c r="BD44" s="58">
        <v>0.22222222222222221</v>
      </c>
      <c r="BE44" s="59">
        <v>0.41666666666666669</v>
      </c>
      <c r="BF44" s="57">
        <v>0.13513513513513509</v>
      </c>
      <c r="BG44" s="58">
        <v>0</v>
      </c>
      <c r="BH44" s="59">
        <v>0.31632653061224492</v>
      </c>
      <c r="BI44" s="57">
        <v>0.2162162162162162</v>
      </c>
      <c r="BJ44" s="58">
        <v>0.2857142857142857</v>
      </c>
      <c r="BK44" s="59">
        <v>0.3235294117647059</v>
      </c>
      <c r="BL44" s="57">
        <v>9.7560975609756101E-2</v>
      </c>
      <c r="BM44" s="58">
        <v>0.2</v>
      </c>
      <c r="BN44" s="59">
        <v>0.42028985507246369</v>
      </c>
      <c r="BO44" s="57">
        <v>0.25</v>
      </c>
      <c r="BP44" s="58">
        <v>0.2068965517241379</v>
      </c>
      <c r="BQ44" s="59">
        <v>0.42465753424657532</v>
      </c>
      <c r="BR44" s="57">
        <v>0.34523809523809518</v>
      </c>
      <c r="BS44" s="57">
        <v>0.33333333333333331</v>
      </c>
      <c r="BT44" s="58">
        <v>0.125</v>
      </c>
      <c r="BU44" s="59">
        <v>0.45161290322580638</v>
      </c>
      <c r="BV44" s="57">
        <v>0.33333333333333331</v>
      </c>
      <c r="BW44" s="58">
        <v>0.2857142857142857</v>
      </c>
      <c r="BX44" s="57">
        <v>0.16</v>
      </c>
      <c r="BY44" s="58">
        <v>0.33333333333333331</v>
      </c>
      <c r="BZ44" s="59">
        <v>0.36585365853658541</v>
      </c>
      <c r="CA44" s="57">
        <v>0.35714285714285721</v>
      </c>
      <c r="CB44" s="58">
        <v>0</v>
      </c>
      <c r="CC44" s="57">
        <v>0.33846153846153848</v>
      </c>
      <c r="CD44" s="58">
        <v>1</v>
      </c>
      <c r="CE44" s="57">
        <v>0</v>
      </c>
      <c r="CF44" s="58">
        <v>0.25925925925925919</v>
      </c>
      <c r="CG44" s="59">
        <v>0.31578947368421051</v>
      </c>
      <c r="CH44" s="57">
        <v>0.15384615384615391</v>
      </c>
      <c r="CI44" s="58">
        <v>0.1</v>
      </c>
      <c r="CJ44" s="59">
        <v>0.27659574468085107</v>
      </c>
      <c r="CK44" s="57">
        <v>0.42857142857142849</v>
      </c>
      <c r="CL44" s="58">
        <v>0.3</v>
      </c>
      <c r="CM44" s="59">
        <v>0.4838709677419355</v>
      </c>
      <c r="CN44" s="57">
        <v>0.30645161290322581</v>
      </c>
      <c r="CO44" s="58">
        <v>0</v>
      </c>
      <c r="CP44" s="57">
        <v>0.23076923076923081</v>
      </c>
      <c r="CQ44" s="58">
        <v>0.38461538461538458</v>
      </c>
      <c r="CR44" s="59">
        <v>0.46153846153846162</v>
      </c>
      <c r="CS44" s="57">
        <v>0.3559322033898305</v>
      </c>
      <c r="CT44" s="58">
        <v>0</v>
      </c>
      <c r="CU44" s="57">
        <v>0</v>
      </c>
      <c r="CV44" s="58">
        <v>0.46153846153846162</v>
      </c>
      <c r="CW44" s="59">
        <v>0.36</v>
      </c>
      <c r="CX44" s="57">
        <v>0.22222222222222221</v>
      </c>
      <c r="CY44" s="58">
        <v>0</v>
      </c>
      <c r="CZ44" s="57">
        <v>0.14285714285714279</v>
      </c>
      <c r="DA44" s="58">
        <v>0.66666666666666663</v>
      </c>
      <c r="DB44" s="59">
        <v>0.48717948717948723</v>
      </c>
      <c r="DC44" s="57">
        <v>0.24489795918367349</v>
      </c>
      <c r="DD44" s="58">
        <v>0</v>
      </c>
      <c r="DE44" s="57">
        <v>0</v>
      </c>
      <c r="DF44" s="58">
        <v>0.38297872340425532</v>
      </c>
      <c r="DG44" s="57">
        <v>0.40540540540540537</v>
      </c>
      <c r="DH44" s="57">
        <v>0.29729729729729731</v>
      </c>
      <c r="DI44" s="57">
        <v>0.375</v>
      </c>
      <c r="DJ44" s="57">
        <v>0.5</v>
      </c>
      <c r="DK44" s="58">
        <v>0.2142857142857143</v>
      </c>
      <c r="DL44" s="59">
        <v>0.47058823529411759</v>
      </c>
      <c r="DM44" s="57">
        <v>0</v>
      </c>
      <c r="DN44" s="58">
        <v>0.21875</v>
      </c>
      <c r="DO44" s="57">
        <v>0.26470588235294118</v>
      </c>
      <c r="DP44" s="57">
        <v>0.33333333333333331</v>
      </c>
      <c r="DQ44" s="58">
        <v>0.27272727272727271</v>
      </c>
      <c r="DR44" s="57">
        <v>0.36</v>
      </c>
      <c r="DS44" s="58">
        <v>0.6</v>
      </c>
      <c r="DT44" s="57">
        <v>0.4642857142857143</v>
      </c>
      <c r="DU44" s="57">
        <v>0.14285714285714279</v>
      </c>
      <c r="DV44" s="57">
        <v>0</v>
      </c>
      <c r="DW44" s="58">
        <v>0.22222222222222221</v>
      </c>
      <c r="DX44" s="59">
        <v>0.46153846153846162</v>
      </c>
      <c r="DY44" s="57">
        <v>0.34615384615384609</v>
      </c>
      <c r="DZ44" s="57">
        <v>0.39130434782608697</v>
      </c>
      <c r="EA44" s="57">
        <v>0.2</v>
      </c>
      <c r="EB44" s="57">
        <v>0.44444444444444442</v>
      </c>
      <c r="EC44" s="57">
        <v>0.6470588235294118</v>
      </c>
      <c r="ED44" s="57">
        <v>0</v>
      </c>
      <c r="EE44" s="58">
        <v>0.25</v>
      </c>
      <c r="EF44" s="59">
        <v>0.16666666666666671</v>
      </c>
      <c r="EG44" s="57">
        <v>0.375</v>
      </c>
      <c r="EH44" s="57">
        <v>0.6</v>
      </c>
      <c r="EI44" s="58">
        <v>0.2</v>
      </c>
      <c r="EJ44" s="57">
        <v>0.3</v>
      </c>
      <c r="EK44" s="58">
        <v>0</v>
      </c>
      <c r="EL44" s="57">
        <v>0.46666666666666667</v>
      </c>
      <c r="EM44" s="57">
        <v>0.35714285714285721</v>
      </c>
      <c r="EN44" s="57">
        <v>0.27272727272727271</v>
      </c>
      <c r="EO44" s="57">
        <v>0.33333333333333331</v>
      </c>
      <c r="EP44" s="57">
        <v>1</v>
      </c>
      <c r="EQ44" s="58">
        <v>0.8</v>
      </c>
      <c r="ER44" s="59">
        <v>0</v>
      </c>
      <c r="ES44" s="57">
        <v>0.42857142857142849</v>
      </c>
      <c r="ET44" s="57">
        <v>0.66666666666666663</v>
      </c>
      <c r="EU44" s="60">
        <v>0.66666666666666663</v>
      </c>
    </row>
    <row r="45" spans="1:151" x14ac:dyDescent="0.25">
      <c r="A45" s="44" t="s">
        <v>26</v>
      </c>
      <c r="B45" s="57">
        <v>2.3012552301255231E-2</v>
      </c>
      <c r="C45" s="58">
        <v>3.9800995024875621E-2</v>
      </c>
      <c r="D45" s="59">
        <v>3.4753070290044423E-2</v>
      </c>
      <c r="E45" s="57">
        <v>1.70015455950541E-2</v>
      </c>
      <c r="F45" s="58">
        <v>0</v>
      </c>
      <c r="G45" s="59">
        <v>2.587064676616915E-2</v>
      </c>
      <c r="H45" s="57">
        <v>4.0160642570281117E-2</v>
      </c>
      <c r="I45" s="58">
        <v>3.4285714285714287E-2</v>
      </c>
      <c r="J45" s="59">
        <v>2.057142857142857E-2</v>
      </c>
      <c r="K45" s="57">
        <v>1.0958904109589039E-2</v>
      </c>
      <c r="L45" s="58">
        <v>0</v>
      </c>
      <c r="M45" s="59">
        <v>2.826855123674912E-2</v>
      </c>
      <c r="N45" s="57">
        <v>1.8518518518518521E-2</v>
      </c>
      <c r="O45" s="58">
        <v>4.6875E-2</v>
      </c>
      <c r="P45" s="59">
        <v>2.810650887573965E-2</v>
      </c>
      <c r="Q45" s="57">
        <v>3.1847133757961783E-2</v>
      </c>
      <c r="R45" s="58">
        <v>0</v>
      </c>
      <c r="S45" s="59">
        <v>2.6490066225165559E-2</v>
      </c>
      <c r="T45" s="57">
        <v>7.7220077220077222E-3</v>
      </c>
      <c r="U45" s="58">
        <v>5.3571428571428568E-2</v>
      </c>
      <c r="V45" s="59">
        <v>6.729264475743349E-2</v>
      </c>
      <c r="W45" s="57">
        <v>1.5957446808510641E-2</v>
      </c>
      <c r="X45" s="58">
        <v>6.0606060606060608E-2</v>
      </c>
      <c r="Y45" s="59">
        <v>2.3743016759776539E-2</v>
      </c>
      <c r="Z45" s="57">
        <v>9.852216748768473E-3</v>
      </c>
      <c r="AA45" s="58">
        <v>0</v>
      </c>
      <c r="AB45" s="59">
        <v>3.021978021978022E-2</v>
      </c>
      <c r="AC45" s="57">
        <v>1.526717557251908E-2</v>
      </c>
      <c r="AD45" s="58">
        <v>0</v>
      </c>
      <c r="AE45" s="59">
        <v>1.5576323987538941E-2</v>
      </c>
      <c r="AF45" s="57">
        <v>8.2644628099173556E-3</v>
      </c>
      <c r="AG45" s="58">
        <v>0</v>
      </c>
      <c r="AH45" s="59">
        <v>4.4673539518900338E-2</v>
      </c>
      <c r="AI45" s="57">
        <v>0</v>
      </c>
      <c r="AJ45" s="58">
        <v>0.14285714285714279</v>
      </c>
      <c r="AK45" s="59">
        <v>4.4247787610619468E-3</v>
      </c>
      <c r="AL45" s="57">
        <v>0</v>
      </c>
      <c r="AM45" s="58">
        <v>4.5454545454545463E-2</v>
      </c>
      <c r="AN45" s="59">
        <v>0</v>
      </c>
      <c r="AO45" s="57">
        <v>1.3157894736842099E-2</v>
      </c>
      <c r="AP45" s="58">
        <v>0.05</v>
      </c>
      <c r="AQ45" s="59">
        <v>8.1395348837209308E-2</v>
      </c>
      <c r="AR45" s="57">
        <v>0.02</v>
      </c>
      <c r="AS45" s="58">
        <v>3.2258064516129031E-2</v>
      </c>
      <c r="AT45" s="59">
        <v>7.0422535211267607E-3</v>
      </c>
      <c r="AU45" s="57">
        <v>0.08</v>
      </c>
      <c r="AV45" s="58">
        <v>0</v>
      </c>
      <c r="AW45" s="59">
        <v>1.9417475728155342E-2</v>
      </c>
      <c r="AX45" s="57">
        <v>4.4871794871794872E-2</v>
      </c>
      <c r="AY45" s="58">
        <v>0</v>
      </c>
      <c r="AZ45" s="57">
        <v>2.9411764705882349E-2</v>
      </c>
      <c r="BA45" s="58">
        <v>8.8235294117647065E-2</v>
      </c>
      <c r="BB45" s="59">
        <v>3.03030303030303E-2</v>
      </c>
      <c r="BC45" s="57">
        <v>0</v>
      </c>
      <c r="BD45" s="58">
        <v>1.8518518518518521E-2</v>
      </c>
      <c r="BE45" s="59">
        <v>4.6296296296296287E-2</v>
      </c>
      <c r="BF45" s="57">
        <v>2.7027027027027029E-2</v>
      </c>
      <c r="BG45" s="58">
        <v>0</v>
      </c>
      <c r="BH45" s="59">
        <v>0</v>
      </c>
      <c r="BI45" s="57">
        <v>2.7027027027027029E-2</v>
      </c>
      <c r="BJ45" s="58">
        <v>0</v>
      </c>
      <c r="BK45" s="59">
        <v>1.9607843137254902E-2</v>
      </c>
      <c r="BL45" s="57">
        <v>4.878048780487805E-2</v>
      </c>
      <c r="BM45" s="58">
        <v>0</v>
      </c>
      <c r="BN45" s="59">
        <v>0</v>
      </c>
      <c r="BO45" s="57">
        <v>0</v>
      </c>
      <c r="BP45" s="58">
        <v>3.4482758620689648E-2</v>
      </c>
      <c r="BQ45" s="59">
        <v>0</v>
      </c>
      <c r="BR45" s="57">
        <v>0</v>
      </c>
      <c r="BS45" s="57">
        <v>0</v>
      </c>
      <c r="BT45" s="58">
        <v>0</v>
      </c>
      <c r="BU45" s="59">
        <v>1.6129032258064519E-2</v>
      </c>
      <c r="BV45" s="57">
        <v>0.05</v>
      </c>
      <c r="BW45" s="58">
        <v>0</v>
      </c>
      <c r="BX45" s="57">
        <v>0</v>
      </c>
      <c r="BY45" s="58">
        <v>0</v>
      </c>
      <c r="BZ45" s="59">
        <v>0</v>
      </c>
      <c r="CA45" s="57">
        <v>1.428571428571429E-2</v>
      </c>
      <c r="CB45" s="58">
        <v>0</v>
      </c>
      <c r="CC45" s="57">
        <v>1.5384615384615391E-2</v>
      </c>
      <c r="CD45" s="58">
        <v>0</v>
      </c>
      <c r="CE45" s="57">
        <v>0</v>
      </c>
      <c r="CF45" s="58">
        <v>3.7037037037037028E-2</v>
      </c>
      <c r="CG45" s="59">
        <v>0</v>
      </c>
      <c r="CH45" s="57">
        <v>0</v>
      </c>
      <c r="CI45" s="58">
        <v>0</v>
      </c>
      <c r="CJ45" s="59">
        <v>0</v>
      </c>
      <c r="CK45" s="57">
        <v>0</v>
      </c>
      <c r="CL45" s="58">
        <v>3.3333333333333333E-2</v>
      </c>
      <c r="CM45" s="59">
        <v>0</v>
      </c>
      <c r="CN45" s="57">
        <v>3.2258064516129031E-2</v>
      </c>
      <c r="CO45" s="58">
        <v>0</v>
      </c>
      <c r="CP45" s="57">
        <v>0</v>
      </c>
      <c r="CQ45" s="58">
        <v>0</v>
      </c>
      <c r="CR45" s="59">
        <v>0</v>
      </c>
      <c r="CS45" s="57">
        <v>3.3898305084745763E-2</v>
      </c>
      <c r="CT45" s="58">
        <v>0</v>
      </c>
      <c r="CU45" s="57">
        <v>0</v>
      </c>
      <c r="CV45" s="58">
        <v>0</v>
      </c>
      <c r="CW45" s="59">
        <v>0.04</v>
      </c>
      <c r="CX45" s="57">
        <v>1.8518518518518521E-2</v>
      </c>
      <c r="CY45" s="58">
        <v>0</v>
      </c>
      <c r="CZ45" s="57">
        <v>0</v>
      </c>
      <c r="DA45" s="58">
        <v>0</v>
      </c>
      <c r="DB45" s="59">
        <v>0</v>
      </c>
      <c r="DC45" s="57">
        <v>0.18367346938775511</v>
      </c>
      <c r="DD45" s="58">
        <v>0.5</v>
      </c>
      <c r="DE45" s="57">
        <v>0</v>
      </c>
      <c r="DF45" s="58">
        <v>6.3829787234042548E-2</v>
      </c>
      <c r="DG45" s="57">
        <v>2.7027027027027029E-2</v>
      </c>
      <c r="DH45" s="57">
        <v>5.4054054054054057E-2</v>
      </c>
      <c r="DI45" s="57">
        <v>2.5000000000000001E-2</v>
      </c>
      <c r="DJ45" s="57">
        <v>0</v>
      </c>
      <c r="DK45" s="58">
        <v>0</v>
      </c>
      <c r="DL45" s="59">
        <v>5.8823529411764712E-2</v>
      </c>
      <c r="DM45" s="57">
        <v>0</v>
      </c>
      <c r="DN45" s="58">
        <v>6.25E-2</v>
      </c>
      <c r="DO45" s="57">
        <v>0</v>
      </c>
      <c r="DP45" s="57">
        <v>0</v>
      </c>
      <c r="DQ45" s="58">
        <v>0</v>
      </c>
      <c r="DR45" s="57">
        <v>0.04</v>
      </c>
      <c r="DS45" s="58">
        <v>0</v>
      </c>
      <c r="DT45" s="57">
        <v>0</v>
      </c>
      <c r="DU45" s="57">
        <v>0</v>
      </c>
      <c r="DV45" s="57">
        <v>0</v>
      </c>
      <c r="DW45" s="58">
        <v>0.1111111111111111</v>
      </c>
      <c r="DX45" s="59">
        <v>0</v>
      </c>
      <c r="DY45" s="57">
        <v>0</v>
      </c>
      <c r="DZ45" s="57">
        <v>0</v>
      </c>
      <c r="EA45" s="57">
        <v>0.2</v>
      </c>
      <c r="EB45" s="57">
        <v>0</v>
      </c>
      <c r="EC45" s="57">
        <v>0</v>
      </c>
      <c r="ED45" s="57">
        <v>0.5</v>
      </c>
      <c r="EE45" s="58">
        <v>0</v>
      </c>
      <c r="EF45" s="59">
        <v>0</v>
      </c>
      <c r="EG45" s="57">
        <v>0</v>
      </c>
      <c r="EH45" s="57">
        <v>0</v>
      </c>
      <c r="EI45" s="58">
        <v>0</v>
      </c>
      <c r="EJ45" s="57">
        <v>0</v>
      </c>
      <c r="EK45" s="58">
        <v>0</v>
      </c>
      <c r="EL45" s="57">
        <v>6.6666666666666666E-2</v>
      </c>
      <c r="EM45" s="57">
        <v>0</v>
      </c>
      <c r="EN45" s="57">
        <v>0</v>
      </c>
      <c r="EO45" s="57">
        <v>0.1111111111111111</v>
      </c>
      <c r="EP45" s="57">
        <v>0</v>
      </c>
      <c r="EQ45" s="58">
        <v>0</v>
      </c>
      <c r="ER45" s="59">
        <v>0</v>
      </c>
      <c r="ES45" s="57">
        <v>0</v>
      </c>
      <c r="ET45" s="57">
        <v>0</v>
      </c>
      <c r="EU45" s="60">
        <v>0</v>
      </c>
    </row>
    <row r="46" spans="1:151" x14ac:dyDescent="0.25">
      <c r="A46" s="44" t="s">
        <v>27</v>
      </c>
      <c r="B46" s="57">
        <v>3.4867503486750349E-3</v>
      </c>
      <c r="C46" s="58">
        <v>1.492537313432836E-2</v>
      </c>
      <c r="D46" s="59">
        <v>1.280376273843742E-2</v>
      </c>
      <c r="E46" s="57">
        <v>7.7279752704791354E-3</v>
      </c>
      <c r="F46" s="58">
        <v>4.3478260869565223E-2</v>
      </c>
      <c r="G46" s="59">
        <v>1.492537313432836E-2</v>
      </c>
      <c r="H46" s="57">
        <v>8.0321285140562242E-3</v>
      </c>
      <c r="I46" s="58">
        <v>1.142857142857143E-2</v>
      </c>
      <c r="J46" s="59">
        <v>1.714285714285714E-2</v>
      </c>
      <c r="K46" s="57">
        <v>0</v>
      </c>
      <c r="L46" s="58">
        <v>1.8181818181818181E-2</v>
      </c>
      <c r="M46" s="59">
        <v>1.648998822143698E-2</v>
      </c>
      <c r="N46" s="57">
        <v>1.8518518518518521E-2</v>
      </c>
      <c r="O46" s="58">
        <v>7.8125E-3</v>
      </c>
      <c r="P46" s="59">
        <v>1.4792899408284019E-2</v>
      </c>
      <c r="Q46" s="57">
        <v>9.5541401273885346E-3</v>
      </c>
      <c r="R46" s="58">
        <v>0</v>
      </c>
      <c r="S46" s="59">
        <v>8.2781456953642391E-3</v>
      </c>
      <c r="T46" s="57">
        <v>7.7220077220077222E-3</v>
      </c>
      <c r="U46" s="58">
        <v>3.5714285714285712E-2</v>
      </c>
      <c r="V46" s="59">
        <v>1.251956181533646E-2</v>
      </c>
      <c r="W46" s="57">
        <v>5.3191489361702126E-3</v>
      </c>
      <c r="X46" s="58">
        <v>0</v>
      </c>
      <c r="Y46" s="59">
        <v>8.3798882681564244E-3</v>
      </c>
      <c r="Z46" s="57">
        <v>0</v>
      </c>
      <c r="AA46" s="58">
        <v>0</v>
      </c>
      <c r="AB46" s="59">
        <v>1.373626373626374E-2</v>
      </c>
      <c r="AC46" s="57">
        <v>0</v>
      </c>
      <c r="AD46" s="58">
        <v>2.2727272727272731E-2</v>
      </c>
      <c r="AE46" s="59">
        <v>9.3457943925233638E-3</v>
      </c>
      <c r="AF46" s="57">
        <v>0</v>
      </c>
      <c r="AG46" s="58">
        <v>0</v>
      </c>
      <c r="AH46" s="59">
        <v>1.7182130584192441E-2</v>
      </c>
      <c r="AI46" s="57">
        <v>0</v>
      </c>
      <c r="AJ46" s="58">
        <v>0</v>
      </c>
      <c r="AK46" s="59">
        <v>8.8495575221238937E-3</v>
      </c>
      <c r="AL46" s="57">
        <v>0</v>
      </c>
      <c r="AM46" s="58">
        <v>1.136363636363636E-2</v>
      </c>
      <c r="AN46" s="59">
        <v>0</v>
      </c>
      <c r="AO46" s="57">
        <v>1.3157894736842099E-2</v>
      </c>
      <c r="AP46" s="58">
        <v>0</v>
      </c>
      <c r="AQ46" s="59">
        <v>0</v>
      </c>
      <c r="AR46" s="57">
        <v>0.02</v>
      </c>
      <c r="AS46" s="58">
        <v>0</v>
      </c>
      <c r="AT46" s="59">
        <v>1.408450704225352E-2</v>
      </c>
      <c r="AU46" s="57">
        <v>0</v>
      </c>
      <c r="AV46" s="58">
        <v>2.222222222222222E-2</v>
      </c>
      <c r="AW46" s="59">
        <v>1.9417475728155342E-2</v>
      </c>
      <c r="AX46" s="57">
        <v>1.282051282051282E-2</v>
      </c>
      <c r="AY46" s="58">
        <v>0</v>
      </c>
      <c r="AZ46" s="57">
        <v>0</v>
      </c>
      <c r="BA46" s="58">
        <v>0</v>
      </c>
      <c r="BB46" s="59">
        <v>0</v>
      </c>
      <c r="BC46" s="57">
        <v>0</v>
      </c>
      <c r="BD46" s="58">
        <v>1.8518518518518521E-2</v>
      </c>
      <c r="BE46" s="59">
        <v>4.6296296296296287E-2</v>
      </c>
      <c r="BF46" s="57">
        <v>2.7027027027027029E-2</v>
      </c>
      <c r="BG46" s="58">
        <v>0</v>
      </c>
      <c r="BH46" s="59">
        <v>2.0408163265306121E-2</v>
      </c>
      <c r="BI46" s="57">
        <v>0</v>
      </c>
      <c r="BJ46" s="58">
        <v>0</v>
      </c>
      <c r="BK46" s="59">
        <v>1.9607843137254902E-2</v>
      </c>
      <c r="BL46" s="57">
        <v>2.4390243902439029E-2</v>
      </c>
      <c r="BM46" s="58">
        <v>0</v>
      </c>
      <c r="BN46" s="59">
        <v>0</v>
      </c>
      <c r="BO46" s="57">
        <v>0</v>
      </c>
      <c r="BP46" s="58">
        <v>0</v>
      </c>
      <c r="BQ46" s="59">
        <v>0</v>
      </c>
      <c r="BR46" s="57">
        <v>1.1904761904761901E-2</v>
      </c>
      <c r="BS46" s="57">
        <v>0</v>
      </c>
      <c r="BT46" s="58">
        <v>0</v>
      </c>
      <c r="BU46" s="59">
        <v>0</v>
      </c>
      <c r="BV46" s="57">
        <v>0</v>
      </c>
      <c r="BW46" s="58">
        <v>0</v>
      </c>
      <c r="BX46" s="57">
        <v>0</v>
      </c>
      <c r="BY46" s="58">
        <v>0</v>
      </c>
      <c r="BZ46" s="59">
        <v>0</v>
      </c>
      <c r="CA46" s="57">
        <v>0</v>
      </c>
      <c r="CB46" s="58">
        <v>0</v>
      </c>
      <c r="CC46" s="57">
        <v>1.5384615384615391E-2</v>
      </c>
      <c r="CD46" s="58">
        <v>0</v>
      </c>
      <c r="CE46" s="57">
        <v>0</v>
      </c>
      <c r="CF46" s="58">
        <v>0</v>
      </c>
      <c r="CG46" s="59">
        <v>0</v>
      </c>
      <c r="CH46" s="57">
        <v>0</v>
      </c>
      <c r="CI46" s="58">
        <v>0</v>
      </c>
      <c r="CJ46" s="59">
        <v>0</v>
      </c>
      <c r="CK46" s="57">
        <v>0</v>
      </c>
      <c r="CL46" s="58">
        <v>0</v>
      </c>
      <c r="CM46" s="59">
        <v>0</v>
      </c>
      <c r="CN46" s="57">
        <v>1.6129032258064519E-2</v>
      </c>
      <c r="CO46" s="58">
        <v>0</v>
      </c>
      <c r="CP46" s="57">
        <v>7.6923076923076927E-2</v>
      </c>
      <c r="CQ46" s="58">
        <v>7.6923076923076927E-2</v>
      </c>
      <c r="CR46" s="59">
        <v>0</v>
      </c>
      <c r="CS46" s="57">
        <v>0</v>
      </c>
      <c r="CT46" s="58">
        <v>1</v>
      </c>
      <c r="CU46" s="57">
        <v>0</v>
      </c>
      <c r="CV46" s="58">
        <v>0</v>
      </c>
      <c r="CW46" s="59">
        <v>0</v>
      </c>
      <c r="CX46" s="57">
        <v>0</v>
      </c>
      <c r="CY46" s="58">
        <v>0</v>
      </c>
      <c r="CZ46" s="57">
        <v>0</v>
      </c>
      <c r="DA46" s="58">
        <v>0</v>
      </c>
      <c r="DB46" s="59">
        <v>5.128205128205128E-2</v>
      </c>
      <c r="DC46" s="57">
        <v>0</v>
      </c>
      <c r="DD46" s="58">
        <v>0</v>
      </c>
      <c r="DE46" s="57">
        <v>0</v>
      </c>
      <c r="DF46" s="58">
        <v>6.3829787234042548E-2</v>
      </c>
      <c r="DG46" s="57">
        <v>0</v>
      </c>
      <c r="DH46" s="57">
        <v>5.4054054054054057E-2</v>
      </c>
      <c r="DI46" s="57">
        <v>0</v>
      </c>
      <c r="DJ46" s="57">
        <v>0</v>
      </c>
      <c r="DK46" s="58">
        <v>0</v>
      </c>
      <c r="DL46" s="59">
        <v>0</v>
      </c>
      <c r="DM46" s="57">
        <v>0</v>
      </c>
      <c r="DN46" s="58">
        <v>0</v>
      </c>
      <c r="DO46" s="57">
        <v>0</v>
      </c>
      <c r="DP46" s="57">
        <v>0</v>
      </c>
      <c r="DQ46" s="58">
        <v>0</v>
      </c>
      <c r="DR46" s="57">
        <v>0</v>
      </c>
      <c r="DS46" s="58">
        <v>0</v>
      </c>
      <c r="DT46" s="57">
        <v>0</v>
      </c>
      <c r="DU46" s="57">
        <v>0</v>
      </c>
      <c r="DV46" s="57">
        <v>0.5</v>
      </c>
      <c r="DW46" s="58">
        <v>0</v>
      </c>
      <c r="DX46" s="59">
        <v>0</v>
      </c>
      <c r="DY46" s="57">
        <v>3.8461538461538457E-2</v>
      </c>
      <c r="DZ46" s="57">
        <v>0</v>
      </c>
      <c r="EA46" s="57">
        <v>0.33333333333333331</v>
      </c>
      <c r="EB46" s="57">
        <v>5.5555555555555552E-2</v>
      </c>
      <c r="EC46" s="57">
        <v>0</v>
      </c>
      <c r="ED46" s="57">
        <v>0</v>
      </c>
      <c r="EE46" s="58">
        <v>0</v>
      </c>
      <c r="EF46" s="59">
        <v>0</v>
      </c>
      <c r="EG46" s="57">
        <v>0</v>
      </c>
      <c r="EH46" s="57">
        <v>0</v>
      </c>
      <c r="EI46" s="58">
        <v>0</v>
      </c>
      <c r="EJ46" s="57">
        <v>0</v>
      </c>
      <c r="EK46" s="58">
        <v>0.2</v>
      </c>
      <c r="EL46" s="57">
        <v>0</v>
      </c>
      <c r="EM46" s="57">
        <v>7.1428571428571425E-2</v>
      </c>
      <c r="EN46" s="57">
        <v>0</v>
      </c>
      <c r="EO46" s="57">
        <v>0</v>
      </c>
      <c r="EP46" s="57">
        <v>0</v>
      </c>
      <c r="EQ46" s="58">
        <v>0</v>
      </c>
      <c r="ER46" s="59">
        <v>0</v>
      </c>
      <c r="ES46" s="57">
        <v>0</v>
      </c>
      <c r="ET46" s="57">
        <v>0</v>
      </c>
      <c r="EU46" s="60">
        <v>0</v>
      </c>
    </row>
    <row r="47" spans="1:151" x14ac:dyDescent="0.25">
      <c r="A47" s="44" t="s">
        <v>28</v>
      </c>
      <c r="B47" s="57">
        <v>0.9689189189189189</v>
      </c>
      <c r="C47" s="58">
        <v>0.85897435897435892</v>
      </c>
      <c r="D47" s="59">
        <v>0.96204122674710912</v>
      </c>
      <c r="E47" s="57">
        <v>0.97586726998491702</v>
      </c>
      <c r="F47" s="58">
        <v>0.88461538461538458</v>
      </c>
      <c r="G47" s="59">
        <v>0.97383720930232553</v>
      </c>
      <c r="H47" s="57">
        <v>0.93962264150943398</v>
      </c>
      <c r="I47" s="58">
        <v>0.87064676616915426</v>
      </c>
      <c r="J47" s="59">
        <v>0.96792035398230092</v>
      </c>
      <c r="K47" s="57">
        <v>0.95800524934383202</v>
      </c>
      <c r="L47" s="58">
        <v>0.94827586206896552</v>
      </c>
      <c r="M47" s="59">
        <v>0.96697038724373574</v>
      </c>
      <c r="N47" s="57">
        <v>0.94186046511627908</v>
      </c>
      <c r="O47" s="58">
        <v>0.92086330935251803</v>
      </c>
      <c r="P47" s="59">
        <v>0.97266187050359709</v>
      </c>
      <c r="Q47" s="57">
        <v>0.96024464831804279</v>
      </c>
      <c r="R47" s="58">
        <v>0.81818181818181823</v>
      </c>
      <c r="S47" s="59">
        <v>0.97734627831715215</v>
      </c>
      <c r="T47" s="57">
        <v>0.97368421052631582</v>
      </c>
      <c r="U47" s="58">
        <v>0.90322580645161288</v>
      </c>
      <c r="V47" s="59">
        <v>0.97408536585365857</v>
      </c>
      <c r="W47" s="57">
        <v>0.95918367346938771</v>
      </c>
      <c r="X47" s="58">
        <v>0.82499999999999996</v>
      </c>
      <c r="Y47" s="59">
        <v>0.97414965986394553</v>
      </c>
      <c r="Z47" s="57">
        <v>0.9712918660287081</v>
      </c>
      <c r="AA47" s="58">
        <v>0.92307692307692313</v>
      </c>
      <c r="AB47" s="59">
        <v>0.95789473684210524</v>
      </c>
      <c r="AC47" s="57">
        <v>0.95620437956204385</v>
      </c>
      <c r="AD47" s="58">
        <v>0.89795918367346939</v>
      </c>
      <c r="AE47" s="59">
        <v>0.98165137614678899</v>
      </c>
      <c r="AF47" s="57">
        <v>0.96031746031746035</v>
      </c>
      <c r="AG47" s="58">
        <v>0.91666666666666663</v>
      </c>
      <c r="AH47" s="59">
        <v>0.96357615894039739</v>
      </c>
      <c r="AI47" s="57">
        <v>0.95402298850574707</v>
      </c>
      <c r="AJ47" s="58">
        <v>0.89743589743589747</v>
      </c>
      <c r="AK47" s="59">
        <v>0.97835497835497831</v>
      </c>
      <c r="AL47" s="57">
        <v>0.66666666666666663</v>
      </c>
      <c r="AM47" s="58">
        <v>0.93950177935943058</v>
      </c>
      <c r="AN47" s="59">
        <v>0.8571428571428571</v>
      </c>
      <c r="AO47" s="57">
        <v>0.95</v>
      </c>
      <c r="AP47" s="58">
        <v>0.95238095238095233</v>
      </c>
      <c r="AQ47" s="59">
        <v>0.9662921348314607</v>
      </c>
      <c r="AR47" s="57">
        <v>0.98039215686274506</v>
      </c>
      <c r="AS47" s="58">
        <v>0.93939393939393945</v>
      </c>
      <c r="AT47" s="59">
        <v>0.99300699300699302</v>
      </c>
      <c r="AU47" s="57">
        <v>1</v>
      </c>
      <c r="AV47" s="58">
        <v>0.9</v>
      </c>
      <c r="AW47" s="59">
        <v>0.98095238095238091</v>
      </c>
      <c r="AX47" s="57">
        <v>0.90697674418604646</v>
      </c>
      <c r="AY47" s="58">
        <v>1</v>
      </c>
      <c r="AZ47" s="57">
        <v>0.97142857142857142</v>
      </c>
      <c r="BA47" s="58">
        <v>0.97142857142857142</v>
      </c>
      <c r="BB47" s="59">
        <v>0.97058823529411764</v>
      </c>
      <c r="BC47" s="57">
        <v>1</v>
      </c>
      <c r="BD47" s="58">
        <v>0.94736842105263153</v>
      </c>
      <c r="BE47" s="59">
        <v>0.9642857142857143</v>
      </c>
      <c r="BF47" s="57">
        <v>0.92500000000000004</v>
      </c>
      <c r="BG47" s="58">
        <v>0.90909090909090906</v>
      </c>
      <c r="BH47" s="59">
        <v>0.98</v>
      </c>
      <c r="BI47" s="57">
        <v>1</v>
      </c>
      <c r="BJ47" s="58">
        <v>1</v>
      </c>
      <c r="BK47" s="59">
        <v>0.96226415094339623</v>
      </c>
      <c r="BL47" s="57">
        <v>0.97619047619047616</v>
      </c>
      <c r="BM47" s="58">
        <v>1</v>
      </c>
      <c r="BN47" s="59">
        <v>0.93243243243243246</v>
      </c>
      <c r="BO47" s="57">
        <v>1</v>
      </c>
      <c r="BP47" s="58">
        <v>0.90625</v>
      </c>
      <c r="BQ47" s="59">
        <v>0.98648648648648651</v>
      </c>
      <c r="BR47" s="57">
        <v>0.875</v>
      </c>
      <c r="BS47" s="57">
        <v>0.95454545454545459</v>
      </c>
      <c r="BT47" s="58">
        <v>0.88888888888888884</v>
      </c>
      <c r="BU47" s="59">
        <v>0.98412698412698407</v>
      </c>
      <c r="BV47" s="57">
        <v>0.90909090909090906</v>
      </c>
      <c r="BW47" s="58">
        <v>0.93333333333333335</v>
      </c>
      <c r="BX47" s="57">
        <v>0.92592592592592593</v>
      </c>
      <c r="BY47" s="58">
        <v>1</v>
      </c>
      <c r="BZ47" s="59">
        <v>0.97619047619047616</v>
      </c>
      <c r="CA47" s="57">
        <v>0.94594594594594594</v>
      </c>
      <c r="CB47" s="58">
        <v>1</v>
      </c>
      <c r="CC47" s="57">
        <v>0.8904109589041096</v>
      </c>
      <c r="CD47" s="58">
        <v>1</v>
      </c>
      <c r="CE47" s="57">
        <v>0.8</v>
      </c>
      <c r="CF47" s="58">
        <v>0.93103448275862066</v>
      </c>
      <c r="CG47" s="59">
        <v>1</v>
      </c>
      <c r="CH47" s="57">
        <v>1</v>
      </c>
      <c r="CI47" s="58">
        <v>1</v>
      </c>
      <c r="CJ47" s="59">
        <v>0.97916666666666663</v>
      </c>
      <c r="CK47" s="57">
        <v>1</v>
      </c>
      <c r="CL47" s="58">
        <v>0.90909090909090906</v>
      </c>
      <c r="CM47" s="59">
        <v>1</v>
      </c>
      <c r="CN47" s="57">
        <v>0.92537313432835822</v>
      </c>
      <c r="CO47" s="58">
        <v>1</v>
      </c>
      <c r="CP47" s="57">
        <v>1</v>
      </c>
      <c r="CQ47" s="58">
        <v>0.8666666666666667</v>
      </c>
      <c r="CR47" s="59">
        <v>1</v>
      </c>
      <c r="CS47" s="57">
        <v>0.921875</v>
      </c>
      <c r="CT47" s="58">
        <v>1</v>
      </c>
      <c r="CU47" s="57">
        <v>1</v>
      </c>
      <c r="CV47" s="58">
        <v>0.9285714285714286</v>
      </c>
      <c r="CW47" s="59">
        <v>1</v>
      </c>
      <c r="CX47" s="57">
        <v>0.9642857142857143</v>
      </c>
      <c r="CY47" s="58">
        <v>1</v>
      </c>
      <c r="CZ47" s="57">
        <v>1</v>
      </c>
      <c r="DA47" s="58">
        <v>0.9</v>
      </c>
      <c r="DB47" s="59">
        <v>0.97499999999999998</v>
      </c>
      <c r="DC47" s="57">
        <v>0.89090909090909087</v>
      </c>
      <c r="DD47" s="58">
        <v>1</v>
      </c>
      <c r="DE47" s="57">
        <v>1</v>
      </c>
      <c r="DF47" s="58">
        <v>0.8867924528301887</v>
      </c>
      <c r="DG47" s="57">
        <v>0.86046511627906974</v>
      </c>
      <c r="DH47" s="57">
        <v>0.92500000000000004</v>
      </c>
      <c r="DI47" s="57">
        <v>1</v>
      </c>
      <c r="DJ47" s="57">
        <v>1</v>
      </c>
      <c r="DK47" s="58">
        <v>0.82352941176470584</v>
      </c>
      <c r="DL47" s="59">
        <v>1</v>
      </c>
      <c r="DM47" s="57">
        <v>1</v>
      </c>
      <c r="DN47" s="58">
        <v>0.91428571428571426</v>
      </c>
      <c r="DO47" s="57">
        <v>0.94444444444444442</v>
      </c>
      <c r="DP47" s="57">
        <v>0.91304347826086951</v>
      </c>
      <c r="DQ47" s="58">
        <v>1</v>
      </c>
      <c r="DR47" s="57">
        <v>0.8928571428571429</v>
      </c>
      <c r="DS47" s="58">
        <v>1</v>
      </c>
      <c r="DT47" s="57">
        <v>0.875</v>
      </c>
      <c r="DU47" s="57">
        <v>0.96551724137931039</v>
      </c>
      <c r="DV47" s="57">
        <v>1</v>
      </c>
      <c r="DW47" s="58">
        <v>0.75</v>
      </c>
      <c r="DX47" s="59">
        <v>0.9285714285714286</v>
      </c>
      <c r="DY47" s="57">
        <v>1</v>
      </c>
      <c r="DZ47" s="57">
        <v>0.88461538461538458</v>
      </c>
      <c r="EA47" s="57">
        <v>0.7142857142857143</v>
      </c>
      <c r="EB47" s="57">
        <v>0.94736842105263153</v>
      </c>
      <c r="EC47" s="57">
        <v>0.94444444444444442</v>
      </c>
      <c r="ED47" s="57">
        <v>1</v>
      </c>
      <c r="EE47" s="58">
        <v>1</v>
      </c>
      <c r="EF47" s="59">
        <v>1</v>
      </c>
      <c r="EG47" s="57">
        <v>1</v>
      </c>
      <c r="EH47" s="57">
        <v>1</v>
      </c>
      <c r="EI47" s="58">
        <v>1</v>
      </c>
      <c r="EJ47" s="57">
        <v>1</v>
      </c>
      <c r="EK47" s="58">
        <v>1</v>
      </c>
      <c r="EL47" s="57">
        <v>1</v>
      </c>
      <c r="EM47" s="57">
        <v>1</v>
      </c>
      <c r="EN47" s="57">
        <v>0.84615384615384615</v>
      </c>
      <c r="EO47" s="57">
        <v>0.81818181818181823</v>
      </c>
      <c r="EP47" s="57">
        <v>1</v>
      </c>
      <c r="EQ47" s="58">
        <v>1</v>
      </c>
      <c r="ER47" s="59">
        <v>1</v>
      </c>
      <c r="ES47" s="57">
        <v>0.875</v>
      </c>
      <c r="ET47" s="57">
        <v>1</v>
      </c>
      <c r="EU47" s="60">
        <v>1</v>
      </c>
    </row>
    <row r="48" spans="1:151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0"/>
      <c r="BA48" s="41"/>
      <c r="BB48" s="42"/>
      <c r="BC48" s="40"/>
      <c r="BD48" s="41"/>
      <c r="BE48" s="42"/>
      <c r="BF48" s="40"/>
      <c r="BG48" s="41"/>
      <c r="BH48" s="42"/>
      <c r="BI48" s="40"/>
      <c r="BJ48" s="41"/>
      <c r="BK48" s="42"/>
      <c r="BL48" s="40"/>
      <c r="BM48" s="41"/>
      <c r="BN48" s="42"/>
      <c r="BO48" s="40"/>
      <c r="BP48" s="41"/>
      <c r="BQ48" s="42"/>
      <c r="BR48" s="40"/>
      <c r="BS48" s="40"/>
      <c r="BT48" s="41"/>
      <c r="BU48" s="42"/>
      <c r="BV48" s="40"/>
      <c r="BW48" s="41"/>
      <c r="BX48" s="40"/>
      <c r="BY48" s="41"/>
      <c r="BZ48" s="42"/>
      <c r="CA48" s="40"/>
      <c r="CB48" s="41"/>
      <c r="CC48" s="40"/>
      <c r="CD48" s="41"/>
      <c r="CE48" s="40"/>
      <c r="CF48" s="41"/>
      <c r="CG48" s="42"/>
      <c r="CH48" s="40"/>
      <c r="CI48" s="41"/>
      <c r="CJ48" s="42"/>
      <c r="CK48" s="40"/>
      <c r="CL48" s="41"/>
      <c r="CM48" s="42"/>
      <c r="CN48" s="40"/>
      <c r="CO48" s="41"/>
      <c r="CP48" s="40"/>
      <c r="CQ48" s="41"/>
      <c r="CR48" s="42"/>
      <c r="CS48" s="40"/>
      <c r="CT48" s="41"/>
      <c r="CU48" s="40"/>
      <c r="CV48" s="41"/>
      <c r="CW48" s="42"/>
      <c r="CX48" s="40"/>
      <c r="CY48" s="41"/>
      <c r="CZ48" s="40"/>
      <c r="DA48" s="41"/>
      <c r="DB48" s="42"/>
      <c r="DC48" s="40"/>
      <c r="DD48" s="41"/>
      <c r="DE48" s="40"/>
      <c r="DF48" s="41"/>
      <c r="DG48" s="40"/>
      <c r="DH48" s="40"/>
      <c r="DI48" s="40"/>
      <c r="DJ48" s="40"/>
      <c r="DK48" s="41"/>
      <c r="DL48" s="42"/>
      <c r="DM48" s="40"/>
      <c r="DN48" s="41"/>
      <c r="DO48" s="40"/>
      <c r="DP48" s="40"/>
      <c r="DQ48" s="41"/>
      <c r="DR48" s="40"/>
      <c r="DS48" s="41"/>
      <c r="DT48" s="40"/>
      <c r="DU48" s="40"/>
      <c r="DV48" s="40"/>
      <c r="DW48" s="41"/>
      <c r="DX48" s="42"/>
      <c r="DY48" s="40"/>
      <c r="DZ48" s="40"/>
      <c r="EA48" s="40"/>
      <c r="EB48" s="40"/>
      <c r="EC48" s="40"/>
      <c r="ED48" s="40"/>
      <c r="EE48" s="41"/>
      <c r="EF48" s="42"/>
      <c r="EG48" s="40"/>
      <c r="EH48" s="40"/>
      <c r="EI48" s="41"/>
      <c r="EJ48" s="40"/>
      <c r="EK48" s="41"/>
      <c r="EL48" s="40"/>
      <c r="EM48" s="40"/>
      <c r="EN48" s="40"/>
      <c r="EO48" s="40"/>
      <c r="EP48" s="40"/>
      <c r="EQ48" s="41"/>
      <c r="ER48" s="42"/>
      <c r="ES48" s="40"/>
      <c r="ET48" s="40"/>
      <c r="EU48" s="43"/>
    </row>
    <row r="49" spans="1:151" x14ac:dyDescent="0.25">
      <c r="A49" s="44" t="s">
        <v>30</v>
      </c>
      <c r="B49" s="66">
        <v>0.1222377169258508</v>
      </c>
      <c r="C49" s="67">
        <v>0.23604285375118711</v>
      </c>
      <c r="D49" s="68">
        <v>0.15625586802804911</v>
      </c>
      <c r="E49" s="66">
        <v>0.13567747611865261</v>
      </c>
      <c r="F49" s="67">
        <v>0.26947115384615389</v>
      </c>
      <c r="G49" s="68">
        <v>0.16971430993557141</v>
      </c>
      <c r="H49" s="66">
        <v>0.12724580712788261</v>
      </c>
      <c r="I49" s="67">
        <v>0.2259121061359867</v>
      </c>
      <c r="J49" s="68">
        <v>0.16594185526147551</v>
      </c>
      <c r="K49" s="66">
        <v>0.12102836103820359</v>
      </c>
      <c r="L49" s="67">
        <v>0.22303639846743289</v>
      </c>
      <c r="M49" s="68">
        <v>0.15632500674217911</v>
      </c>
      <c r="N49" s="66">
        <v>0.14317264211886299</v>
      </c>
      <c r="O49" s="67">
        <v>0.2500749400479616</v>
      </c>
      <c r="P49" s="68">
        <v>0.17128974167908589</v>
      </c>
      <c r="Q49" s="66">
        <v>0.13145662917518749</v>
      </c>
      <c r="R49" s="67">
        <v>0.21254734848484849</v>
      </c>
      <c r="S49" s="68">
        <v>0.1602167329169033</v>
      </c>
      <c r="T49" s="66">
        <v>0.12414891395154561</v>
      </c>
      <c r="U49" s="67">
        <v>0.2383848566308244</v>
      </c>
      <c r="V49" s="68">
        <v>0.15742069821017191</v>
      </c>
      <c r="W49" s="66">
        <v>0.1183354591836735</v>
      </c>
      <c r="X49" s="67">
        <v>0.27989583333333329</v>
      </c>
      <c r="Y49" s="68">
        <v>0.16013248479026579</v>
      </c>
      <c r="Z49" s="66">
        <v>0.11044657097288681</v>
      </c>
      <c r="AA49" s="67">
        <v>0.27571225071225081</v>
      </c>
      <c r="AB49" s="68">
        <v>0.14931530898876411</v>
      </c>
      <c r="AC49" s="66">
        <v>0.1196117193836172</v>
      </c>
      <c r="AD49" s="67">
        <v>0.23018707482993189</v>
      </c>
      <c r="AE49" s="68">
        <v>0.1673896800281294</v>
      </c>
      <c r="AF49" s="66">
        <v>0.10271715167548499</v>
      </c>
      <c r="AG49" s="67">
        <v>0.2644097222222222</v>
      </c>
      <c r="AH49" s="68">
        <v>0.17012661955241459</v>
      </c>
      <c r="AI49" s="66">
        <v>0.1282167943805875</v>
      </c>
      <c r="AJ49" s="67">
        <v>0.20359686609686611</v>
      </c>
      <c r="AK49" s="68">
        <v>0.16272011408730161</v>
      </c>
      <c r="AL49" s="66">
        <v>0.27037037037037032</v>
      </c>
      <c r="AM49" s="67">
        <v>0.27096925662317117</v>
      </c>
      <c r="AN49" s="68">
        <v>0.2326388888888889</v>
      </c>
      <c r="AO49" s="66">
        <v>0.1966840277777778</v>
      </c>
      <c r="AP49" s="67">
        <v>0.2388558201058201</v>
      </c>
      <c r="AQ49" s="68">
        <v>0.1667406311637081</v>
      </c>
      <c r="AR49" s="66">
        <v>0.13780555555555549</v>
      </c>
      <c r="AS49" s="67">
        <v>0.1982323232323232</v>
      </c>
      <c r="AT49" s="68">
        <v>0.156959219858156</v>
      </c>
      <c r="AU49" s="66">
        <v>0.1111388888888889</v>
      </c>
      <c r="AV49" s="67">
        <v>0.2461527777777778</v>
      </c>
      <c r="AW49" s="68">
        <v>0.1563988095238095</v>
      </c>
      <c r="AX49" s="66">
        <v>0.25591892764857888</v>
      </c>
      <c r="AY49" s="67">
        <v>0.28819444444444448</v>
      </c>
      <c r="AZ49" s="66">
        <v>0.15942460317460319</v>
      </c>
      <c r="BA49" s="67">
        <v>0.23073412698412701</v>
      </c>
      <c r="BB49" s="68">
        <v>0.1342332766439909</v>
      </c>
      <c r="BC49" s="66">
        <v>0.1173611111111111</v>
      </c>
      <c r="BD49" s="67">
        <v>0.26078216374269009</v>
      </c>
      <c r="BE49" s="68">
        <v>0.12330246913580251</v>
      </c>
      <c r="BF49" s="66">
        <v>0.22093750000000001</v>
      </c>
      <c r="BG49" s="67">
        <v>0.29974747474747482</v>
      </c>
      <c r="BH49" s="68">
        <v>0.20307436342592591</v>
      </c>
      <c r="BI49" s="66">
        <v>0.12871621621621621</v>
      </c>
      <c r="BJ49" s="67">
        <v>0.26130952380952382</v>
      </c>
      <c r="BK49" s="68">
        <v>0.16054166666666669</v>
      </c>
      <c r="BL49" s="66">
        <v>7.7513227513227506E-2</v>
      </c>
      <c r="BM49" s="67">
        <v>0.20020833333333329</v>
      </c>
      <c r="BN49" s="68">
        <v>0.16184413580246909</v>
      </c>
      <c r="BO49" s="66">
        <v>9.5775462962962965E-2</v>
      </c>
      <c r="BP49" s="67">
        <v>0.16350806451612901</v>
      </c>
      <c r="BQ49" s="68">
        <v>0.14564484126984131</v>
      </c>
      <c r="BR49" s="66">
        <v>0.2143373842592593</v>
      </c>
      <c r="BS49" s="66">
        <v>0.16117424242424239</v>
      </c>
      <c r="BT49" s="67">
        <v>0.24845679012345681</v>
      </c>
      <c r="BU49" s="68">
        <v>0.15625</v>
      </c>
      <c r="BV49" s="66">
        <v>0.25727062289562291</v>
      </c>
      <c r="BW49" s="67">
        <v>0.16597222222222219</v>
      </c>
      <c r="BX49" s="66">
        <v>0.15907921810699591</v>
      </c>
      <c r="BY49" s="67">
        <v>0.35648148148148151</v>
      </c>
      <c r="BZ49" s="68">
        <v>0.16548102981029811</v>
      </c>
      <c r="CA49" s="66">
        <v>0.18475037537537539</v>
      </c>
      <c r="CB49" s="67">
        <v>0.1104166666666667</v>
      </c>
      <c r="CC49" s="66">
        <v>0.30386225266362249</v>
      </c>
      <c r="CD49" s="67">
        <v>0.2</v>
      </c>
      <c r="CE49" s="66">
        <v>0.32899305555555552</v>
      </c>
      <c r="CF49" s="67">
        <v>0.33606321839080472</v>
      </c>
      <c r="CG49" s="68">
        <v>0.15914039039039041</v>
      </c>
      <c r="CH49" s="66">
        <v>9.2574786324786315E-2</v>
      </c>
      <c r="CI49" s="67">
        <v>0.32229166666666659</v>
      </c>
      <c r="CJ49" s="68">
        <v>0.16871913580246911</v>
      </c>
      <c r="CK49" s="66">
        <v>6.7857142857142852E-2</v>
      </c>
      <c r="CL49" s="67">
        <v>0.24795875420875421</v>
      </c>
      <c r="CM49" s="68">
        <v>0.15977011494252871</v>
      </c>
      <c r="CN49" s="66">
        <v>0.24338723051409619</v>
      </c>
      <c r="CO49" s="67">
        <v>0.49027777777777781</v>
      </c>
      <c r="CP49" s="66">
        <v>0.18899572649572649</v>
      </c>
      <c r="CQ49" s="67">
        <v>0.18745370370370371</v>
      </c>
      <c r="CR49" s="68">
        <v>0.1971096096096096</v>
      </c>
      <c r="CS49" s="66">
        <v>0.26145833333333329</v>
      </c>
      <c r="CT49" s="67">
        <v>7.4999999999999997E-2</v>
      </c>
      <c r="CU49" s="66">
        <v>9.2274305555555547E-2</v>
      </c>
      <c r="CV49" s="67">
        <v>0.2101686507936508</v>
      </c>
      <c r="CW49" s="68">
        <v>0.1438707729468599</v>
      </c>
      <c r="CX49" s="66">
        <v>0.29644097222222221</v>
      </c>
      <c r="CY49" s="67">
        <v>0.20277777777777781</v>
      </c>
      <c r="CZ49" s="66">
        <v>0.12619047619047619</v>
      </c>
      <c r="DA49" s="67">
        <v>0.24555555555555561</v>
      </c>
      <c r="DB49" s="68">
        <v>0.1422008547008547</v>
      </c>
      <c r="DC49" s="66">
        <v>0.277020202020202</v>
      </c>
      <c r="DD49" s="67">
        <v>0.2166666666666667</v>
      </c>
      <c r="DE49" s="66">
        <v>0.37013888888888891</v>
      </c>
      <c r="DF49" s="67">
        <v>0.23250786163522011</v>
      </c>
      <c r="DG49" s="66">
        <v>0.25452196382428938</v>
      </c>
      <c r="DH49" s="66">
        <v>0.30003472222222233</v>
      </c>
      <c r="DI49" s="66">
        <v>0.2806770833333333</v>
      </c>
      <c r="DJ49" s="66">
        <v>0.12656249999999999</v>
      </c>
      <c r="DK49" s="67">
        <v>0.190359477124183</v>
      </c>
      <c r="DL49" s="68">
        <v>0.19279513888888891</v>
      </c>
      <c r="DM49" s="66">
        <v>2.916666666666666E-2</v>
      </c>
      <c r="DN49" s="67">
        <v>0.20480158730158729</v>
      </c>
      <c r="DO49" s="66">
        <v>0.27118055555555559</v>
      </c>
      <c r="DP49" s="66">
        <v>0.33393719806763289</v>
      </c>
      <c r="DQ49" s="67">
        <v>0.1544191919191919</v>
      </c>
      <c r="DR49" s="66">
        <v>0.2499007936507936</v>
      </c>
      <c r="DS49" s="67">
        <v>8.0555555555555547E-2</v>
      </c>
      <c r="DT49" s="66">
        <v>0.17771267361111109</v>
      </c>
      <c r="DU49" s="66">
        <v>0.20150862068965519</v>
      </c>
      <c r="DV49" s="66">
        <v>6.0069444444444453E-2</v>
      </c>
      <c r="DW49" s="67">
        <v>0.24004629629629631</v>
      </c>
      <c r="DX49" s="68">
        <v>0.15261752136752141</v>
      </c>
      <c r="DY49" s="66">
        <v>0.33549679487179479</v>
      </c>
      <c r="DZ49" s="66">
        <v>0.17828525641025639</v>
      </c>
      <c r="EA49" s="66">
        <v>0.25281084656084662</v>
      </c>
      <c r="EB49" s="66">
        <v>0.28497807017543858</v>
      </c>
      <c r="EC49" s="66">
        <v>0.2170138888888889</v>
      </c>
      <c r="ED49" s="66">
        <v>8.159722222222221E-2</v>
      </c>
      <c r="EE49" s="67">
        <v>0.27491319444444451</v>
      </c>
      <c r="EF49" s="68">
        <v>0.20624999999999999</v>
      </c>
      <c r="EG49" s="66">
        <v>0.23606770833333329</v>
      </c>
      <c r="EH49" s="66">
        <v>0.27250000000000002</v>
      </c>
      <c r="EI49" s="67">
        <v>0.15986111111111109</v>
      </c>
      <c r="EJ49" s="66">
        <v>0.33618055555555559</v>
      </c>
      <c r="EK49" s="67">
        <v>0.17583333333333331</v>
      </c>
      <c r="EL49" s="66">
        <v>0.25217592592592591</v>
      </c>
      <c r="EM49" s="66">
        <v>0.26111111111111113</v>
      </c>
      <c r="EN49" s="66">
        <v>0.28482905982905982</v>
      </c>
      <c r="EO49" s="66">
        <v>0.26054292929292933</v>
      </c>
      <c r="EP49" s="66">
        <v>0.17708333333333329</v>
      </c>
      <c r="EQ49" s="67">
        <v>0.15833333333333341</v>
      </c>
      <c r="ER49" s="68">
        <v>0.1986111111111111</v>
      </c>
      <c r="ES49" s="66">
        <v>0.19782986111111109</v>
      </c>
      <c r="ET49" s="66">
        <v>0.27870370370370368</v>
      </c>
      <c r="EU49" s="69">
        <v>0.44953703703703712</v>
      </c>
    </row>
    <row r="50" spans="1:151" x14ac:dyDescent="0.25">
      <c r="A50" s="44" t="s">
        <v>31</v>
      </c>
      <c r="B50" s="66">
        <v>6.9444444444444434E-2</v>
      </c>
      <c r="C50" s="67">
        <v>0.18229166666666671</v>
      </c>
      <c r="D50" s="68">
        <v>0.1277777777777778</v>
      </c>
      <c r="E50" s="66">
        <v>8.1944444444444445E-2</v>
      </c>
      <c r="F50" s="67">
        <v>0.23229166666666659</v>
      </c>
      <c r="G50" s="68">
        <v>0.13750000000000001</v>
      </c>
      <c r="H50" s="66">
        <v>8.1250000000000003E-2</v>
      </c>
      <c r="I50" s="67">
        <v>0.1763888888888889</v>
      </c>
      <c r="J50" s="68">
        <v>0.1388888888888889</v>
      </c>
      <c r="K50" s="66">
        <v>7.4305555555555555E-2</v>
      </c>
      <c r="L50" s="67">
        <v>0.19375000000000001</v>
      </c>
      <c r="M50" s="68">
        <v>0.1170138888888889</v>
      </c>
      <c r="N50" s="66">
        <v>8.368055555555555E-2</v>
      </c>
      <c r="O50" s="67">
        <v>0.16041666666666671</v>
      </c>
      <c r="P50" s="68">
        <v>0.13472222222222219</v>
      </c>
      <c r="Q50" s="66">
        <v>8.5416666666666655E-2</v>
      </c>
      <c r="R50" s="67">
        <v>0.14305555555555549</v>
      </c>
      <c r="S50" s="68">
        <v>0.1340277777777778</v>
      </c>
      <c r="T50" s="66">
        <v>7.0833333333333331E-2</v>
      </c>
      <c r="U50" s="67">
        <v>0.19548611111111111</v>
      </c>
      <c r="V50" s="68">
        <v>0.1340277777777778</v>
      </c>
      <c r="W50" s="66">
        <v>7.4305555555555555E-2</v>
      </c>
      <c r="X50" s="67">
        <v>0.20208333333333331</v>
      </c>
      <c r="Y50" s="68">
        <v>0.13645833333333329</v>
      </c>
      <c r="Z50" s="66">
        <v>7.8472222222222221E-2</v>
      </c>
      <c r="AA50" s="67">
        <v>0.19305555555555551</v>
      </c>
      <c r="AB50" s="68">
        <v>0.12534722222222219</v>
      </c>
      <c r="AC50" s="66">
        <v>9.2361111111111116E-2</v>
      </c>
      <c r="AD50" s="67">
        <v>0.19166666666666671</v>
      </c>
      <c r="AE50" s="68">
        <v>0.12847222222222221</v>
      </c>
      <c r="AF50" s="66">
        <v>6.7013888888888887E-2</v>
      </c>
      <c r="AG50" s="67">
        <v>0.22951388888888891</v>
      </c>
      <c r="AH50" s="68">
        <v>0.1340277777777778</v>
      </c>
      <c r="AI50" s="66">
        <v>7.3611111111111113E-2</v>
      </c>
      <c r="AJ50" s="67">
        <v>0.1430555555555556</v>
      </c>
      <c r="AK50" s="68">
        <v>0.13750000000000001</v>
      </c>
      <c r="AL50" s="66">
        <v>4.2361111111111113E-2</v>
      </c>
      <c r="AM50" s="67">
        <v>0.22916666666666671</v>
      </c>
      <c r="AN50" s="68">
        <v>3.1944444444444449E-2</v>
      </c>
      <c r="AO50" s="66">
        <v>9.3055555555555558E-2</v>
      </c>
      <c r="AP50" s="67">
        <v>0.16666666666666671</v>
      </c>
      <c r="AQ50" s="68">
        <v>0.15</v>
      </c>
      <c r="AR50" s="66">
        <v>7.7777777777777779E-2</v>
      </c>
      <c r="AS50" s="67">
        <v>0.1541666666666667</v>
      </c>
      <c r="AT50" s="68">
        <v>0.1277777777777778</v>
      </c>
      <c r="AU50" s="66">
        <v>9.0972222222222218E-2</v>
      </c>
      <c r="AV50" s="67">
        <v>0.19479166666666661</v>
      </c>
      <c r="AW50" s="68">
        <v>0.13541666666666671</v>
      </c>
      <c r="AX50" s="66">
        <v>0.17604166666666671</v>
      </c>
      <c r="AY50" s="67">
        <v>0.28819444444444448</v>
      </c>
      <c r="AZ50" s="66">
        <v>8.1250000000000003E-2</v>
      </c>
      <c r="BA50" s="67">
        <v>0.19513888888888889</v>
      </c>
      <c r="BB50" s="68">
        <v>9.8611111111111108E-2</v>
      </c>
      <c r="BC50" s="66">
        <v>0.11874999999999999</v>
      </c>
      <c r="BD50" s="67">
        <v>0.20902777777777781</v>
      </c>
      <c r="BE50" s="68">
        <v>8.6458333333333345E-2</v>
      </c>
      <c r="BF50" s="66">
        <v>0.1236111111111111</v>
      </c>
      <c r="BG50" s="67">
        <v>0.26041666666666657</v>
      </c>
      <c r="BH50" s="68">
        <v>0.14756944444444439</v>
      </c>
      <c r="BI50" s="66">
        <v>9.0972222222222218E-2</v>
      </c>
      <c r="BJ50" s="67">
        <v>0.26527777777777778</v>
      </c>
      <c r="BK50" s="68">
        <v>0.13263888888888889</v>
      </c>
      <c r="BL50" s="66">
        <v>5.5555555555555552E-2</v>
      </c>
      <c r="BM50" s="67">
        <v>0.16701388888888891</v>
      </c>
      <c r="BN50" s="68">
        <v>0.14201388888888891</v>
      </c>
      <c r="BO50" s="66">
        <v>8.1944444444444431E-2</v>
      </c>
      <c r="BP50" s="67">
        <v>0.14652777777777781</v>
      </c>
      <c r="BQ50" s="68">
        <v>0.1107638888888889</v>
      </c>
      <c r="BR50" s="66">
        <v>0.17430555555555549</v>
      </c>
      <c r="BS50" s="66">
        <v>0.11562500000000001</v>
      </c>
      <c r="BT50" s="67">
        <v>0.25347222222222221</v>
      </c>
      <c r="BU50" s="68">
        <v>0.12916666666666671</v>
      </c>
      <c r="BV50" s="66">
        <v>0.21562500000000001</v>
      </c>
      <c r="BW50" s="67">
        <v>0.10902777777777781</v>
      </c>
      <c r="BX50" s="66">
        <v>7.4305555555555555E-2</v>
      </c>
      <c r="BY50" s="67">
        <v>0.26250000000000001</v>
      </c>
      <c r="BZ50" s="68">
        <v>0.15277777777777779</v>
      </c>
      <c r="CA50" s="66">
        <v>0.15555555555555561</v>
      </c>
      <c r="CB50" s="67">
        <v>0.1104166666666667</v>
      </c>
      <c r="CC50" s="66">
        <v>0.26180555555555562</v>
      </c>
      <c r="CD50" s="67">
        <v>0.2</v>
      </c>
      <c r="CE50" s="66">
        <v>0.18854166666666669</v>
      </c>
      <c r="CF50" s="67">
        <v>0.24861111111111109</v>
      </c>
      <c r="CG50" s="68">
        <v>0.16180555555555559</v>
      </c>
      <c r="CH50" s="66">
        <v>5.6250000000000001E-2</v>
      </c>
      <c r="CI50" s="67">
        <v>0.30277777777777781</v>
      </c>
      <c r="CJ50" s="68">
        <v>0.13055555555555559</v>
      </c>
      <c r="CK50" s="66">
        <v>5.0694444444444452E-2</v>
      </c>
      <c r="CL50" s="67">
        <v>0.23055555555555551</v>
      </c>
      <c r="CM50" s="68">
        <v>0.1388888888888889</v>
      </c>
      <c r="CN50" s="66">
        <v>0.18055555555555561</v>
      </c>
      <c r="CO50" s="67">
        <v>0.49027777777777781</v>
      </c>
      <c r="CP50" s="66">
        <v>0.1104166666666667</v>
      </c>
      <c r="CQ50" s="67">
        <v>0.14861111111111111</v>
      </c>
      <c r="CR50" s="68">
        <v>0.15972222222222221</v>
      </c>
      <c r="CS50" s="66">
        <v>0.20277777777777781</v>
      </c>
      <c r="CT50" s="67">
        <v>7.4999999999999997E-2</v>
      </c>
      <c r="CU50" s="66">
        <v>5.6597222222222229E-2</v>
      </c>
      <c r="CV50" s="67">
        <v>0.17569444444444449</v>
      </c>
      <c r="CW50" s="68">
        <v>0.12569444444444439</v>
      </c>
      <c r="CX50" s="66">
        <v>0.23333333333333331</v>
      </c>
      <c r="CY50" s="67">
        <v>0.20277777777777781</v>
      </c>
      <c r="CZ50" s="66">
        <v>0.1020833333333333</v>
      </c>
      <c r="DA50" s="67">
        <v>0.2052083333333333</v>
      </c>
      <c r="DB50" s="68">
        <v>0.1215277777777778</v>
      </c>
      <c r="DC50" s="66">
        <v>0.23541666666666669</v>
      </c>
      <c r="DD50" s="67">
        <v>0.2166666666666667</v>
      </c>
      <c r="DE50" s="66">
        <v>0.37013888888888891</v>
      </c>
      <c r="DF50" s="67">
        <v>0.18819444444444439</v>
      </c>
      <c r="DG50" s="66">
        <v>0.21319444444444441</v>
      </c>
      <c r="DH50" s="66">
        <v>0.2277777777777778</v>
      </c>
      <c r="DI50" s="66">
        <v>0.21076388888888889</v>
      </c>
      <c r="DJ50" s="66">
        <v>0.121875</v>
      </c>
      <c r="DK50" s="67">
        <v>0.1451388888888889</v>
      </c>
      <c r="DL50" s="68">
        <v>0.13125000000000001</v>
      </c>
      <c r="DM50" s="66">
        <v>2.916666666666666E-2</v>
      </c>
      <c r="DN50" s="67">
        <v>0.18263888888888891</v>
      </c>
      <c r="DO50" s="66">
        <v>0.18020833333333339</v>
      </c>
      <c r="DP50" s="66">
        <v>0.30625000000000002</v>
      </c>
      <c r="DQ50" s="67">
        <v>0.1215277777777778</v>
      </c>
      <c r="DR50" s="66">
        <v>0.16423611111111111</v>
      </c>
      <c r="DS50" s="67">
        <v>7.9861111111111105E-2</v>
      </c>
      <c r="DT50" s="66">
        <v>0.1451388888888889</v>
      </c>
      <c r="DU50" s="66">
        <v>0.1583333333333333</v>
      </c>
      <c r="DV50" s="66">
        <v>6.0069444444444453E-2</v>
      </c>
      <c r="DW50" s="67">
        <v>0.24583333333333329</v>
      </c>
      <c r="DX50" s="68">
        <v>0.1020833333333333</v>
      </c>
      <c r="DY50" s="66">
        <v>0.20868055555555551</v>
      </c>
      <c r="DZ50" s="66">
        <v>8.4722222222222227E-2</v>
      </c>
      <c r="EA50" s="66">
        <v>0.1895833333333333</v>
      </c>
      <c r="EB50" s="66">
        <v>0.18333333333333329</v>
      </c>
      <c r="EC50" s="66">
        <v>0.18888888888888891</v>
      </c>
      <c r="ED50" s="66">
        <v>8.159722222222221E-2</v>
      </c>
      <c r="EE50" s="67">
        <v>0.1756944444444444</v>
      </c>
      <c r="EF50" s="68">
        <v>0.1472222222222222</v>
      </c>
      <c r="EG50" s="66">
        <v>0.13298611111111111</v>
      </c>
      <c r="EH50" s="66">
        <v>0.27881944444444451</v>
      </c>
      <c r="EI50" s="67">
        <v>0.17222222222222219</v>
      </c>
      <c r="EJ50" s="66">
        <v>0.22187499999999999</v>
      </c>
      <c r="EK50" s="67">
        <v>0.13125000000000001</v>
      </c>
      <c r="EL50" s="66">
        <v>0.1854166666666667</v>
      </c>
      <c r="EM50" s="66">
        <v>0.2315972222222222</v>
      </c>
      <c r="EN50" s="66">
        <v>0.27083333333333331</v>
      </c>
      <c r="EO50" s="66">
        <v>0.1583333333333333</v>
      </c>
      <c r="EP50" s="66">
        <v>0.17708333333333329</v>
      </c>
      <c r="EQ50" s="67">
        <v>0.17986111111111111</v>
      </c>
      <c r="ER50" s="68">
        <v>0.2388888888888889</v>
      </c>
      <c r="ES50" s="66">
        <v>0.17430555555555549</v>
      </c>
      <c r="ET50" s="66">
        <v>0.18819444444444439</v>
      </c>
      <c r="EU50" s="69">
        <v>0.2590277777777778</v>
      </c>
    </row>
    <row r="51" spans="1:151" x14ac:dyDescent="0.25">
      <c r="A51" s="44" t="s">
        <v>32</v>
      </c>
      <c r="B51" s="57">
        <v>0.80337837837837833</v>
      </c>
      <c r="C51" s="58">
        <v>0.46153846153846162</v>
      </c>
      <c r="D51" s="59">
        <v>0.61843147610245575</v>
      </c>
      <c r="E51" s="57">
        <v>0.75716440422322773</v>
      </c>
      <c r="F51" s="58">
        <v>0.40384615384615391</v>
      </c>
      <c r="G51" s="59">
        <v>0.58290946083418105</v>
      </c>
      <c r="H51" s="57">
        <v>0.77358490566037741</v>
      </c>
      <c r="I51" s="58">
        <v>0.46268656716417911</v>
      </c>
      <c r="J51" s="59">
        <v>0.58045977011494254</v>
      </c>
      <c r="K51" s="57">
        <v>0.78740157480314965</v>
      </c>
      <c r="L51" s="58">
        <v>0.46551724137931028</v>
      </c>
      <c r="M51" s="59">
        <v>0.63393939393939391</v>
      </c>
      <c r="N51" s="57">
        <v>0.7558139534883721</v>
      </c>
      <c r="O51" s="58">
        <v>0.51079136690647486</v>
      </c>
      <c r="P51" s="59">
        <v>0.60119047619047616</v>
      </c>
      <c r="Q51" s="57">
        <v>0.76758409785932724</v>
      </c>
      <c r="R51" s="58">
        <v>0.54545454545454541</v>
      </c>
      <c r="S51" s="59">
        <v>0.59284497444633732</v>
      </c>
      <c r="T51" s="57">
        <v>0.80451127819548873</v>
      </c>
      <c r="U51" s="58">
        <v>0.40322580645161288</v>
      </c>
      <c r="V51" s="59">
        <v>0.60127591706539074</v>
      </c>
      <c r="W51" s="57">
        <v>0.79591836734693877</v>
      </c>
      <c r="X51" s="58">
        <v>0.4</v>
      </c>
      <c r="Y51" s="59">
        <v>0.59913793103448276</v>
      </c>
      <c r="Z51" s="57">
        <v>0.82296650717703346</v>
      </c>
      <c r="AA51" s="58">
        <v>0.46153846153846162</v>
      </c>
      <c r="AB51" s="59">
        <v>0.6404494382022472</v>
      </c>
      <c r="AC51" s="57">
        <v>0.77372262773722633</v>
      </c>
      <c r="AD51" s="58">
        <v>0.44897959183673469</v>
      </c>
      <c r="AE51" s="59">
        <v>0.61708860759493667</v>
      </c>
      <c r="AF51" s="57">
        <v>0.84920634920634919</v>
      </c>
      <c r="AG51" s="58">
        <v>0.41666666666666669</v>
      </c>
      <c r="AH51" s="59">
        <v>0.59010600706713778</v>
      </c>
      <c r="AI51" s="57">
        <v>0.73563218390804597</v>
      </c>
      <c r="AJ51" s="58">
        <v>0.61538461538461542</v>
      </c>
      <c r="AK51" s="59">
        <v>0.5892857142857143</v>
      </c>
      <c r="AL51" s="57">
        <v>0.66666666666666663</v>
      </c>
      <c r="AM51" s="58">
        <v>0.39501779359430611</v>
      </c>
      <c r="AN51" s="59">
        <v>0.5714285714285714</v>
      </c>
      <c r="AO51" s="57">
        <v>0.6875</v>
      </c>
      <c r="AP51" s="58">
        <v>0.47619047619047622</v>
      </c>
      <c r="AQ51" s="59">
        <v>0.57396449704142016</v>
      </c>
      <c r="AR51" s="57">
        <v>0.72</v>
      </c>
      <c r="AS51" s="58">
        <v>0.54545454545454541</v>
      </c>
      <c r="AT51" s="59">
        <v>0.63120567375886527</v>
      </c>
      <c r="AU51" s="57">
        <v>0.8</v>
      </c>
      <c r="AV51" s="58">
        <v>0.38</v>
      </c>
      <c r="AW51" s="59">
        <v>0.63265306122448983</v>
      </c>
      <c r="AX51" s="57">
        <v>0.47093023255813948</v>
      </c>
      <c r="AY51" s="58">
        <v>0</v>
      </c>
      <c r="AZ51" s="57">
        <v>0.74285714285714288</v>
      </c>
      <c r="BA51" s="58">
        <v>0.4</v>
      </c>
      <c r="BB51" s="59">
        <v>0.7142857142857143</v>
      </c>
      <c r="BC51" s="57">
        <v>0.66666666666666663</v>
      </c>
      <c r="BD51" s="58">
        <v>0.35087719298245612</v>
      </c>
      <c r="BE51" s="59">
        <v>0.76851851851851849</v>
      </c>
      <c r="BF51" s="57">
        <v>0.72499999999999998</v>
      </c>
      <c r="BG51" s="58">
        <v>0.27272727272727271</v>
      </c>
      <c r="BH51" s="59">
        <v>0.55208333333333337</v>
      </c>
      <c r="BI51" s="57">
        <v>0.72972972972972971</v>
      </c>
      <c r="BJ51" s="58">
        <v>0.2857142857142857</v>
      </c>
      <c r="BK51" s="59">
        <v>0.57999999999999996</v>
      </c>
      <c r="BL51" s="57">
        <v>0.88095238095238093</v>
      </c>
      <c r="BM51" s="58">
        <v>0.5</v>
      </c>
      <c r="BN51" s="59">
        <v>0.59722222222222221</v>
      </c>
      <c r="BO51" s="57">
        <v>0.83333333333333337</v>
      </c>
      <c r="BP51" s="58">
        <v>0.5625</v>
      </c>
      <c r="BQ51" s="59">
        <v>0.6428571428571429</v>
      </c>
      <c r="BR51" s="57">
        <v>0.47916666666666669</v>
      </c>
      <c r="BS51" s="57">
        <v>0.72727272727272729</v>
      </c>
      <c r="BT51" s="58">
        <v>0.44444444444444442</v>
      </c>
      <c r="BU51" s="59">
        <v>0.59322033898305082</v>
      </c>
      <c r="BV51" s="57">
        <v>0.39393939393939392</v>
      </c>
      <c r="BW51" s="58">
        <v>0.6</v>
      </c>
      <c r="BX51" s="57">
        <v>0.7407407407407407</v>
      </c>
      <c r="BY51" s="58">
        <v>0.5</v>
      </c>
      <c r="BZ51" s="59">
        <v>0.58536585365853655</v>
      </c>
      <c r="CA51" s="57">
        <v>0.54054054054054057</v>
      </c>
      <c r="CB51" s="58">
        <v>1</v>
      </c>
      <c r="CC51" s="57">
        <v>0.35616438356164382</v>
      </c>
      <c r="CD51" s="58">
        <v>0</v>
      </c>
      <c r="CE51" s="57">
        <v>0.4</v>
      </c>
      <c r="CF51" s="58">
        <v>0.34482758620689657</v>
      </c>
      <c r="CG51" s="59">
        <v>0.54054054054054057</v>
      </c>
      <c r="CH51" s="57">
        <v>0.76923076923076927</v>
      </c>
      <c r="CI51" s="58">
        <v>0.3</v>
      </c>
      <c r="CJ51" s="59">
        <v>0.57777777777777772</v>
      </c>
      <c r="CK51" s="57">
        <v>1</v>
      </c>
      <c r="CL51" s="58">
        <v>0.39393939393939392</v>
      </c>
      <c r="CM51" s="59">
        <v>0.62068965517241381</v>
      </c>
      <c r="CN51" s="57">
        <v>0.47761194029850751</v>
      </c>
      <c r="CO51" s="58">
        <v>0</v>
      </c>
      <c r="CP51" s="57">
        <v>0.84615384615384615</v>
      </c>
      <c r="CQ51" s="58">
        <v>0.6</v>
      </c>
      <c r="CR51" s="59">
        <v>0.51351351351351349</v>
      </c>
      <c r="CS51" s="57">
        <v>0.328125</v>
      </c>
      <c r="CT51" s="58">
        <v>1</v>
      </c>
      <c r="CU51" s="57">
        <v>0.75</v>
      </c>
      <c r="CV51" s="58">
        <v>0.42857142857142849</v>
      </c>
      <c r="CW51" s="59">
        <v>0.60869565217391308</v>
      </c>
      <c r="CX51" s="57">
        <v>0.3392857142857143</v>
      </c>
      <c r="CY51" s="58">
        <v>0</v>
      </c>
      <c r="CZ51" s="57">
        <v>0.7142857142857143</v>
      </c>
      <c r="DA51" s="58">
        <v>0.4</v>
      </c>
      <c r="DB51" s="59">
        <v>0.69230769230769229</v>
      </c>
      <c r="DC51" s="57">
        <v>0.38181818181818178</v>
      </c>
      <c r="DD51" s="58">
        <v>0</v>
      </c>
      <c r="DE51" s="57">
        <v>0</v>
      </c>
      <c r="DF51" s="58">
        <v>0.45283018867924529</v>
      </c>
      <c r="DG51" s="57">
        <v>0.37209302325581389</v>
      </c>
      <c r="DH51" s="57">
        <v>0.35</v>
      </c>
      <c r="DI51" s="57">
        <v>0.35</v>
      </c>
      <c r="DJ51" s="57">
        <v>0.75</v>
      </c>
      <c r="DK51" s="58">
        <v>0.52941176470588236</v>
      </c>
      <c r="DL51" s="59">
        <v>0.5625</v>
      </c>
      <c r="DM51" s="57">
        <v>1</v>
      </c>
      <c r="DN51" s="58">
        <v>0.45714285714285707</v>
      </c>
      <c r="DO51" s="57">
        <v>0.47222222222222221</v>
      </c>
      <c r="DP51" s="57">
        <v>0.39130434782608697</v>
      </c>
      <c r="DQ51" s="58">
        <v>0.54545454545454541</v>
      </c>
      <c r="DR51" s="57">
        <v>0.5357142857142857</v>
      </c>
      <c r="DS51" s="58">
        <v>1</v>
      </c>
      <c r="DT51" s="57">
        <v>0.53125</v>
      </c>
      <c r="DU51" s="57">
        <v>0.51724137931034486</v>
      </c>
      <c r="DV51" s="57">
        <v>1</v>
      </c>
      <c r="DW51" s="58">
        <v>0.41666666666666669</v>
      </c>
      <c r="DX51" s="59">
        <v>0.61538461538461542</v>
      </c>
      <c r="DY51" s="57">
        <v>0.38461538461538458</v>
      </c>
      <c r="DZ51" s="57">
        <v>0.80769230769230771</v>
      </c>
      <c r="EA51" s="57">
        <v>0.42857142857142849</v>
      </c>
      <c r="EB51" s="57">
        <v>0.42105263157894729</v>
      </c>
      <c r="EC51" s="57">
        <v>0.44444444444444442</v>
      </c>
      <c r="ED51" s="57">
        <v>1</v>
      </c>
      <c r="EE51" s="58">
        <v>0.375</v>
      </c>
      <c r="EF51" s="59">
        <v>0.6</v>
      </c>
      <c r="EG51" s="57">
        <v>0.625</v>
      </c>
      <c r="EH51" s="57">
        <v>0.3</v>
      </c>
      <c r="EI51" s="58">
        <v>0.4</v>
      </c>
      <c r="EJ51" s="57">
        <v>0.2</v>
      </c>
      <c r="EK51" s="58">
        <v>0.6</v>
      </c>
      <c r="EL51" s="57">
        <v>0.46666666666666667</v>
      </c>
      <c r="EM51" s="57">
        <v>0.35714285714285721</v>
      </c>
      <c r="EN51" s="57">
        <v>0.23076923076923081</v>
      </c>
      <c r="EO51" s="57">
        <v>0.54545454545454541</v>
      </c>
      <c r="EP51" s="57">
        <v>0</v>
      </c>
      <c r="EQ51" s="58">
        <v>0.4</v>
      </c>
      <c r="ER51" s="59">
        <v>0.33333333333333331</v>
      </c>
      <c r="ES51" s="57">
        <v>0.5</v>
      </c>
      <c r="ET51" s="57">
        <v>0.33333333333333331</v>
      </c>
      <c r="EU51" s="60">
        <v>0.33333333333333331</v>
      </c>
    </row>
    <row r="52" spans="1:151" x14ac:dyDescent="0.25">
      <c r="A52" s="44" t="s">
        <v>33</v>
      </c>
      <c r="B52" s="57">
        <v>0.65822784810126578</v>
      </c>
      <c r="C52" s="58">
        <v>0.31578947368421051</v>
      </c>
      <c r="D52" s="59">
        <v>0.31165919282511212</v>
      </c>
      <c r="E52" s="57">
        <v>0.50617283950617287</v>
      </c>
      <c r="F52" s="58">
        <v>0.25</v>
      </c>
      <c r="G52" s="59">
        <v>0.28192771084337348</v>
      </c>
      <c r="H52" s="57">
        <v>0.54545454545454541</v>
      </c>
      <c r="I52" s="58">
        <v>0.22222222222222221</v>
      </c>
      <c r="J52" s="59">
        <v>0.29210526315789481</v>
      </c>
      <c r="K52" s="57">
        <v>0.48888888888888887</v>
      </c>
      <c r="L52" s="58">
        <v>0.5714285714285714</v>
      </c>
      <c r="M52" s="59">
        <v>0.30419580419580422</v>
      </c>
      <c r="N52" s="57">
        <v>0.22727272727272729</v>
      </c>
      <c r="O52" s="58">
        <v>0.26470588235294118</v>
      </c>
      <c r="P52" s="59">
        <v>0.30859375</v>
      </c>
      <c r="Q52" s="57">
        <v>0.68292682926829273</v>
      </c>
      <c r="R52" s="58">
        <v>0.1111111111111111</v>
      </c>
      <c r="S52" s="59">
        <v>0.27826086956521739</v>
      </c>
      <c r="T52" s="57">
        <v>0.65</v>
      </c>
      <c r="U52" s="58">
        <v>9.0909090909090912E-2</v>
      </c>
      <c r="V52" s="59">
        <v>0.2857142857142857</v>
      </c>
      <c r="W52" s="57">
        <v>0.4</v>
      </c>
      <c r="X52" s="58">
        <v>0</v>
      </c>
      <c r="Y52" s="59">
        <v>0.3273381294964029</v>
      </c>
      <c r="Z52" s="57">
        <v>0.5</v>
      </c>
      <c r="AA52" s="58">
        <v>0</v>
      </c>
      <c r="AB52" s="59">
        <v>0.2857142857142857</v>
      </c>
      <c r="AC52" s="57">
        <v>0.35294117647058831</v>
      </c>
      <c r="AD52" s="58">
        <v>0.4</v>
      </c>
      <c r="AE52" s="59">
        <v>0.29090909090909089</v>
      </c>
      <c r="AF52" s="57">
        <v>0.5</v>
      </c>
      <c r="AG52" s="58">
        <v>0</v>
      </c>
      <c r="AH52" s="59">
        <v>0.32173913043478258</v>
      </c>
      <c r="AI52" s="57">
        <v>0.41666666666666669</v>
      </c>
      <c r="AJ52" s="58">
        <v>0.5</v>
      </c>
      <c r="AK52" s="59">
        <v>0.27380952380952378</v>
      </c>
      <c r="AL52" s="57">
        <v>0</v>
      </c>
      <c r="AM52" s="58">
        <v>0.21794871794871801</v>
      </c>
      <c r="AN52" s="59">
        <v>0</v>
      </c>
      <c r="AO52" s="57">
        <v>0.16666666666666671</v>
      </c>
      <c r="AP52" s="58">
        <v>0.4</v>
      </c>
      <c r="AQ52" s="59">
        <v>0.38554216867469882</v>
      </c>
      <c r="AR52" s="57">
        <v>0.55555555555555558</v>
      </c>
      <c r="AS52" s="58">
        <v>0.33333333333333331</v>
      </c>
      <c r="AT52" s="59">
        <v>0.34482758620689657</v>
      </c>
      <c r="AU52" s="57">
        <v>0.6</v>
      </c>
      <c r="AV52" s="58">
        <v>0.1</v>
      </c>
      <c r="AW52" s="59">
        <v>0.38461538461538458</v>
      </c>
      <c r="AX52" s="57">
        <v>0.27586206896551718</v>
      </c>
      <c r="AY52" s="58">
        <v>0</v>
      </c>
      <c r="AZ52" s="57">
        <v>0.4</v>
      </c>
      <c r="BA52" s="58">
        <v>0</v>
      </c>
      <c r="BB52" s="59">
        <v>0.32</v>
      </c>
      <c r="BC52" s="57" t="s">
        <v>2</v>
      </c>
      <c r="BD52" s="58">
        <v>0.22727272727272729</v>
      </c>
      <c r="BE52" s="59">
        <v>0.48</v>
      </c>
      <c r="BF52" s="57">
        <v>0.5714285714285714</v>
      </c>
      <c r="BG52" s="58">
        <v>0.4</v>
      </c>
      <c r="BH52" s="59">
        <v>0.23255813953488369</v>
      </c>
      <c r="BI52" s="57">
        <v>0.5714285714285714</v>
      </c>
      <c r="BJ52" s="58">
        <v>0</v>
      </c>
      <c r="BK52" s="59">
        <v>0.29729729729729731</v>
      </c>
      <c r="BL52" s="57">
        <v>1</v>
      </c>
      <c r="BM52" s="58">
        <v>0</v>
      </c>
      <c r="BN52" s="59">
        <v>0.32</v>
      </c>
      <c r="BO52" s="57">
        <v>1</v>
      </c>
      <c r="BP52" s="58">
        <v>0.16666666666666671</v>
      </c>
      <c r="BQ52" s="59">
        <v>0.31818181818181818</v>
      </c>
      <c r="BR52" s="57">
        <v>0</v>
      </c>
      <c r="BS52" s="57">
        <v>1</v>
      </c>
      <c r="BT52" s="58">
        <v>0</v>
      </c>
      <c r="BU52" s="59">
        <v>0.1</v>
      </c>
      <c r="BV52" s="57">
        <v>7.6923076923076927E-2</v>
      </c>
      <c r="BW52" s="58">
        <v>0.2</v>
      </c>
      <c r="BX52" s="57">
        <v>0</v>
      </c>
      <c r="BY52" s="58">
        <v>0</v>
      </c>
      <c r="BZ52" s="59">
        <v>0.35714285714285721</v>
      </c>
      <c r="CA52" s="57">
        <v>0.4</v>
      </c>
      <c r="CB52" s="58" t="s">
        <v>2</v>
      </c>
      <c r="CC52" s="57">
        <v>0.1176470588235294</v>
      </c>
      <c r="CD52" s="58" t="s">
        <v>2</v>
      </c>
      <c r="CE52" s="57">
        <v>0.66666666666666663</v>
      </c>
      <c r="CF52" s="58">
        <v>0</v>
      </c>
      <c r="CG52" s="59">
        <v>0.25</v>
      </c>
      <c r="CH52" s="57">
        <v>1</v>
      </c>
      <c r="CI52" s="58">
        <v>0</v>
      </c>
      <c r="CJ52" s="59">
        <v>0.29166666666666669</v>
      </c>
      <c r="CK52" s="57">
        <v>1</v>
      </c>
      <c r="CL52" s="58">
        <v>0</v>
      </c>
      <c r="CM52" s="59">
        <v>0.27272727272727271</v>
      </c>
      <c r="CN52" s="57">
        <v>0.16666666666666671</v>
      </c>
      <c r="CO52" s="58">
        <v>0</v>
      </c>
      <c r="CP52" s="57">
        <v>0.5</v>
      </c>
      <c r="CQ52" s="58">
        <v>1</v>
      </c>
      <c r="CR52" s="59">
        <v>0.35714285714285721</v>
      </c>
      <c r="CS52" s="57">
        <v>0.23529411764705879</v>
      </c>
      <c r="CT52" s="58" t="s">
        <v>2</v>
      </c>
      <c r="CU52" s="57">
        <v>0.33333333333333331</v>
      </c>
      <c r="CV52" s="58">
        <v>0.16666666666666671</v>
      </c>
      <c r="CW52" s="59">
        <v>0.33333333333333331</v>
      </c>
      <c r="CX52" s="57">
        <v>0.2</v>
      </c>
      <c r="CY52" s="58" t="s">
        <v>2</v>
      </c>
      <c r="CZ52" s="57">
        <v>1</v>
      </c>
      <c r="DA52" s="58">
        <v>0</v>
      </c>
      <c r="DB52" s="59">
        <v>0.33333333333333331</v>
      </c>
      <c r="DC52" s="57">
        <v>0.3</v>
      </c>
      <c r="DD52" s="58">
        <v>0</v>
      </c>
      <c r="DE52" s="57">
        <v>0</v>
      </c>
      <c r="DF52" s="58">
        <v>0.2142857142857143</v>
      </c>
      <c r="DG52" s="57">
        <v>0.14285714285714279</v>
      </c>
      <c r="DH52" s="57">
        <v>0</v>
      </c>
      <c r="DI52" s="57">
        <v>0.14285714285714279</v>
      </c>
      <c r="DJ52" s="57" t="s">
        <v>2</v>
      </c>
      <c r="DK52" s="58">
        <v>0.33333333333333331</v>
      </c>
      <c r="DL52" s="59">
        <v>0.5</v>
      </c>
      <c r="DM52" s="57" t="s">
        <v>2</v>
      </c>
      <c r="DN52" s="58">
        <v>0.42857142857142849</v>
      </c>
      <c r="DO52" s="57">
        <v>0</v>
      </c>
      <c r="DP52" s="57">
        <v>0</v>
      </c>
      <c r="DQ52" s="58">
        <v>0</v>
      </c>
      <c r="DR52" s="57">
        <v>0.33333333333333331</v>
      </c>
      <c r="DS52" s="58">
        <v>1</v>
      </c>
      <c r="DT52" s="57">
        <v>0</v>
      </c>
      <c r="DU52" s="57">
        <v>0.2</v>
      </c>
      <c r="DV52" s="57" t="s">
        <v>2</v>
      </c>
      <c r="DW52" s="58">
        <v>0</v>
      </c>
      <c r="DX52" s="59">
        <v>0.5</v>
      </c>
      <c r="DY52" s="57">
        <v>0.4</v>
      </c>
      <c r="DZ52" s="57">
        <v>0.33333333333333331</v>
      </c>
      <c r="EA52" s="57">
        <v>0.33333333333333331</v>
      </c>
      <c r="EB52" s="57">
        <v>0.66666666666666663</v>
      </c>
      <c r="EC52" s="57">
        <v>0</v>
      </c>
      <c r="ED52" s="57">
        <v>1</v>
      </c>
      <c r="EE52" s="58">
        <v>0</v>
      </c>
      <c r="EF52" s="59">
        <v>0</v>
      </c>
      <c r="EG52" s="57">
        <v>0</v>
      </c>
      <c r="EH52" s="57" t="s">
        <v>2</v>
      </c>
      <c r="EI52" s="58">
        <v>0</v>
      </c>
      <c r="EJ52" s="57">
        <v>0.5</v>
      </c>
      <c r="EK52" s="58">
        <v>0.33333333333333331</v>
      </c>
      <c r="EL52" s="57">
        <v>0.25</v>
      </c>
      <c r="EM52" s="57">
        <v>0.42857142857142849</v>
      </c>
      <c r="EN52" s="57">
        <v>0.66666666666666663</v>
      </c>
      <c r="EO52" s="57">
        <v>0</v>
      </c>
      <c r="EP52" s="57" t="s">
        <v>2</v>
      </c>
      <c r="EQ52" s="58" t="s">
        <v>2</v>
      </c>
      <c r="ER52" s="59">
        <v>0</v>
      </c>
      <c r="ES52" s="57">
        <v>0</v>
      </c>
      <c r="ET52" s="57">
        <v>1</v>
      </c>
      <c r="EU52" s="60">
        <v>0</v>
      </c>
    </row>
    <row r="53" spans="1:151" x14ac:dyDescent="0.25">
      <c r="A53" s="44" t="s">
        <v>34</v>
      </c>
      <c r="B53" s="57">
        <v>0.82134746404239212</v>
      </c>
      <c r="C53" s="58">
        <v>0.49230769230769228</v>
      </c>
      <c r="D53" s="59">
        <v>0.78641571194762683</v>
      </c>
      <c r="E53" s="57">
        <v>0.79209621993127144</v>
      </c>
      <c r="F53" s="58">
        <v>0.45</v>
      </c>
      <c r="G53" s="59">
        <v>0.80319148936170215</v>
      </c>
      <c r="H53" s="57">
        <v>0.8190045248868778</v>
      </c>
      <c r="I53" s="58">
        <v>0.51515151515151514</v>
      </c>
      <c r="J53" s="59">
        <v>0.80408163265306121</v>
      </c>
      <c r="K53" s="57">
        <v>0.82738095238095233</v>
      </c>
      <c r="L53" s="58">
        <v>0.45098039215686281</v>
      </c>
      <c r="M53" s="59">
        <v>0.81005586592178769</v>
      </c>
      <c r="N53" s="57">
        <v>0.83333333333333337</v>
      </c>
      <c r="O53" s="58">
        <v>0.59047619047619049</v>
      </c>
      <c r="P53" s="59">
        <v>0.7831325301204819</v>
      </c>
      <c r="Q53" s="57">
        <v>0.77972027972027969</v>
      </c>
      <c r="R53" s="58">
        <v>0.65714285714285714</v>
      </c>
      <c r="S53" s="59">
        <v>0.79551820728291311</v>
      </c>
      <c r="T53" s="57">
        <v>0.81707317073170727</v>
      </c>
      <c r="U53" s="58">
        <v>0.47058823529411759</v>
      </c>
      <c r="V53" s="59">
        <v>0.80366492146596857</v>
      </c>
      <c r="W53" s="57">
        <v>0.84090909090909094</v>
      </c>
      <c r="X53" s="58">
        <v>0.47058823529411759</v>
      </c>
      <c r="Y53" s="59">
        <v>0.78177458033573144</v>
      </c>
      <c r="Z53" s="57">
        <v>0.86486486486486491</v>
      </c>
      <c r="AA53" s="58">
        <v>0.51428571428571423</v>
      </c>
      <c r="AB53" s="59">
        <v>0.80246913580246915</v>
      </c>
      <c r="AC53" s="57">
        <v>0.84033613445378152</v>
      </c>
      <c r="AD53" s="58">
        <v>0.45454545454545447</v>
      </c>
      <c r="AE53" s="59">
        <v>0.79126213592233008</v>
      </c>
      <c r="AF53" s="57">
        <v>0.88596491228070173</v>
      </c>
      <c r="AG53" s="58">
        <v>0.55555555555555558</v>
      </c>
      <c r="AH53" s="59">
        <v>0.77380952380952384</v>
      </c>
      <c r="AI53" s="57">
        <v>0.78666666666666663</v>
      </c>
      <c r="AJ53" s="58">
        <v>0.63636363636363635</v>
      </c>
      <c r="AK53" s="59">
        <v>0.77857142857142858</v>
      </c>
      <c r="AL53" s="57">
        <v>1</v>
      </c>
      <c r="AM53" s="58">
        <v>0.46305418719211822</v>
      </c>
      <c r="AN53" s="59">
        <v>0.8</v>
      </c>
      <c r="AO53" s="57">
        <v>0.77941176470588236</v>
      </c>
      <c r="AP53" s="58">
        <v>0.5</v>
      </c>
      <c r="AQ53" s="59">
        <v>0.7558139534883721</v>
      </c>
      <c r="AR53" s="57">
        <v>0.73809523809523814</v>
      </c>
      <c r="AS53" s="58">
        <v>0.56666666666666665</v>
      </c>
      <c r="AT53" s="59">
        <v>0.83132530120481929</v>
      </c>
      <c r="AU53" s="57">
        <v>0.85</v>
      </c>
      <c r="AV53" s="58">
        <v>0.45</v>
      </c>
      <c r="AW53" s="59">
        <v>0.81034482758620685</v>
      </c>
      <c r="AX53" s="57">
        <v>0.51048951048951052</v>
      </c>
      <c r="AY53" s="58" t="s">
        <v>2</v>
      </c>
      <c r="AZ53" s="57">
        <v>0.8</v>
      </c>
      <c r="BA53" s="58">
        <v>0.48275862068965519</v>
      </c>
      <c r="BB53" s="59">
        <v>0.84931506849315064</v>
      </c>
      <c r="BC53" s="57">
        <v>0.66666666666666663</v>
      </c>
      <c r="BD53" s="58">
        <v>0.42857142857142849</v>
      </c>
      <c r="BE53" s="59">
        <v>0.85542168674698793</v>
      </c>
      <c r="BF53" s="57">
        <v>0.75757575757575757</v>
      </c>
      <c r="BG53" s="58">
        <v>0.23529411764705879</v>
      </c>
      <c r="BH53" s="59">
        <v>0.81132075471698117</v>
      </c>
      <c r="BI53" s="57">
        <v>0.76666666666666672</v>
      </c>
      <c r="BJ53" s="58">
        <v>0.4</v>
      </c>
      <c r="BK53" s="59">
        <v>0.74603174603174605</v>
      </c>
      <c r="BL53" s="57">
        <v>0.86486486486486491</v>
      </c>
      <c r="BM53" s="58">
        <v>0.57692307692307687</v>
      </c>
      <c r="BN53" s="59">
        <v>0.74468085106382975</v>
      </c>
      <c r="BO53" s="57">
        <v>0.77777777777777779</v>
      </c>
      <c r="BP53" s="58">
        <v>0.65384615384615385</v>
      </c>
      <c r="BQ53" s="59">
        <v>0.79166666666666663</v>
      </c>
      <c r="BR53" s="57">
        <v>0.53488372093023251</v>
      </c>
      <c r="BS53" s="57">
        <v>0.7</v>
      </c>
      <c r="BT53" s="58">
        <v>0.5714285714285714</v>
      </c>
      <c r="BU53" s="59">
        <v>0.84615384615384615</v>
      </c>
      <c r="BV53" s="57">
        <v>0.47169811320754718</v>
      </c>
      <c r="BW53" s="58">
        <v>0.8</v>
      </c>
      <c r="BX53" s="57">
        <v>0.8</v>
      </c>
      <c r="BY53" s="58">
        <v>0.75</v>
      </c>
      <c r="BZ53" s="59">
        <v>0.69230769230769229</v>
      </c>
      <c r="CA53" s="57">
        <v>0.5625</v>
      </c>
      <c r="CB53" s="58">
        <v>1</v>
      </c>
      <c r="CC53" s="57">
        <v>0.42857142857142849</v>
      </c>
      <c r="CD53" s="58">
        <v>0</v>
      </c>
      <c r="CE53" s="57">
        <v>0</v>
      </c>
      <c r="CF53" s="58">
        <v>0.37037037037037029</v>
      </c>
      <c r="CG53" s="59">
        <v>0.76190476190476186</v>
      </c>
      <c r="CH53" s="57">
        <v>0.75</v>
      </c>
      <c r="CI53" s="58">
        <v>0.42857142857142849</v>
      </c>
      <c r="CJ53" s="59">
        <v>0.90476190476190477</v>
      </c>
      <c r="CK53" s="57">
        <v>1</v>
      </c>
      <c r="CL53" s="58">
        <v>0.41935483870967738</v>
      </c>
      <c r="CM53" s="59">
        <v>0.83333333333333337</v>
      </c>
      <c r="CN53" s="57">
        <v>0.54545454545454541</v>
      </c>
      <c r="CO53" s="58" t="s">
        <v>2</v>
      </c>
      <c r="CP53" s="57">
        <v>0.90909090909090906</v>
      </c>
      <c r="CQ53" s="58">
        <v>0.5714285714285714</v>
      </c>
      <c r="CR53" s="59">
        <v>0.60869565217391308</v>
      </c>
      <c r="CS53" s="57">
        <v>0.36170212765957449</v>
      </c>
      <c r="CT53" s="58">
        <v>1</v>
      </c>
      <c r="CU53" s="57">
        <v>1</v>
      </c>
      <c r="CV53" s="58">
        <v>0.5</v>
      </c>
      <c r="CW53" s="59">
        <v>0.7857142857142857</v>
      </c>
      <c r="CX53" s="57">
        <v>0.3902439024390244</v>
      </c>
      <c r="CY53" s="58">
        <v>0</v>
      </c>
      <c r="CZ53" s="57">
        <v>0.66666666666666663</v>
      </c>
      <c r="DA53" s="58">
        <v>0.5</v>
      </c>
      <c r="DB53" s="59">
        <v>1</v>
      </c>
      <c r="DC53" s="57">
        <v>0.4</v>
      </c>
      <c r="DD53" s="58">
        <v>0</v>
      </c>
      <c r="DE53" s="57" t="s">
        <v>2</v>
      </c>
      <c r="DF53" s="58">
        <v>0.53846153846153844</v>
      </c>
      <c r="DG53" s="57">
        <v>0.41666666666666669</v>
      </c>
      <c r="DH53" s="57">
        <v>0.46666666666666667</v>
      </c>
      <c r="DI53" s="57">
        <v>0.39393939393939392</v>
      </c>
      <c r="DJ53" s="57">
        <v>0.75</v>
      </c>
      <c r="DK53" s="58">
        <v>0.5714285714285714</v>
      </c>
      <c r="DL53" s="59">
        <v>0.625</v>
      </c>
      <c r="DM53" s="57">
        <v>1</v>
      </c>
      <c r="DN53" s="58">
        <v>0.4642857142857143</v>
      </c>
      <c r="DO53" s="57">
        <v>0.54838709677419351</v>
      </c>
      <c r="DP53" s="57">
        <v>0.45</v>
      </c>
      <c r="DQ53" s="58">
        <v>0.75</v>
      </c>
      <c r="DR53" s="57">
        <v>0.59090909090909094</v>
      </c>
      <c r="DS53" s="58">
        <v>1</v>
      </c>
      <c r="DT53" s="57">
        <v>0.6071428571428571</v>
      </c>
      <c r="DU53" s="57">
        <v>0.68421052631578949</v>
      </c>
      <c r="DV53" s="57">
        <v>1</v>
      </c>
      <c r="DW53" s="58">
        <v>0.45454545454545447</v>
      </c>
      <c r="DX53" s="59">
        <v>0.66666666666666663</v>
      </c>
      <c r="DY53" s="57">
        <v>0.38095238095238088</v>
      </c>
      <c r="DZ53" s="57">
        <v>0.86956521739130432</v>
      </c>
      <c r="EA53" s="57">
        <v>0.44444444444444442</v>
      </c>
      <c r="EB53" s="57">
        <v>0.375</v>
      </c>
      <c r="EC53" s="57">
        <v>0.47058823529411759</v>
      </c>
      <c r="ED53" s="57">
        <v>1</v>
      </c>
      <c r="EE53" s="58">
        <v>0.5</v>
      </c>
      <c r="EF53" s="59">
        <v>1</v>
      </c>
      <c r="EG53" s="57">
        <v>0.83333333333333337</v>
      </c>
      <c r="EH53" s="57">
        <v>0.3</v>
      </c>
      <c r="EI53" s="58">
        <v>0.66666666666666663</v>
      </c>
      <c r="EJ53" s="57">
        <v>0.125</v>
      </c>
      <c r="EK53" s="58">
        <v>1</v>
      </c>
      <c r="EL53" s="57">
        <v>0.54545454545454541</v>
      </c>
      <c r="EM53" s="57">
        <v>0.2857142857142857</v>
      </c>
      <c r="EN53" s="57">
        <v>0.1</v>
      </c>
      <c r="EO53" s="57">
        <v>0.66666666666666663</v>
      </c>
      <c r="EP53" s="57">
        <v>0</v>
      </c>
      <c r="EQ53" s="58">
        <v>0.4</v>
      </c>
      <c r="ER53" s="59">
        <v>1</v>
      </c>
      <c r="ES53" s="57">
        <v>0.8</v>
      </c>
      <c r="ET53" s="57">
        <v>0</v>
      </c>
      <c r="EU53" s="60">
        <v>1</v>
      </c>
    </row>
    <row r="54" spans="1:151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0"/>
      <c r="BA54" s="41"/>
      <c r="BB54" s="42"/>
      <c r="BC54" s="40"/>
      <c r="BD54" s="41"/>
      <c r="BE54" s="42"/>
      <c r="BF54" s="40"/>
      <c r="BG54" s="41"/>
      <c r="BH54" s="42"/>
      <c r="BI54" s="40"/>
      <c r="BJ54" s="41"/>
      <c r="BK54" s="42"/>
      <c r="BL54" s="40"/>
      <c r="BM54" s="41"/>
      <c r="BN54" s="42"/>
      <c r="BO54" s="40"/>
      <c r="BP54" s="41"/>
      <c r="BQ54" s="42"/>
      <c r="BR54" s="40"/>
      <c r="BS54" s="40"/>
      <c r="BT54" s="41"/>
      <c r="BU54" s="42"/>
      <c r="BV54" s="40"/>
      <c r="BW54" s="41"/>
      <c r="BX54" s="40"/>
      <c r="BY54" s="41"/>
      <c r="BZ54" s="42"/>
      <c r="CA54" s="40"/>
      <c r="CB54" s="41"/>
      <c r="CC54" s="40"/>
      <c r="CD54" s="41"/>
      <c r="CE54" s="40"/>
      <c r="CF54" s="41"/>
      <c r="CG54" s="42"/>
      <c r="CH54" s="40"/>
      <c r="CI54" s="41"/>
      <c r="CJ54" s="42"/>
      <c r="CK54" s="40"/>
      <c r="CL54" s="41"/>
      <c r="CM54" s="42"/>
      <c r="CN54" s="40"/>
      <c r="CO54" s="41"/>
      <c r="CP54" s="40"/>
      <c r="CQ54" s="41"/>
      <c r="CR54" s="42"/>
      <c r="CS54" s="40"/>
      <c r="CT54" s="41"/>
      <c r="CU54" s="40"/>
      <c r="CV54" s="41"/>
      <c r="CW54" s="42"/>
      <c r="CX54" s="40"/>
      <c r="CY54" s="41"/>
      <c r="CZ54" s="40"/>
      <c r="DA54" s="41"/>
      <c r="DB54" s="42"/>
      <c r="DC54" s="40"/>
      <c r="DD54" s="41"/>
      <c r="DE54" s="40"/>
      <c r="DF54" s="41"/>
      <c r="DG54" s="40"/>
      <c r="DH54" s="40"/>
      <c r="DI54" s="40"/>
      <c r="DJ54" s="40"/>
      <c r="DK54" s="41"/>
      <c r="DL54" s="42"/>
      <c r="DM54" s="40"/>
      <c r="DN54" s="41"/>
      <c r="DO54" s="40"/>
      <c r="DP54" s="40"/>
      <c r="DQ54" s="41"/>
      <c r="DR54" s="40"/>
      <c r="DS54" s="41"/>
      <c r="DT54" s="40"/>
      <c r="DU54" s="40"/>
      <c r="DV54" s="40"/>
      <c r="DW54" s="41"/>
      <c r="DX54" s="42"/>
      <c r="DY54" s="40"/>
      <c r="DZ54" s="40"/>
      <c r="EA54" s="40"/>
      <c r="EB54" s="40"/>
      <c r="EC54" s="40"/>
      <c r="ED54" s="40"/>
      <c r="EE54" s="41"/>
      <c r="EF54" s="42"/>
      <c r="EG54" s="40"/>
      <c r="EH54" s="40"/>
      <c r="EI54" s="41"/>
      <c r="EJ54" s="40"/>
      <c r="EK54" s="41"/>
      <c r="EL54" s="40"/>
      <c r="EM54" s="40"/>
      <c r="EN54" s="40"/>
      <c r="EO54" s="40"/>
      <c r="EP54" s="40"/>
      <c r="EQ54" s="41"/>
      <c r="ER54" s="42"/>
      <c r="ES54" s="40"/>
      <c r="ET54" s="40"/>
      <c r="EU54" s="43"/>
    </row>
    <row r="55" spans="1:151" x14ac:dyDescent="0.25">
      <c r="A55" s="44" t="s">
        <v>36</v>
      </c>
      <c r="B55" s="57">
        <v>0.1067567567567568</v>
      </c>
      <c r="C55" s="58">
        <v>0.1630901287553648</v>
      </c>
      <c r="D55" s="59">
        <v>0.35378106821787408</v>
      </c>
      <c r="E55" s="57">
        <v>0.1221719457013575</v>
      </c>
      <c r="F55" s="58">
        <v>0.23076923076923081</v>
      </c>
      <c r="G55" s="59">
        <v>0.42390194075587329</v>
      </c>
      <c r="H55" s="57">
        <v>0.16603773584905659</v>
      </c>
      <c r="I55" s="58">
        <v>0.17910447761194029</v>
      </c>
      <c r="J55" s="59">
        <v>0.43678160919540232</v>
      </c>
      <c r="K55" s="57">
        <v>0.1181102362204724</v>
      </c>
      <c r="L55" s="58">
        <v>0.1206896551724138</v>
      </c>
      <c r="M55" s="59">
        <v>0.34708737864077671</v>
      </c>
      <c r="N55" s="57">
        <v>0.12790697674418611</v>
      </c>
      <c r="O55" s="58">
        <v>0.2446043165467626</v>
      </c>
      <c r="P55" s="59">
        <v>0.38152011922503731</v>
      </c>
      <c r="Q55" s="57">
        <v>0.12538226299694191</v>
      </c>
      <c r="R55" s="58">
        <v>0.20454545454545461</v>
      </c>
      <c r="S55" s="59">
        <v>0.39182282793867118</v>
      </c>
      <c r="T55" s="57">
        <v>7.5187969924812026E-2</v>
      </c>
      <c r="U55" s="58">
        <v>0.17741935483870969</v>
      </c>
      <c r="V55" s="59">
        <v>0.39074960127591712</v>
      </c>
      <c r="W55" s="57">
        <v>0.1020408163265306</v>
      </c>
      <c r="X55" s="58">
        <v>0.15</v>
      </c>
      <c r="Y55" s="59">
        <v>0.4</v>
      </c>
      <c r="Z55" s="57">
        <v>0.11483253588516749</v>
      </c>
      <c r="AA55" s="58">
        <v>0.1025641025641026</v>
      </c>
      <c r="AB55" s="59">
        <v>0.3154929577464789</v>
      </c>
      <c r="AC55" s="57">
        <v>0.1240875912408759</v>
      </c>
      <c r="AD55" s="58">
        <v>0.1020408163265306</v>
      </c>
      <c r="AE55" s="59">
        <v>0.34810126582278478</v>
      </c>
      <c r="AF55" s="57">
        <v>9.5238095238095233E-2</v>
      </c>
      <c r="AG55" s="58">
        <v>0.25</v>
      </c>
      <c r="AH55" s="59">
        <v>0.40636042402826861</v>
      </c>
      <c r="AI55" s="57">
        <v>0.13793103448275859</v>
      </c>
      <c r="AJ55" s="58">
        <v>0.15384615384615391</v>
      </c>
      <c r="AK55" s="59">
        <v>0.375</v>
      </c>
      <c r="AL55" s="57">
        <v>0.33333333333333331</v>
      </c>
      <c r="AM55" s="58">
        <v>0.27758007117437722</v>
      </c>
      <c r="AN55" s="59">
        <v>0.2857142857142857</v>
      </c>
      <c r="AO55" s="57">
        <v>0.15</v>
      </c>
      <c r="AP55" s="58">
        <v>0.23809523809523811</v>
      </c>
      <c r="AQ55" s="59">
        <v>0.4911242603550296</v>
      </c>
      <c r="AR55" s="57">
        <v>0.1764705882352941</v>
      </c>
      <c r="AS55" s="58">
        <v>9.0909090909090912E-2</v>
      </c>
      <c r="AT55" s="59">
        <v>0.41134751773049638</v>
      </c>
      <c r="AU55" s="57">
        <v>0.2</v>
      </c>
      <c r="AV55" s="58">
        <v>0.2</v>
      </c>
      <c r="AW55" s="59">
        <v>0.39795918367346939</v>
      </c>
      <c r="AX55" s="57">
        <v>0.16860465116279069</v>
      </c>
      <c r="AY55" s="58">
        <v>1</v>
      </c>
      <c r="AZ55" s="57">
        <v>0.14285714285714279</v>
      </c>
      <c r="BA55" s="58">
        <v>0.1714285714285714</v>
      </c>
      <c r="BB55" s="59">
        <v>0.25510204081632648</v>
      </c>
      <c r="BC55" s="57">
        <v>0</v>
      </c>
      <c r="BD55" s="58">
        <v>0.38596491228070168</v>
      </c>
      <c r="BE55" s="59">
        <v>0.23148148148148151</v>
      </c>
      <c r="BF55" s="57">
        <v>0.17499999999999999</v>
      </c>
      <c r="BG55" s="58">
        <v>0.22727272727272729</v>
      </c>
      <c r="BH55" s="59">
        <v>0.44791666666666669</v>
      </c>
      <c r="BI55" s="57">
        <v>0.1891891891891892</v>
      </c>
      <c r="BJ55" s="58">
        <v>0.2857142857142857</v>
      </c>
      <c r="BK55" s="59">
        <v>0.37</v>
      </c>
      <c r="BL55" s="57">
        <v>0.119047619047619</v>
      </c>
      <c r="BM55" s="58">
        <v>0.1333333333333333</v>
      </c>
      <c r="BN55" s="59">
        <v>0.34722222222222221</v>
      </c>
      <c r="BO55" s="57">
        <v>0.25</v>
      </c>
      <c r="BP55" s="58">
        <v>0.1875</v>
      </c>
      <c r="BQ55" s="59">
        <v>0.31428571428571428</v>
      </c>
      <c r="BR55" s="57">
        <v>0.1041666666666667</v>
      </c>
      <c r="BS55" s="57">
        <v>9.0909090909090912E-2</v>
      </c>
      <c r="BT55" s="58">
        <v>0.22222222222222221</v>
      </c>
      <c r="BU55" s="59">
        <v>0.33898305084745761</v>
      </c>
      <c r="BV55" s="57">
        <v>0.19696969696969699</v>
      </c>
      <c r="BW55" s="58">
        <v>0.33333333333333331</v>
      </c>
      <c r="BX55" s="57">
        <v>7.407407407407407E-2</v>
      </c>
      <c r="BY55" s="58">
        <v>0.33333333333333331</v>
      </c>
      <c r="BZ55" s="59">
        <v>0.35</v>
      </c>
      <c r="CA55" s="57">
        <v>0.13513513513513509</v>
      </c>
      <c r="CB55" s="58">
        <v>0</v>
      </c>
      <c r="CC55" s="57">
        <v>0.23287671232876711</v>
      </c>
      <c r="CD55" s="58">
        <v>0</v>
      </c>
      <c r="CE55" s="57">
        <v>0.6</v>
      </c>
      <c r="CF55" s="58">
        <v>6.8965517241379309E-2</v>
      </c>
      <c r="CG55" s="59">
        <v>0.43243243243243251</v>
      </c>
      <c r="CH55" s="57">
        <v>7.6923076923076927E-2</v>
      </c>
      <c r="CI55" s="58">
        <v>0.3</v>
      </c>
      <c r="CJ55" s="59">
        <v>0.53333333333333333</v>
      </c>
      <c r="CK55" s="57">
        <v>0.14285714285714279</v>
      </c>
      <c r="CL55" s="58">
        <v>6.0606060606060608E-2</v>
      </c>
      <c r="CM55" s="59">
        <v>0.37931034482758619</v>
      </c>
      <c r="CN55" s="57">
        <v>0.17910447761194029</v>
      </c>
      <c r="CO55" s="58">
        <v>1</v>
      </c>
      <c r="CP55" s="57">
        <v>0.15384615384615391</v>
      </c>
      <c r="CQ55" s="58">
        <v>6.6666666666666666E-2</v>
      </c>
      <c r="CR55" s="59">
        <v>0.3783783783783784</v>
      </c>
      <c r="CS55" s="57">
        <v>0.265625</v>
      </c>
      <c r="CT55" s="58">
        <v>0</v>
      </c>
      <c r="CU55" s="57">
        <v>0.375</v>
      </c>
      <c r="CV55" s="58">
        <v>0.2142857142857143</v>
      </c>
      <c r="CW55" s="59">
        <v>0.39130434782608697</v>
      </c>
      <c r="CX55" s="57">
        <v>0.26785714285714279</v>
      </c>
      <c r="CY55" s="58">
        <v>0</v>
      </c>
      <c r="CZ55" s="57">
        <v>0.14285714285714279</v>
      </c>
      <c r="DA55" s="58">
        <v>0.2</v>
      </c>
      <c r="DB55" s="59">
        <v>0.46153846153846162</v>
      </c>
      <c r="DC55" s="57">
        <v>0.1818181818181818</v>
      </c>
      <c r="DD55" s="58">
        <v>0.5</v>
      </c>
      <c r="DE55" s="57">
        <v>1</v>
      </c>
      <c r="DF55" s="58">
        <v>0.26415094339622641</v>
      </c>
      <c r="DG55" s="57">
        <v>0.16279069767441859</v>
      </c>
      <c r="DH55" s="57">
        <v>0.25</v>
      </c>
      <c r="DI55" s="57">
        <v>0.17499999999999999</v>
      </c>
      <c r="DJ55" s="57">
        <v>0</v>
      </c>
      <c r="DK55" s="58">
        <v>0.1764705882352941</v>
      </c>
      <c r="DL55" s="59">
        <v>0.5</v>
      </c>
      <c r="DM55" s="57">
        <v>0</v>
      </c>
      <c r="DN55" s="58">
        <v>0.2</v>
      </c>
      <c r="DO55" s="57">
        <v>0.1388888888888889</v>
      </c>
      <c r="DP55" s="57">
        <v>9.0909090909090912E-2</v>
      </c>
      <c r="DQ55" s="58">
        <v>0.27272727272727271</v>
      </c>
      <c r="DR55" s="57">
        <v>0.2142857142857143</v>
      </c>
      <c r="DS55" s="58">
        <v>0.25</v>
      </c>
      <c r="DT55" s="57">
        <v>0.125</v>
      </c>
      <c r="DU55" s="57">
        <v>0.34482758620689657</v>
      </c>
      <c r="DV55" s="57">
        <v>0</v>
      </c>
      <c r="DW55" s="58">
        <v>8.3333333333333329E-2</v>
      </c>
      <c r="DX55" s="59">
        <v>0.30769230769230771</v>
      </c>
      <c r="DY55" s="57">
        <v>0.19230769230769229</v>
      </c>
      <c r="DZ55" s="57">
        <v>0.1153846153846154</v>
      </c>
      <c r="EA55" s="57">
        <v>0.14285714285714279</v>
      </c>
      <c r="EB55" s="57">
        <v>0.15789473684210531</v>
      </c>
      <c r="EC55" s="57">
        <v>5.5555555555555552E-2</v>
      </c>
      <c r="ED55" s="57">
        <v>0.5</v>
      </c>
      <c r="EE55" s="58">
        <v>0.25</v>
      </c>
      <c r="EF55" s="59">
        <v>0.4</v>
      </c>
      <c r="EG55" s="57">
        <v>0.25</v>
      </c>
      <c r="EH55" s="57">
        <v>0</v>
      </c>
      <c r="EI55" s="58">
        <v>0.4</v>
      </c>
      <c r="EJ55" s="57">
        <v>0.2</v>
      </c>
      <c r="EK55" s="58">
        <v>0.6</v>
      </c>
      <c r="EL55" s="57">
        <v>0.26666666666666672</v>
      </c>
      <c r="EM55" s="57">
        <v>0.5</v>
      </c>
      <c r="EN55" s="57">
        <v>0.23076923076923081</v>
      </c>
      <c r="EO55" s="57">
        <v>0.1818181818181818</v>
      </c>
      <c r="EP55" s="57">
        <v>0</v>
      </c>
      <c r="EQ55" s="58">
        <v>0</v>
      </c>
      <c r="ER55" s="59">
        <v>0.66666666666666663</v>
      </c>
      <c r="ES55" s="57">
        <v>0.375</v>
      </c>
      <c r="ET55" s="57">
        <v>0.33333333333333331</v>
      </c>
      <c r="EU55" s="60">
        <v>0.66666666666666663</v>
      </c>
    </row>
    <row r="56" spans="1:151" x14ac:dyDescent="0.25">
      <c r="A56" s="44" t="s">
        <v>37</v>
      </c>
      <c r="B56" s="57">
        <v>3.1645569620253167E-2</v>
      </c>
      <c r="C56" s="58">
        <v>0.31578947368421051</v>
      </c>
      <c r="D56" s="59">
        <v>0.2070254110612855</v>
      </c>
      <c r="E56" s="57">
        <v>7.407407407407407E-2</v>
      </c>
      <c r="F56" s="58">
        <v>8.3333333333333329E-2</v>
      </c>
      <c r="G56" s="59">
        <v>0.2</v>
      </c>
      <c r="H56" s="57">
        <v>2.2727272727272731E-2</v>
      </c>
      <c r="I56" s="58">
        <v>0.30555555555555558</v>
      </c>
      <c r="J56" s="59">
        <v>0.22368421052631579</v>
      </c>
      <c r="K56" s="57">
        <v>2.222222222222222E-2</v>
      </c>
      <c r="L56" s="58">
        <v>0.14285714285714279</v>
      </c>
      <c r="M56" s="59">
        <v>0.21328671328671331</v>
      </c>
      <c r="N56" s="57">
        <v>0</v>
      </c>
      <c r="O56" s="58">
        <v>0.3235294117647059</v>
      </c>
      <c r="P56" s="59">
        <v>0.2109375</v>
      </c>
      <c r="Q56" s="57">
        <v>7.3170731707317069E-2</v>
      </c>
      <c r="R56" s="58">
        <v>0.1111111111111111</v>
      </c>
      <c r="S56" s="59">
        <v>0.18695652173913041</v>
      </c>
      <c r="T56" s="57">
        <v>0</v>
      </c>
      <c r="U56" s="58">
        <v>9.0909090909090912E-2</v>
      </c>
      <c r="V56" s="59">
        <v>0.2530612244897959</v>
      </c>
      <c r="W56" s="57">
        <v>0.05</v>
      </c>
      <c r="X56" s="58">
        <v>0.5</v>
      </c>
      <c r="Y56" s="59">
        <v>0.17985611510791369</v>
      </c>
      <c r="Z56" s="57">
        <v>0</v>
      </c>
      <c r="AA56" s="58">
        <v>0.25</v>
      </c>
      <c r="AB56" s="59">
        <v>0.14285714285714279</v>
      </c>
      <c r="AC56" s="57">
        <v>0</v>
      </c>
      <c r="AD56" s="58">
        <v>0.4</v>
      </c>
      <c r="AE56" s="59">
        <v>0.23636363636363639</v>
      </c>
      <c r="AF56" s="57">
        <v>0</v>
      </c>
      <c r="AG56" s="58">
        <v>0</v>
      </c>
      <c r="AH56" s="59">
        <v>0.208695652173913</v>
      </c>
      <c r="AI56" s="57">
        <v>8.3333333333333329E-2</v>
      </c>
      <c r="AJ56" s="58">
        <v>0</v>
      </c>
      <c r="AK56" s="59">
        <v>0.15476190476190479</v>
      </c>
      <c r="AL56" s="57">
        <v>0</v>
      </c>
      <c r="AM56" s="58">
        <v>0.38461538461538458</v>
      </c>
      <c r="AN56" s="59">
        <v>0</v>
      </c>
      <c r="AO56" s="57">
        <v>0</v>
      </c>
      <c r="AP56" s="58">
        <v>0</v>
      </c>
      <c r="AQ56" s="59">
        <v>0.1204819277108434</v>
      </c>
      <c r="AR56" s="57">
        <v>0.1111111111111111</v>
      </c>
      <c r="AS56" s="58">
        <v>0.33333333333333331</v>
      </c>
      <c r="AT56" s="59">
        <v>0.22413793103448279</v>
      </c>
      <c r="AU56" s="57">
        <v>0</v>
      </c>
      <c r="AV56" s="58">
        <v>0.2</v>
      </c>
      <c r="AW56" s="59">
        <v>0.15384615384615391</v>
      </c>
      <c r="AX56" s="57">
        <v>0.34482758620689657</v>
      </c>
      <c r="AY56" s="58">
        <v>0</v>
      </c>
      <c r="AZ56" s="57">
        <v>0</v>
      </c>
      <c r="BA56" s="58">
        <v>0.33333333333333331</v>
      </c>
      <c r="BB56" s="59">
        <v>0.24</v>
      </c>
      <c r="BC56" s="57" t="s">
        <v>2</v>
      </c>
      <c r="BD56" s="58">
        <v>0.36363636363636359</v>
      </c>
      <c r="BE56" s="59">
        <v>0.16</v>
      </c>
      <c r="BF56" s="57">
        <v>0</v>
      </c>
      <c r="BG56" s="58">
        <v>0.4</v>
      </c>
      <c r="BH56" s="59">
        <v>0.1395348837209302</v>
      </c>
      <c r="BI56" s="57">
        <v>0</v>
      </c>
      <c r="BJ56" s="58">
        <v>1</v>
      </c>
      <c r="BK56" s="59">
        <v>0.24324324324324331</v>
      </c>
      <c r="BL56" s="57">
        <v>0</v>
      </c>
      <c r="BM56" s="58">
        <v>0.5</v>
      </c>
      <c r="BN56" s="59">
        <v>0.28000000000000003</v>
      </c>
      <c r="BO56" s="57">
        <v>0</v>
      </c>
      <c r="BP56" s="58">
        <v>0.16666666666666671</v>
      </c>
      <c r="BQ56" s="59">
        <v>0.31818181818181818</v>
      </c>
      <c r="BR56" s="57">
        <v>0.4</v>
      </c>
      <c r="BS56" s="57">
        <v>0</v>
      </c>
      <c r="BT56" s="58">
        <v>0.5</v>
      </c>
      <c r="BU56" s="59">
        <v>0.3</v>
      </c>
      <c r="BV56" s="57">
        <v>0.30769230769230771</v>
      </c>
      <c r="BW56" s="58">
        <v>0</v>
      </c>
      <c r="BX56" s="57">
        <v>0</v>
      </c>
      <c r="BY56" s="58">
        <v>0</v>
      </c>
      <c r="BZ56" s="59">
        <v>0.14285714285714279</v>
      </c>
      <c r="CA56" s="57">
        <v>0.3</v>
      </c>
      <c r="CB56" s="58" t="s">
        <v>2</v>
      </c>
      <c r="CC56" s="57">
        <v>0.1764705882352941</v>
      </c>
      <c r="CD56" s="58" t="s">
        <v>2</v>
      </c>
      <c r="CE56" s="57">
        <v>0</v>
      </c>
      <c r="CF56" s="58">
        <v>0</v>
      </c>
      <c r="CG56" s="59">
        <v>0.125</v>
      </c>
      <c r="CH56" s="57">
        <v>1</v>
      </c>
      <c r="CI56" s="58">
        <v>0.66666666666666663</v>
      </c>
      <c r="CJ56" s="59">
        <v>0.25</v>
      </c>
      <c r="CK56" s="57">
        <v>0</v>
      </c>
      <c r="CL56" s="58">
        <v>0.5</v>
      </c>
      <c r="CM56" s="59">
        <v>0.1818181818181818</v>
      </c>
      <c r="CN56" s="57">
        <v>0.5</v>
      </c>
      <c r="CO56" s="58">
        <v>1</v>
      </c>
      <c r="CP56" s="57">
        <v>0</v>
      </c>
      <c r="CQ56" s="58">
        <v>1</v>
      </c>
      <c r="CR56" s="59">
        <v>0.2142857142857143</v>
      </c>
      <c r="CS56" s="57">
        <v>0.29411764705882348</v>
      </c>
      <c r="CT56" s="58" t="s">
        <v>2</v>
      </c>
      <c r="CU56" s="57">
        <v>0</v>
      </c>
      <c r="CV56" s="58">
        <v>0</v>
      </c>
      <c r="CW56" s="59">
        <v>0.1111111111111111</v>
      </c>
      <c r="CX56" s="57">
        <v>0.33333333333333331</v>
      </c>
      <c r="CY56" s="58" t="s">
        <v>2</v>
      </c>
      <c r="CZ56" s="57">
        <v>0</v>
      </c>
      <c r="DA56" s="58">
        <v>0</v>
      </c>
      <c r="DB56" s="59">
        <v>0.22222222222222221</v>
      </c>
      <c r="DC56" s="57">
        <v>0.5</v>
      </c>
      <c r="DD56" s="58">
        <v>1</v>
      </c>
      <c r="DE56" s="57">
        <v>0</v>
      </c>
      <c r="DF56" s="58">
        <v>0.2142857142857143</v>
      </c>
      <c r="DG56" s="57">
        <v>0.42857142857142849</v>
      </c>
      <c r="DH56" s="57">
        <v>0.3</v>
      </c>
      <c r="DI56" s="57">
        <v>0.14285714285714279</v>
      </c>
      <c r="DJ56" s="57" t="s">
        <v>2</v>
      </c>
      <c r="DK56" s="58">
        <v>0.33333333333333331</v>
      </c>
      <c r="DL56" s="59">
        <v>0.375</v>
      </c>
      <c r="DM56" s="57" t="s">
        <v>2</v>
      </c>
      <c r="DN56" s="58">
        <v>0.8571428571428571</v>
      </c>
      <c r="DO56" s="57">
        <v>0.4</v>
      </c>
      <c r="DP56" s="57">
        <v>1</v>
      </c>
      <c r="DQ56" s="58">
        <v>0.33333333333333331</v>
      </c>
      <c r="DR56" s="57">
        <v>0.33333333333333331</v>
      </c>
      <c r="DS56" s="58">
        <v>0</v>
      </c>
      <c r="DT56" s="57">
        <v>0</v>
      </c>
      <c r="DU56" s="57">
        <v>0.3</v>
      </c>
      <c r="DV56" s="57" t="s">
        <v>2</v>
      </c>
      <c r="DW56" s="58">
        <v>1</v>
      </c>
      <c r="DX56" s="59">
        <v>0.25</v>
      </c>
      <c r="DY56" s="57">
        <v>0.6</v>
      </c>
      <c r="DZ56" s="57">
        <v>0.66666666666666663</v>
      </c>
      <c r="EA56" s="57">
        <v>0.66666666666666663</v>
      </c>
      <c r="EB56" s="57">
        <v>0.66666666666666663</v>
      </c>
      <c r="EC56" s="57">
        <v>0</v>
      </c>
      <c r="ED56" s="57">
        <v>0</v>
      </c>
      <c r="EE56" s="58">
        <v>0.5</v>
      </c>
      <c r="EF56" s="59">
        <v>0.5</v>
      </c>
      <c r="EG56" s="57">
        <v>0</v>
      </c>
      <c r="EH56" s="57" t="s">
        <v>2</v>
      </c>
      <c r="EI56" s="58">
        <v>0</v>
      </c>
      <c r="EJ56" s="57">
        <v>0.5</v>
      </c>
      <c r="EK56" s="58">
        <v>0</v>
      </c>
      <c r="EL56" s="57">
        <v>0.5</v>
      </c>
      <c r="EM56" s="57">
        <v>0.2857142857142857</v>
      </c>
      <c r="EN56" s="57">
        <v>0.33333333333333331</v>
      </c>
      <c r="EO56" s="57">
        <v>0.5</v>
      </c>
      <c r="EP56" s="57" t="s">
        <v>2</v>
      </c>
      <c r="EQ56" s="58" t="s">
        <v>2</v>
      </c>
      <c r="ER56" s="59">
        <v>0</v>
      </c>
      <c r="ES56" s="57">
        <v>0</v>
      </c>
      <c r="ET56" s="57">
        <v>0</v>
      </c>
      <c r="EU56" s="60">
        <v>0</v>
      </c>
    </row>
    <row r="57" spans="1:151" x14ac:dyDescent="0.25">
      <c r="A57" s="44" t="s">
        <v>38</v>
      </c>
      <c r="B57" s="57">
        <v>9.7972972972972971E-2</v>
      </c>
      <c r="C57" s="58">
        <v>0.13733905579399139</v>
      </c>
      <c r="D57" s="59">
        <v>0.35351665785298791</v>
      </c>
      <c r="E57" s="57">
        <v>0.10859728506787331</v>
      </c>
      <c r="F57" s="58">
        <v>0.19230769230769229</v>
      </c>
      <c r="G57" s="59">
        <v>0.42390194075587329</v>
      </c>
      <c r="H57" s="57">
        <v>0.15471698113207549</v>
      </c>
      <c r="I57" s="58">
        <v>0.16417910447761189</v>
      </c>
      <c r="J57" s="59">
        <v>0.43678160919540232</v>
      </c>
      <c r="K57" s="57">
        <v>0.1128608923884514</v>
      </c>
      <c r="L57" s="58">
        <v>0.10344827586206901</v>
      </c>
      <c r="M57" s="59">
        <v>0.34708737864077671</v>
      </c>
      <c r="N57" s="57">
        <v>9.3023255813953487E-2</v>
      </c>
      <c r="O57" s="58">
        <v>0.21582733812949639</v>
      </c>
      <c r="P57" s="59">
        <v>0.38152011922503731</v>
      </c>
      <c r="Q57" s="57">
        <v>0.1100917431192661</v>
      </c>
      <c r="R57" s="58">
        <v>0.20454545454545461</v>
      </c>
      <c r="S57" s="59">
        <v>0.39182282793867118</v>
      </c>
      <c r="T57" s="57">
        <v>7.5187969924812026E-2</v>
      </c>
      <c r="U57" s="58">
        <v>0.16129032258064521</v>
      </c>
      <c r="V57" s="59">
        <v>0.38915470494417859</v>
      </c>
      <c r="W57" s="57">
        <v>8.673469387755102E-2</v>
      </c>
      <c r="X57" s="58">
        <v>0.15</v>
      </c>
      <c r="Y57" s="59">
        <v>0.4</v>
      </c>
      <c r="Z57" s="57">
        <v>0.11483253588516749</v>
      </c>
      <c r="AA57" s="58">
        <v>0.1025641025641026</v>
      </c>
      <c r="AB57" s="59">
        <v>0.3154929577464789</v>
      </c>
      <c r="AC57" s="57">
        <v>0.1240875912408759</v>
      </c>
      <c r="AD57" s="58">
        <v>0.1020408163265306</v>
      </c>
      <c r="AE57" s="59">
        <v>0.3449367088607595</v>
      </c>
      <c r="AF57" s="57">
        <v>8.7301587301587297E-2</v>
      </c>
      <c r="AG57" s="58">
        <v>0.25</v>
      </c>
      <c r="AH57" s="59">
        <v>0.40636042402826861</v>
      </c>
      <c r="AI57" s="57">
        <v>0.12643678160919539</v>
      </c>
      <c r="AJ57" s="58">
        <v>0.12820512820512819</v>
      </c>
      <c r="AK57" s="59">
        <v>0.375</v>
      </c>
      <c r="AL57" s="57">
        <v>0</v>
      </c>
      <c r="AM57" s="58">
        <v>0.25266903914590749</v>
      </c>
      <c r="AN57" s="59">
        <v>0.2857142857142857</v>
      </c>
      <c r="AO57" s="57">
        <v>8.7499999999999994E-2</v>
      </c>
      <c r="AP57" s="58">
        <v>0.19047619047619049</v>
      </c>
      <c r="AQ57" s="59">
        <v>0.4911242603550296</v>
      </c>
      <c r="AR57" s="57">
        <v>0.15686274509803921</v>
      </c>
      <c r="AS57" s="58">
        <v>6.0606060606060608E-2</v>
      </c>
      <c r="AT57" s="59">
        <v>0.41134751773049638</v>
      </c>
      <c r="AU57" s="57">
        <v>0.16</v>
      </c>
      <c r="AV57" s="58">
        <v>0.16</v>
      </c>
      <c r="AW57" s="59">
        <v>0.39795918367346939</v>
      </c>
      <c r="AX57" s="57">
        <v>0.15697674418604651</v>
      </c>
      <c r="AY57" s="58">
        <v>1</v>
      </c>
      <c r="AZ57" s="57">
        <v>0.14285714285714279</v>
      </c>
      <c r="BA57" s="58">
        <v>0.14285714285714279</v>
      </c>
      <c r="BB57" s="59">
        <v>0.25510204081632648</v>
      </c>
      <c r="BC57" s="57">
        <v>0</v>
      </c>
      <c r="BD57" s="58">
        <v>0.38596491228070168</v>
      </c>
      <c r="BE57" s="59">
        <v>0.23148148148148151</v>
      </c>
      <c r="BF57" s="57">
        <v>0.17499999999999999</v>
      </c>
      <c r="BG57" s="58">
        <v>0.22727272727272729</v>
      </c>
      <c r="BH57" s="59">
        <v>0.44791666666666669</v>
      </c>
      <c r="BI57" s="57">
        <v>0.1891891891891892</v>
      </c>
      <c r="BJ57" s="58">
        <v>0.2857142857142857</v>
      </c>
      <c r="BK57" s="59">
        <v>0.37</v>
      </c>
      <c r="BL57" s="57">
        <v>0.119047619047619</v>
      </c>
      <c r="BM57" s="58">
        <v>0.1333333333333333</v>
      </c>
      <c r="BN57" s="59">
        <v>0.34722222222222221</v>
      </c>
      <c r="BO57" s="57">
        <v>0.25</v>
      </c>
      <c r="BP57" s="58">
        <v>0.1875</v>
      </c>
      <c r="BQ57" s="59">
        <v>0.31428571428571428</v>
      </c>
      <c r="BR57" s="57">
        <v>9.375E-2</v>
      </c>
      <c r="BS57" s="57">
        <v>9.0909090909090912E-2</v>
      </c>
      <c r="BT57" s="58">
        <v>0.22222222222222221</v>
      </c>
      <c r="BU57" s="59">
        <v>0.33898305084745761</v>
      </c>
      <c r="BV57" s="57">
        <v>0.1818181818181818</v>
      </c>
      <c r="BW57" s="58">
        <v>0.33333333333333331</v>
      </c>
      <c r="BX57" s="57">
        <v>7.407407407407407E-2</v>
      </c>
      <c r="BY57" s="58">
        <v>0.33333333333333331</v>
      </c>
      <c r="BZ57" s="59">
        <v>0.35</v>
      </c>
      <c r="CA57" s="57">
        <v>0.1216216216216216</v>
      </c>
      <c r="CB57" s="58">
        <v>0</v>
      </c>
      <c r="CC57" s="57">
        <v>0.20547945205479451</v>
      </c>
      <c r="CD57" s="58">
        <v>0</v>
      </c>
      <c r="CE57" s="57">
        <v>0.4</v>
      </c>
      <c r="CF57" s="58">
        <v>3.4482758620689648E-2</v>
      </c>
      <c r="CG57" s="59">
        <v>0.43243243243243251</v>
      </c>
      <c r="CH57" s="57">
        <v>7.6923076923076927E-2</v>
      </c>
      <c r="CI57" s="58">
        <v>0.3</v>
      </c>
      <c r="CJ57" s="59">
        <v>0.53333333333333333</v>
      </c>
      <c r="CK57" s="57">
        <v>0.14285714285714279</v>
      </c>
      <c r="CL57" s="58">
        <v>3.03030303030303E-2</v>
      </c>
      <c r="CM57" s="59">
        <v>0.37931034482758619</v>
      </c>
      <c r="CN57" s="57">
        <v>0.16417910447761189</v>
      </c>
      <c r="CO57" s="58">
        <v>1</v>
      </c>
      <c r="CP57" s="57">
        <v>0</v>
      </c>
      <c r="CQ57" s="58">
        <v>6.6666666666666666E-2</v>
      </c>
      <c r="CR57" s="59">
        <v>0.3783783783783784</v>
      </c>
      <c r="CS57" s="57">
        <v>0.234375</v>
      </c>
      <c r="CT57" s="58">
        <v>0</v>
      </c>
      <c r="CU57" s="57">
        <v>0.375</v>
      </c>
      <c r="CV57" s="58">
        <v>0.1785714285714286</v>
      </c>
      <c r="CW57" s="59">
        <v>0.39130434782608697</v>
      </c>
      <c r="CX57" s="57">
        <v>0.26785714285714279</v>
      </c>
      <c r="CY57" s="58">
        <v>0</v>
      </c>
      <c r="CZ57" s="57">
        <v>0.14285714285714279</v>
      </c>
      <c r="DA57" s="58">
        <v>0.2</v>
      </c>
      <c r="DB57" s="59">
        <v>0.46153846153846162</v>
      </c>
      <c r="DC57" s="57">
        <v>0.14545454545454539</v>
      </c>
      <c r="DD57" s="58">
        <v>0.5</v>
      </c>
      <c r="DE57" s="57">
        <v>1</v>
      </c>
      <c r="DF57" s="58">
        <v>0.22641509433962259</v>
      </c>
      <c r="DG57" s="57">
        <v>0.1162790697674419</v>
      </c>
      <c r="DH57" s="57">
        <v>0.17499999999999999</v>
      </c>
      <c r="DI57" s="57">
        <v>0.15</v>
      </c>
      <c r="DJ57" s="57">
        <v>0</v>
      </c>
      <c r="DK57" s="58">
        <v>0.1176470588235294</v>
      </c>
      <c r="DL57" s="59">
        <v>0.5</v>
      </c>
      <c r="DM57" s="57">
        <v>0</v>
      </c>
      <c r="DN57" s="58">
        <v>0.2</v>
      </c>
      <c r="DO57" s="57">
        <v>0.1388888888888889</v>
      </c>
      <c r="DP57" s="57">
        <v>9.0909090909090912E-2</v>
      </c>
      <c r="DQ57" s="58">
        <v>0.27272727272727271</v>
      </c>
      <c r="DR57" s="57">
        <v>0.2142857142857143</v>
      </c>
      <c r="DS57" s="58">
        <v>0.25</v>
      </c>
      <c r="DT57" s="57">
        <v>0.125</v>
      </c>
      <c r="DU57" s="57">
        <v>0.34482758620689657</v>
      </c>
      <c r="DV57" s="57">
        <v>0</v>
      </c>
      <c r="DW57" s="58">
        <v>8.3333333333333329E-2</v>
      </c>
      <c r="DX57" s="59">
        <v>0.30769230769230771</v>
      </c>
      <c r="DY57" s="57">
        <v>0.19230769230769229</v>
      </c>
      <c r="DZ57" s="57">
        <v>0.1153846153846154</v>
      </c>
      <c r="EA57" s="57">
        <v>9.5238095238095233E-2</v>
      </c>
      <c r="EB57" s="57">
        <v>0.15789473684210531</v>
      </c>
      <c r="EC57" s="57">
        <v>5.5555555555555552E-2</v>
      </c>
      <c r="ED57" s="57">
        <v>0.5</v>
      </c>
      <c r="EE57" s="58">
        <v>0.25</v>
      </c>
      <c r="EF57" s="59">
        <v>0.4</v>
      </c>
      <c r="EG57" s="57">
        <v>0.25</v>
      </c>
      <c r="EH57" s="57">
        <v>0</v>
      </c>
      <c r="EI57" s="58">
        <v>0.4</v>
      </c>
      <c r="EJ57" s="57">
        <v>0.2</v>
      </c>
      <c r="EK57" s="58">
        <v>0.6</v>
      </c>
      <c r="EL57" s="57">
        <v>0.26666666666666672</v>
      </c>
      <c r="EM57" s="57">
        <v>0.42857142857142849</v>
      </c>
      <c r="EN57" s="57">
        <v>0.23076923076923081</v>
      </c>
      <c r="EO57" s="57">
        <v>0.1818181818181818</v>
      </c>
      <c r="EP57" s="57">
        <v>0</v>
      </c>
      <c r="EQ57" s="58">
        <v>0</v>
      </c>
      <c r="ER57" s="59">
        <v>0.66666666666666663</v>
      </c>
      <c r="ES57" s="57">
        <v>0.125</v>
      </c>
      <c r="ET57" s="57">
        <v>0.33333333333333331</v>
      </c>
      <c r="EU57" s="60">
        <v>0</v>
      </c>
    </row>
    <row r="58" spans="1:151" x14ac:dyDescent="0.25">
      <c r="A58" s="44" t="s">
        <v>39</v>
      </c>
      <c r="B58" s="57">
        <v>8.7837837837837843E-3</v>
      </c>
      <c r="C58" s="58">
        <v>2.575107296137339E-2</v>
      </c>
      <c r="D58" s="59">
        <v>2.6441036488630349E-4</v>
      </c>
      <c r="E58" s="57">
        <v>1.357466063348416E-2</v>
      </c>
      <c r="F58" s="58">
        <v>3.8461538461538457E-2</v>
      </c>
      <c r="G58" s="59">
        <v>0</v>
      </c>
      <c r="H58" s="57">
        <v>1.132075471698113E-2</v>
      </c>
      <c r="I58" s="58">
        <v>1.492537313432836E-2</v>
      </c>
      <c r="J58" s="59">
        <v>0</v>
      </c>
      <c r="K58" s="57">
        <v>5.2493438320209973E-3</v>
      </c>
      <c r="L58" s="58">
        <v>1.7241379310344831E-2</v>
      </c>
      <c r="M58" s="59">
        <v>0</v>
      </c>
      <c r="N58" s="57">
        <v>3.4883720930232558E-2</v>
      </c>
      <c r="O58" s="58">
        <v>2.8776978417266189E-2</v>
      </c>
      <c r="P58" s="59">
        <v>0</v>
      </c>
      <c r="Q58" s="57">
        <v>1.5290519877675841E-2</v>
      </c>
      <c r="R58" s="58">
        <v>0</v>
      </c>
      <c r="S58" s="59">
        <v>0</v>
      </c>
      <c r="T58" s="57">
        <v>0</v>
      </c>
      <c r="U58" s="58">
        <v>1.6129032258064519E-2</v>
      </c>
      <c r="V58" s="59">
        <v>1.594896331738437E-3</v>
      </c>
      <c r="W58" s="57">
        <v>1.530612244897959E-2</v>
      </c>
      <c r="X58" s="58">
        <v>0</v>
      </c>
      <c r="Y58" s="59">
        <v>0</v>
      </c>
      <c r="Z58" s="57">
        <v>0</v>
      </c>
      <c r="AA58" s="58">
        <v>0</v>
      </c>
      <c r="AB58" s="59">
        <v>0</v>
      </c>
      <c r="AC58" s="57">
        <v>0</v>
      </c>
      <c r="AD58" s="58">
        <v>0</v>
      </c>
      <c r="AE58" s="59">
        <v>3.164556962025316E-3</v>
      </c>
      <c r="AF58" s="57">
        <v>7.9365079365079361E-3</v>
      </c>
      <c r="AG58" s="58">
        <v>0</v>
      </c>
      <c r="AH58" s="59">
        <v>0</v>
      </c>
      <c r="AI58" s="57">
        <v>1.149425287356322E-2</v>
      </c>
      <c r="AJ58" s="58">
        <v>2.564102564102564E-2</v>
      </c>
      <c r="AK58" s="59">
        <v>0</v>
      </c>
      <c r="AL58" s="57">
        <v>0.33333333333333331</v>
      </c>
      <c r="AM58" s="58">
        <v>2.491103202846975E-2</v>
      </c>
      <c r="AN58" s="59">
        <v>0</v>
      </c>
      <c r="AO58" s="57">
        <v>6.25E-2</v>
      </c>
      <c r="AP58" s="58">
        <v>4.7619047619047623E-2</v>
      </c>
      <c r="AQ58" s="59">
        <v>0</v>
      </c>
      <c r="AR58" s="57">
        <v>1.9607843137254902E-2</v>
      </c>
      <c r="AS58" s="58">
        <v>3.03030303030303E-2</v>
      </c>
      <c r="AT58" s="59">
        <v>0</v>
      </c>
      <c r="AU58" s="57">
        <v>0.04</v>
      </c>
      <c r="AV58" s="58">
        <v>0.04</v>
      </c>
      <c r="AW58" s="59">
        <v>0</v>
      </c>
      <c r="AX58" s="57">
        <v>1.1627906976744189E-2</v>
      </c>
      <c r="AY58" s="58">
        <v>0</v>
      </c>
      <c r="AZ58" s="57">
        <v>0</v>
      </c>
      <c r="BA58" s="58">
        <v>2.8571428571428571E-2</v>
      </c>
      <c r="BB58" s="59">
        <v>0</v>
      </c>
      <c r="BC58" s="57">
        <v>0</v>
      </c>
      <c r="BD58" s="58">
        <v>0</v>
      </c>
      <c r="BE58" s="59">
        <v>0</v>
      </c>
      <c r="BF58" s="57">
        <v>0</v>
      </c>
      <c r="BG58" s="58">
        <v>0</v>
      </c>
      <c r="BH58" s="59">
        <v>0</v>
      </c>
      <c r="BI58" s="57">
        <v>0</v>
      </c>
      <c r="BJ58" s="58">
        <v>0</v>
      </c>
      <c r="BK58" s="59">
        <v>0</v>
      </c>
      <c r="BL58" s="57">
        <v>0</v>
      </c>
      <c r="BM58" s="58">
        <v>0</v>
      </c>
      <c r="BN58" s="59">
        <v>0</v>
      </c>
      <c r="BO58" s="57">
        <v>0</v>
      </c>
      <c r="BP58" s="58">
        <v>0</v>
      </c>
      <c r="BQ58" s="59">
        <v>0</v>
      </c>
      <c r="BR58" s="57">
        <v>1.041666666666667E-2</v>
      </c>
      <c r="BS58" s="57">
        <v>0</v>
      </c>
      <c r="BT58" s="58">
        <v>0</v>
      </c>
      <c r="BU58" s="59">
        <v>0</v>
      </c>
      <c r="BV58" s="57">
        <v>1.515151515151515E-2</v>
      </c>
      <c r="BW58" s="58">
        <v>0</v>
      </c>
      <c r="BX58" s="57">
        <v>0</v>
      </c>
      <c r="BY58" s="58">
        <v>0</v>
      </c>
      <c r="BZ58" s="59">
        <v>0</v>
      </c>
      <c r="CA58" s="57">
        <v>1.3513513513513511E-2</v>
      </c>
      <c r="CB58" s="58">
        <v>0</v>
      </c>
      <c r="CC58" s="57">
        <v>2.7397260273972601E-2</v>
      </c>
      <c r="CD58" s="58">
        <v>0</v>
      </c>
      <c r="CE58" s="57">
        <v>0.2</v>
      </c>
      <c r="CF58" s="58">
        <v>3.4482758620689648E-2</v>
      </c>
      <c r="CG58" s="59">
        <v>0</v>
      </c>
      <c r="CH58" s="57">
        <v>0</v>
      </c>
      <c r="CI58" s="58">
        <v>0</v>
      </c>
      <c r="CJ58" s="59">
        <v>0</v>
      </c>
      <c r="CK58" s="57">
        <v>0</v>
      </c>
      <c r="CL58" s="58">
        <v>3.03030303030303E-2</v>
      </c>
      <c r="CM58" s="59">
        <v>0</v>
      </c>
      <c r="CN58" s="57">
        <v>1.492537313432836E-2</v>
      </c>
      <c r="CO58" s="58">
        <v>0</v>
      </c>
      <c r="CP58" s="57">
        <v>0.15384615384615391</v>
      </c>
      <c r="CQ58" s="58">
        <v>0</v>
      </c>
      <c r="CR58" s="59">
        <v>0</v>
      </c>
      <c r="CS58" s="57">
        <v>3.125E-2</v>
      </c>
      <c r="CT58" s="58">
        <v>0</v>
      </c>
      <c r="CU58" s="57">
        <v>0</v>
      </c>
      <c r="CV58" s="58">
        <v>3.5714285714285712E-2</v>
      </c>
      <c r="CW58" s="59">
        <v>0</v>
      </c>
      <c r="CX58" s="57">
        <v>0</v>
      </c>
      <c r="CY58" s="58">
        <v>0</v>
      </c>
      <c r="CZ58" s="57">
        <v>0</v>
      </c>
      <c r="DA58" s="58">
        <v>0</v>
      </c>
      <c r="DB58" s="59">
        <v>0</v>
      </c>
      <c r="DC58" s="57">
        <v>3.6363636363636362E-2</v>
      </c>
      <c r="DD58" s="58">
        <v>0</v>
      </c>
      <c r="DE58" s="57">
        <v>0</v>
      </c>
      <c r="DF58" s="58">
        <v>3.7735849056603772E-2</v>
      </c>
      <c r="DG58" s="57">
        <v>4.6511627906976737E-2</v>
      </c>
      <c r="DH58" s="57">
        <v>7.4999999999999997E-2</v>
      </c>
      <c r="DI58" s="57">
        <v>2.5000000000000001E-2</v>
      </c>
      <c r="DJ58" s="57">
        <v>0</v>
      </c>
      <c r="DK58" s="58">
        <v>5.8823529411764712E-2</v>
      </c>
      <c r="DL58" s="59">
        <v>0</v>
      </c>
      <c r="DM58" s="57">
        <v>0</v>
      </c>
      <c r="DN58" s="58">
        <v>0</v>
      </c>
      <c r="DO58" s="57">
        <v>0</v>
      </c>
      <c r="DP58" s="57">
        <v>0</v>
      </c>
      <c r="DQ58" s="58">
        <v>0</v>
      </c>
      <c r="DR58" s="57">
        <v>0</v>
      </c>
      <c r="DS58" s="58">
        <v>0</v>
      </c>
      <c r="DT58" s="57">
        <v>0</v>
      </c>
      <c r="DU58" s="57">
        <v>0</v>
      </c>
      <c r="DV58" s="57">
        <v>0</v>
      </c>
      <c r="DW58" s="58">
        <v>0</v>
      </c>
      <c r="DX58" s="59">
        <v>0</v>
      </c>
      <c r="DY58" s="57">
        <v>0</v>
      </c>
      <c r="DZ58" s="57">
        <v>0</v>
      </c>
      <c r="EA58" s="57">
        <v>4.7619047619047623E-2</v>
      </c>
      <c r="EB58" s="57">
        <v>0</v>
      </c>
      <c r="EC58" s="57">
        <v>0</v>
      </c>
      <c r="ED58" s="57">
        <v>0</v>
      </c>
      <c r="EE58" s="58">
        <v>0</v>
      </c>
      <c r="EF58" s="59">
        <v>0</v>
      </c>
      <c r="EG58" s="57">
        <v>0</v>
      </c>
      <c r="EH58" s="57">
        <v>0</v>
      </c>
      <c r="EI58" s="58">
        <v>0</v>
      </c>
      <c r="EJ58" s="57">
        <v>0</v>
      </c>
      <c r="EK58" s="58">
        <v>0</v>
      </c>
      <c r="EL58" s="57">
        <v>0</v>
      </c>
      <c r="EM58" s="57">
        <v>7.1428571428571425E-2</v>
      </c>
      <c r="EN58" s="57">
        <v>0</v>
      </c>
      <c r="EO58" s="57">
        <v>0</v>
      </c>
      <c r="EP58" s="57">
        <v>0</v>
      </c>
      <c r="EQ58" s="58">
        <v>0</v>
      </c>
      <c r="ER58" s="59">
        <v>0</v>
      </c>
      <c r="ES58" s="57">
        <v>0.25</v>
      </c>
      <c r="ET58" s="57">
        <v>0</v>
      </c>
      <c r="EU58" s="60">
        <v>0.66666666666666663</v>
      </c>
    </row>
    <row r="59" spans="1:151" x14ac:dyDescent="0.25">
      <c r="A59" s="44" t="s">
        <v>40</v>
      </c>
      <c r="B59" s="57">
        <v>0.89256756756756761</v>
      </c>
      <c r="C59" s="58">
        <v>0.83690987124463523</v>
      </c>
      <c r="D59" s="59">
        <v>0.64621893178212586</v>
      </c>
      <c r="E59" s="57">
        <v>0.87782805429864252</v>
      </c>
      <c r="F59" s="58">
        <v>0.76923076923076927</v>
      </c>
      <c r="G59" s="59">
        <v>0.57609805924412671</v>
      </c>
      <c r="H59" s="57">
        <v>0.83396226415094343</v>
      </c>
      <c r="I59" s="58">
        <v>0.82089552238805974</v>
      </c>
      <c r="J59" s="59">
        <v>0.56321839080459768</v>
      </c>
      <c r="K59" s="57">
        <v>0.88188976377952755</v>
      </c>
      <c r="L59" s="58">
        <v>0.87931034482758619</v>
      </c>
      <c r="M59" s="59">
        <v>0.65169902912621358</v>
      </c>
      <c r="N59" s="57">
        <v>0.87209302325581395</v>
      </c>
      <c r="O59" s="58">
        <v>0.75539568345323738</v>
      </c>
      <c r="P59" s="59">
        <v>0.61847988077496274</v>
      </c>
      <c r="Q59" s="57">
        <v>0.87461773700305812</v>
      </c>
      <c r="R59" s="58">
        <v>0.79545454545454541</v>
      </c>
      <c r="S59" s="59">
        <v>0.60817717206132882</v>
      </c>
      <c r="T59" s="57">
        <v>0.92481203007518797</v>
      </c>
      <c r="U59" s="58">
        <v>0.82258064516129037</v>
      </c>
      <c r="V59" s="59">
        <v>0.60925039872408293</v>
      </c>
      <c r="W59" s="57">
        <v>0.89795918367346939</v>
      </c>
      <c r="X59" s="58">
        <v>0.85</v>
      </c>
      <c r="Y59" s="59">
        <v>0.6</v>
      </c>
      <c r="Z59" s="57">
        <v>0.88516746411483249</v>
      </c>
      <c r="AA59" s="58">
        <v>0.89743589743589747</v>
      </c>
      <c r="AB59" s="59">
        <v>0.6845070422535211</v>
      </c>
      <c r="AC59" s="57">
        <v>0.86861313868613144</v>
      </c>
      <c r="AD59" s="58">
        <v>0.89795918367346939</v>
      </c>
      <c r="AE59" s="59">
        <v>0.65189873417721522</v>
      </c>
      <c r="AF59" s="57">
        <v>0.90476190476190477</v>
      </c>
      <c r="AG59" s="58">
        <v>0.75</v>
      </c>
      <c r="AH59" s="59">
        <v>0.59363957597173145</v>
      </c>
      <c r="AI59" s="57">
        <v>0.86206896551724133</v>
      </c>
      <c r="AJ59" s="58">
        <v>0.84615384615384615</v>
      </c>
      <c r="AK59" s="59">
        <v>0.625</v>
      </c>
      <c r="AL59" s="57">
        <v>0.66666666666666663</v>
      </c>
      <c r="AM59" s="58">
        <v>0.72241992882562278</v>
      </c>
      <c r="AN59" s="59">
        <v>0.7142857142857143</v>
      </c>
      <c r="AO59" s="57">
        <v>0.85</v>
      </c>
      <c r="AP59" s="58">
        <v>0.76190476190476186</v>
      </c>
      <c r="AQ59" s="59">
        <v>0.50887573964497046</v>
      </c>
      <c r="AR59" s="57">
        <v>0.82352941176470584</v>
      </c>
      <c r="AS59" s="58">
        <v>0.90909090909090906</v>
      </c>
      <c r="AT59" s="59">
        <v>0.58865248226950351</v>
      </c>
      <c r="AU59" s="57">
        <v>0.8</v>
      </c>
      <c r="AV59" s="58">
        <v>0.8</v>
      </c>
      <c r="AW59" s="59">
        <v>0.59183673469387754</v>
      </c>
      <c r="AX59" s="57">
        <v>0.83139534883720934</v>
      </c>
      <c r="AY59" s="58">
        <v>0</v>
      </c>
      <c r="AZ59" s="57">
        <v>0.8571428571428571</v>
      </c>
      <c r="BA59" s="58">
        <v>0.82857142857142863</v>
      </c>
      <c r="BB59" s="59">
        <v>0.74489795918367352</v>
      </c>
      <c r="BC59" s="57">
        <v>1</v>
      </c>
      <c r="BD59" s="58">
        <v>0.61403508771929827</v>
      </c>
      <c r="BE59" s="59">
        <v>0.76851851851851849</v>
      </c>
      <c r="BF59" s="57">
        <v>0.82499999999999996</v>
      </c>
      <c r="BG59" s="58">
        <v>0.77272727272727271</v>
      </c>
      <c r="BH59" s="59">
        <v>0.55208333333333337</v>
      </c>
      <c r="BI59" s="57">
        <v>0.81081081081081086</v>
      </c>
      <c r="BJ59" s="58">
        <v>0.7142857142857143</v>
      </c>
      <c r="BK59" s="59">
        <v>0.63</v>
      </c>
      <c r="BL59" s="57">
        <v>0.88095238095238093</v>
      </c>
      <c r="BM59" s="58">
        <v>0.8666666666666667</v>
      </c>
      <c r="BN59" s="59">
        <v>0.65277777777777779</v>
      </c>
      <c r="BO59" s="57">
        <v>0.75</v>
      </c>
      <c r="BP59" s="58">
        <v>0.8125</v>
      </c>
      <c r="BQ59" s="59">
        <v>0.68571428571428572</v>
      </c>
      <c r="BR59" s="57">
        <v>0.89583333333333337</v>
      </c>
      <c r="BS59" s="57">
        <v>0.90909090909090906</v>
      </c>
      <c r="BT59" s="58">
        <v>0.77777777777777779</v>
      </c>
      <c r="BU59" s="59">
        <v>0.66101694915254239</v>
      </c>
      <c r="BV59" s="57">
        <v>0.80303030303030298</v>
      </c>
      <c r="BW59" s="58">
        <v>0.66666666666666663</v>
      </c>
      <c r="BX59" s="57">
        <v>0.92592592592592593</v>
      </c>
      <c r="BY59" s="58">
        <v>0.66666666666666663</v>
      </c>
      <c r="BZ59" s="59">
        <v>0.65</v>
      </c>
      <c r="CA59" s="57">
        <v>0.86486486486486491</v>
      </c>
      <c r="CB59" s="58">
        <v>1</v>
      </c>
      <c r="CC59" s="57">
        <v>0.76712328767123283</v>
      </c>
      <c r="CD59" s="58">
        <v>1</v>
      </c>
      <c r="CE59" s="57">
        <v>0.4</v>
      </c>
      <c r="CF59" s="58">
        <v>0.93103448275862066</v>
      </c>
      <c r="CG59" s="59">
        <v>0.56756756756756754</v>
      </c>
      <c r="CH59" s="57">
        <v>0.92307692307692313</v>
      </c>
      <c r="CI59" s="58">
        <v>0.7</v>
      </c>
      <c r="CJ59" s="59">
        <v>0.46666666666666667</v>
      </c>
      <c r="CK59" s="57">
        <v>0.8571428571428571</v>
      </c>
      <c r="CL59" s="58">
        <v>0.93939393939393945</v>
      </c>
      <c r="CM59" s="59">
        <v>0.62068965517241381</v>
      </c>
      <c r="CN59" s="57">
        <v>0.82089552238805974</v>
      </c>
      <c r="CO59" s="58">
        <v>0</v>
      </c>
      <c r="CP59" s="57">
        <v>0.84615384615384615</v>
      </c>
      <c r="CQ59" s="58">
        <v>0.93333333333333335</v>
      </c>
      <c r="CR59" s="59">
        <v>0.6216216216216216</v>
      </c>
      <c r="CS59" s="57">
        <v>0.734375</v>
      </c>
      <c r="CT59" s="58">
        <v>1</v>
      </c>
      <c r="CU59" s="57">
        <v>0.625</v>
      </c>
      <c r="CV59" s="58">
        <v>0.7857142857142857</v>
      </c>
      <c r="CW59" s="59">
        <v>0.60869565217391308</v>
      </c>
      <c r="CX59" s="57">
        <v>0.7321428571428571</v>
      </c>
      <c r="CY59" s="58">
        <v>1</v>
      </c>
      <c r="CZ59" s="57">
        <v>0.8571428571428571</v>
      </c>
      <c r="DA59" s="58">
        <v>0.8</v>
      </c>
      <c r="DB59" s="59">
        <v>0.53846153846153844</v>
      </c>
      <c r="DC59" s="57">
        <v>0.81818181818181823</v>
      </c>
      <c r="DD59" s="58">
        <v>0.5</v>
      </c>
      <c r="DE59" s="57">
        <v>0</v>
      </c>
      <c r="DF59" s="58">
        <v>0.73584905660377353</v>
      </c>
      <c r="DG59" s="57">
        <v>0.83720930232558144</v>
      </c>
      <c r="DH59" s="57">
        <v>0.75</v>
      </c>
      <c r="DI59" s="57">
        <v>0.82499999999999996</v>
      </c>
      <c r="DJ59" s="57">
        <v>1</v>
      </c>
      <c r="DK59" s="58">
        <v>0.82352941176470584</v>
      </c>
      <c r="DL59" s="59">
        <v>0.5</v>
      </c>
      <c r="DM59" s="57">
        <v>1</v>
      </c>
      <c r="DN59" s="58">
        <v>0.8</v>
      </c>
      <c r="DO59" s="57">
        <v>0.86111111111111116</v>
      </c>
      <c r="DP59" s="57">
        <v>0.90909090909090906</v>
      </c>
      <c r="DQ59" s="58">
        <v>0.72727272727272729</v>
      </c>
      <c r="DR59" s="57">
        <v>0.7857142857142857</v>
      </c>
      <c r="DS59" s="58">
        <v>0.75</v>
      </c>
      <c r="DT59" s="57">
        <v>0.875</v>
      </c>
      <c r="DU59" s="57">
        <v>0.65517241379310343</v>
      </c>
      <c r="DV59" s="57">
        <v>1</v>
      </c>
      <c r="DW59" s="58">
        <v>0.91666666666666663</v>
      </c>
      <c r="DX59" s="59">
        <v>0.69230769230769229</v>
      </c>
      <c r="DY59" s="57">
        <v>0.80769230769230771</v>
      </c>
      <c r="DZ59" s="57">
        <v>0.88461538461538458</v>
      </c>
      <c r="EA59" s="57">
        <v>0.8571428571428571</v>
      </c>
      <c r="EB59" s="57">
        <v>0.84210526315789469</v>
      </c>
      <c r="EC59" s="57">
        <v>0.94444444444444442</v>
      </c>
      <c r="ED59" s="57">
        <v>0.5</v>
      </c>
      <c r="EE59" s="58">
        <v>0.75</v>
      </c>
      <c r="EF59" s="59">
        <v>0.6</v>
      </c>
      <c r="EG59" s="57">
        <v>0.75</v>
      </c>
      <c r="EH59" s="57">
        <v>1</v>
      </c>
      <c r="EI59" s="58">
        <v>0.6</v>
      </c>
      <c r="EJ59" s="57">
        <v>0.8</v>
      </c>
      <c r="EK59" s="58">
        <v>0.4</v>
      </c>
      <c r="EL59" s="57">
        <v>0.73333333333333328</v>
      </c>
      <c r="EM59" s="57">
        <v>0.5</v>
      </c>
      <c r="EN59" s="57">
        <v>0.76923076923076927</v>
      </c>
      <c r="EO59" s="57">
        <v>0.81818181818181823</v>
      </c>
      <c r="EP59" s="57">
        <v>1</v>
      </c>
      <c r="EQ59" s="58">
        <v>1</v>
      </c>
      <c r="ER59" s="59">
        <v>0.33333333333333331</v>
      </c>
      <c r="ES59" s="57">
        <v>0.625</v>
      </c>
      <c r="ET59" s="57">
        <v>0.66666666666666663</v>
      </c>
      <c r="EU59" s="60">
        <v>0.33333333333333331</v>
      </c>
    </row>
    <row r="61" spans="1:151" x14ac:dyDescent="0.25">
      <c r="A61" s="82"/>
    </row>
    <row r="80" spans="3:3" x14ac:dyDescent="0.25">
      <c r="C80" s="77"/>
    </row>
  </sheetData>
  <mergeCells count="49">
    <mergeCell ref="DV12:DX12"/>
    <mergeCell ref="ED12:EF12"/>
    <mergeCell ref="EH12:EI12"/>
    <mergeCell ref="EJ12:EK12"/>
    <mergeCell ref="EP12:ER12"/>
    <mergeCell ref="DC12:DD12"/>
    <mergeCell ref="DE12:DF12"/>
    <mergeCell ref="DJ12:DL12"/>
    <mergeCell ref="DM12:DN12"/>
    <mergeCell ref="DP12:DQ12"/>
    <mergeCell ref="DR12:DS12"/>
    <mergeCell ref="CN12:CO12"/>
    <mergeCell ref="CP12:CR12"/>
    <mergeCell ref="CS12:CT12"/>
    <mergeCell ref="CU12:CW12"/>
    <mergeCell ref="CX12:CY12"/>
    <mergeCell ref="CZ12:DB12"/>
    <mergeCell ref="CK12:CM12"/>
    <mergeCell ref="AX12:AY12"/>
    <mergeCell ref="AZ12:BB12"/>
    <mergeCell ref="BC12:BE12"/>
    <mergeCell ref="BF12:BH12"/>
    <mergeCell ref="BI12:BK12"/>
    <mergeCell ref="BL12:BN12"/>
    <mergeCell ref="BO12:BQ12"/>
    <mergeCell ref="BS12:BU12"/>
    <mergeCell ref="CE12:CG12"/>
    <mergeCell ref="CH12:CJ12"/>
    <mergeCell ref="BV12:BW12"/>
    <mergeCell ref="BX12:BZ12"/>
    <mergeCell ref="CA12:CB12"/>
    <mergeCell ref="CC12:CD12"/>
    <mergeCell ref="AI12:AK12"/>
    <mergeCell ref="AL12:AN12"/>
    <mergeCell ref="AO12:AQ12"/>
    <mergeCell ref="AR12:AT12"/>
    <mergeCell ref="AU12:AW12"/>
    <mergeCell ref="Q12:S12"/>
    <mergeCell ref="T12:V12"/>
    <mergeCell ref="W12:Y12"/>
    <mergeCell ref="Z12:AB12"/>
    <mergeCell ref="AC12:AE12"/>
    <mergeCell ref="AF12:AH12"/>
    <mergeCell ref="E1:J7"/>
    <mergeCell ref="B12:D12"/>
    <mergeCell ref="E12:G12"/>
    <mergeCell ref="H12:J12"/>
    <mergeCell ref="K12:M12"/>
    <mergeCell ref="N12:P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1" manualBreakCount="1">
    <brk id="22" max="5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6185-8255-4400-8470-227330C19990}">
  <sheetPr>
    <tabColor theme="9" tint="0.59999389629810485"/>
  </sheetPr>
  <dimension ref="A1:J111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9.28515625" style="1" customWidth="1"/>
    <col min="3" max="3" width="22.7109375" style="1" customWidth="1"/>
    <col min="4" max="4" width="20.42578125" style="1" customWidth="1"/>
    <col min="5" max="16384" width="9.140625" style="1"/>
  </cols>
  <sheetData>
    <row r="1" spans="1:10" ht="15" customHeight="1" x14ac:dyDescent="0.25">
      <c r="D1" s="96" t="s">
        <v>745</v>
      </c>
      <c r="E1" s="96"/>
      <c r="F1" s="96"/>
      <c r="G1" s="96"/>
      <c r="H1" s="96"/>
      <c r="I1" s="96"/>
      <c r="J1" s="96"/>
    </row>
    <row r="2" spans="1:10" ht="15" customHeight="1" x14ac:dyDescent="0.25">
      <c r="D2" s="96"/>
      <c r="E2" s="96"/>
      <c r="F2" s="96"/>
      <c r="G2" s="96"/>
      <c r="H2" s="96"/>
      <c r="I2" s="96"/>
      <c r="J2" s="96"/>
    </row>
    <row r="3" spans="1:10" ht="15" customHeight="1" x14ac:dyDescent="0.25">
      <c r="D3" s="96"/>
      <c r="E3" s="96"/>
      <c r="F3" s="96"/>
      <c r="G3" s="96"/>
      <c r="H3" s="96"/>
      <c r="I3" s="96"/>
      <c r="J3" s="96"/>
    </row>
    <row r="4" spans="1:10" ht="15" customHeight="1" x14ac:dyDescent="0.25">
      <c r="D4" s="96"/>
      <c r="E4" s="96"/>
      <c r="F4" s="96"/>
      <c r="G4" s="96"/>
      <c r="H4" s="96"/>
      <c r="I4" s="96"/>
      <c r="J4" s="96"/>
    </row>
    <row r="5" spans="1:10" ht="15" customHeight="1" x14ac:dyDescent="0.25">
      <c r="D5" s="96"/>
      <c r="E5" s="96"/>
      <c r="F5" s="96"/>
      <c r="G5" s="96"/>
      <c r="H5" s="96"/>
      <c r="I5" s="96"/>
      <c r="J5" s="96"/>
    </row>
    <row r="6" spans="1:10" ht="15" customHeight="1" x14ac:dyDescent="0.25">
      <c r="D6" s="96"/>
      <c r="E6" s="96"/>
      <c r="F6" s="96"/>
      <c r="G6" s="96"/>
      <c r="H6" s="96"/>
      <c r="I6" s="96"/>
      <c r="J6" s="96"/>
    </row>
    <row r="7" spans="1:10" ht="15" customHeight="1" x14ac:dyDescent="0.25">
      <c r="D7" s="96"/>
      <c r="E7" s="96"/>
      <c r="F7" s="96"/>
      <c r="G7" s="96"/>
      <c r="H7" s="96"/>
      <c r="I7" s="96"/>
      <c r="J7" s="96"/>
    </row>
    <row r="10" spans="1:10" ht="18.75" x14ac:dyDescent="0.3">
      <c r="A10" s="2" t="s">
        <v>742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75</v>
      </c>
      <c r="B13" s="7">
        <v>14956</v>
      </c>
      <c r="C13" s="8">
        <f>B13/17818</f>
        <v>0.839375911999102</v>
      </c>
      <c r="D13" s="97" t="s">
        <v>718</v>
      </c>
    </row>
    <row r="14" spans="1:10" ht="13.5" customHeight="1" x14ac:dyDescent="0.25">
      <c r="A14" s="6" t="s">
        <v>69</v>
      </c>
      <c r="B14" s="7">
        <v>2163</v>
      </c>
      <c r="C14" s="8">
        <f t="shared" ref="C14:C32" si="0">B14/17818</f>
        <v>0.121394095858121</v>
      </c>
      <c r="D14" s="97"/>
    </row>
    <row r="15" spans="1:10" ht="13.7" customHeight="1" x14ac:dyDescent="0.25">
      <c r="A15" s="6" t="s">
        <v>60</v>
      </c>
      <c r="B15" s="7">
        <v>125</v>
      </c>
      <c r="C15" s="8">
        <f t="shared" si="0"/>
        <v>7.0153777079357956E-3</v>
      </c>
      <c r="D15" s="97"/>
    </row>
    <row r="16" spans="1:10" ht="13.7" customHeight="1" x14ac:dyDescent="0.25">
      <c r="A16" s="10" t="s">
        <v>71</v>
      </c>
      <c r="B16" s="85">
        <v>105</v>
      </c>
      <c r="C16" s="12">
        <f t="shared" si="0"/>
        <v>5.8929172746660678E-3</v>
      </c>
    </row>
    <row r="17" spans="1:3" ht="13.7" customHeight="1" x14ac:dyDescent="0.25">
      <c r="A17" s="10" t="s">
        <v>79</v>
      </c>
      <c r="B17" s="85">
        <v>57</v>
      </c>
      <c r="C17" s="12">
        <f t="shared" si="0"/>
        <v>3.1990122348187228E-3</v>
      </c>
    </row>
    <row r="18" spans="1:3" ht="13.7" customHeight="1" x14ac:dyDescent="0.25">
      <c r="A18" s="10" t="s">
        <v>90</v>
      </c>
      <c r="B18" s="11">
        <v>56</v>
      </c>
      <c r="C18" s="12">
        <f t="shared" si="0"/>
        <v>3.1428892131552364E-3</v>
      </c>
    </row>
    <row r="19" spans="1:3" ht="13.7" customHeight="1" x14ac:dyDescent="0.25">
      <c r="A19" s="10" t="s">
        <v>52</v>
      </c>
      <c r="B19" s="11">
        <v>54</v>
      </c>
      <c r="C19" s="12">
        <f t="shared" si="0"/>
        <v>3.0306431698282634E-3</v>
      </c>
    </row>
    <row r="20" spans="1:3" ht="13.7" customHeight="1" x14ac:dyDescent="0.25">
      <c r="A20" s="10" t="s">
        <v>93</v>
      </c>
      <c r="B20" s="11">
        <v>42</v>
      </c>
      <c r="C20" s="12">
        <f t="shared" si="0"/>
        <v>2.3571669098664274E-3</v>
      </c>
    </row>
    <row r="21" spans="1:3" ht="13.7" customHeight="1" x14ac:dyDescent="0.25">
      <c r="A21" s="10" t="s">
        <v>99</v>
      </c>
      <c r="B21" s="11">
        <v>33</v>
      </c>
      <c r="C21" s="12">
        <f t="shared" si="0"/>
        <v>1.8520597148950499E-3</v>
      </c>
    </row>
    <row r="22" spans="1:3" ht="13.7" customHeight="1" x14ac:dyDescent="0.25">
      <c r="A22" s="10" t="s">
        <v>61</v>
      </c>
      <c r="B22" s="11">
        <v>33</v>
      </c>
      <c r="C22" s="12">
        <f t="shared" si="0"/>
        <v>1.8520597148950499E-3</v>
      </c>
    </row>
    <row r="23" spans="1:3" ht="13.7" customHeight="1" x14ac:dyDescent="0.25">
      <c r="A23" s="10" t="s">
        <v>49</v>
      </c>
      <c r="B23" s="11">
        <v>28</v>
      </c>
      <c r="C23" s="12">
        <f t="shared" si="0"/>
        <v>1.5714446065776182E-3</v>
      </c>
    </row>
    <row r="24" spans="1:3" ht="13.7" customHeight="1" x14ac:dyDescent="0.25">
      <c r="A24" s="10" t="s">
        <v>65</v>
      </c>
      <c r="B24" s="11">
        <v>26</v>
      </c>
      <c r="C24" s="12">
        <f t="shared" si="0"/>
        <v>1.4591985632506454E-3</v>
      </c>
    </row>
    <row r="25" spans="1:3" ht="13.7" customHeight="1" x14ac:dyDescent="0.25">
      <c r="A25" s="10" t="s">
        <v>74</v>
      </c>
      <c r="B25" s="11">
        <v>21</v>
      </c>
      <c r="C25" s="12">
        <f t="shared" si="0"/>
        <v>1.1785834549332137E-3</v>
      </c>
    </row>
    <row r="26" spans="1:3" ht="13.7" customHeight="1" x14ac:dyDescent="0.25">
      <c r="A26" s="10" t="s">
        <v>57</v>
      </c>
      <c r="B26" s="11">
        <v>20</v>
      </c>
      <c r="C26" s="12">
        <f t="shared" si="0"/>
        <v>1.1224604332697272E-3</v>
      </c>
    </row>
    <row r="27" spans="1:3" ht="13.7" customHeight="1" x14ac:dyDescent="0.25">
      <c r="A27" s="10" t="s">
        <v>48</v>
      </c>
      <c r="B27" s="11">
        <v>13</v>
      </c>
      <c r="C27" s="12">
        <f t="shared" si="0"/>
        <v>7.2959928162532272E-4</v>
      </c>
    </row>
    <row r="28" spans="1:3" ht="13.7" customHeight="1" x14ac:dyDescent="0.25">
      <c r="A28" s="10" t="s">
        <v>63</v>
      </c>
      <c r="B28" s="11">
        <v>10</v>
      </c>
      <c r="C28" s="12">
        <f t="shared" si="0"/>
        <v>5.612302166348636E-4</v>
      </c>
    </row>
    <row r="29" spans="1:3" ht="13.7" customHeight="1" x14ac:dyDescent="0.25">
      <c r="A29" s="10" t="s">
        <v>97</v>
      </c>
      <c r="B29" s="11">
        <v>8</v>
      </c>
      <c r="C29" s="12">
        <f t="shared" si="0"/>
        <v>4.4898417330789092E-4</v>
      </c>
    </row>
    <row r="30" spans="1:3" ht="13.7" customHeight="1" x14ac:dyDescent="0.25">
      <c r="A30" s="10" t="s">
        <v>391</v>
      </c>
      <c r="B30" s="11">
        <v>8</v>
      </c>
      <c r="C30" s="12">
        <f t="shared" si="0"/>
        <v>4.4898417330789092E-4</v>
      </c>
    </row>
    <row r="31" spans="1:3" ht="13.7" customHeight="1" x14ac:dyDescent="0.25">
      <c r="A31" s="10" t="s">
        <v>51</v>
      </c>
      <c r="B31" s="11">
        <v>5</v>
      </c>
      <c r="C31" s="12">
        <f t="shared" si="0"/>
        <v>2.806151083174318E-4</v>
      </c>
    </row>
    <row r="32" spans="1:3" ht="13.7" customHeight="1" x14ac:dyDescent="0.25">
      <c r="A32" s="10" t="s">
        <v>67</v>
      </c>
      <c r="B32" s="11">
        <v>5</v>
      </c>
      <c r="C32" s="12">
        <f t="shared" si="0"/>
        <v>2.806151083174318E-4</v>
      </c>
    </row>
    <row r="33" spans="1:3" ht="13.7" customHeight="1" x14ac:dyDescent="0.25">
      <c r="A33" s="10" t="s">
        <v>77</v>
      </c>
      <c r="B33" s="11" t="s">
        <v>83</v>
      </c>
      <c r="C33" s="12">
        <v>0</v>
      </c>
    </row>
    <row r="34" spans="1:3" ht="13.7" customHeight="1" x14ac:dyDescent="0.25">
      <c r="A34" s="10" t="s">
        <v>46</v>
      </c>
      <c r="B34" s="11" t="s">
        <v>83</v>
      </c>
      <c r="C34" s="12">
        <v>0</v>
      </c>
    </row>
    <row r="35" spans="1:3" ht="13.7" customHeight="1" x14ac:dyDescent="0.25">
      <c r="A35" s="10" t="s">
        <v>102</v>
      </c>
      <c r="B35" s="11" t="s">
        <v>83</v>
      </c>
      <c r="C35" s="12">
        <v>0</v>
      </c>
    </row>
    <row r="36" spans="1:3" ht="13.7" customHeight="1" x14ac:dyDescent="0.25">
      <c r="A36" s="10" t="s">
        <v>59</v>
      </c>
      <c r="B36" s="11" t="s">
        <v>83</v>
      </c>
      <c r="C36" s="12">
        <v>0</v>
      </c>
    </row>
    <row r="37" spans="1:3" ht="13.7" customHeight="1" x14ac:dyDescent="0.25">
      <c r="A37" s="10" t="s">
        <v>103</v>
      </c>
      <c r="B37" s="11" t="s">
        <v>83</v>
      </c>
      <c r="C37" s="12">
        <v>0</v>
      </c>
    </row>
    <row r="38" spans="1:3" ht="13.7" customHeight="1" x14ac:dyDescent="0.25">
      <c r="A38" s="10" t="s">
        <v>44</v>
      </c>
      <c r="B38" s="11" t="s">
        <v>83</v>
      </c>
      <c r="C38" s="12">
        <v>0</v>
      </c>
    </row>
    <row r="39" spans="1:3" ht="13.7" customHeight="1" x14ac:dyDescent="0.25">
      <c r="A39" s="10" t="s">
        <v>50</v>
      </c>
      <c r="B39" s="11" t="s">
        <v>83</v>
      </c>
      <c r="C39" s="12">
        <v>0</v>
      </c>
    </row>
    <row r="40" spans="1:3" ht="13.7" customHeight="1" x14ac:dyDescent="0.25">
      <c r="A40" s="10" t="s">
        <v>68</v>
      </c>
      <c r="B40" s="11" t="s">
        <v>83</v>
      </c>
      <c r="C40" s="12">
        <v>0</v>
      </c>
    </row>
    <row r="41" spans="1:3" ht="13.7" customHeight="1" x14ac:dyDescent="0.25">
      <c r="A41" s="10" t="s">
        <v>98</v>
      </c>
      <c r="B41" s="11" t="s">
        <v>83</v>
      </c>
      <c r="C41" s="12">
        <v>0</v>
      </c>
    </row>
    <row r="42" spans="1:3" ht="13.7" customHeight="1" x14ac:dyDescent="0.25">
      <c r="A42" s="10" t="s">
        <v>70</v>
      </c>
      <c r="B42" s="11" t="s">
        <v>83</v>
      </c>
      <c r="C42" s="12">
        <v>0</v>
      </c>
    </row>
    <row r="43" spans="1:3" ht="13.7" customHeight="1" x14ac:dyDescent="0.25">
      <c r="A43" s="10" t="s">
        <v>73</v>
      </c>
      <c r="B43" s="11" t="s">
        <v>83</v>
      </c>
      <c r="C43" s="12">
        <v>0</v>
      </c>
    </row>
    <row r="44" spans="1:3" ht="13.7" customHeight="1" x14ac:dyDescent="0.25">
      <c r="A44" s="10" t="s">
        <v>53</v>
      </c>
      <c r="B44" s="11" t="s">
        <v>83</v>
      </c>
      <c r="C44" s="12">
        <v>0</v>
      </c>
    </row>
    <row r="45" spans="1:3" ht="13.7" customHeight="1" x14ac:dyDescent="0.25">
      <c r="A45" s="10" t="s">
        <v>389</v>
      </c>
      <c r="B45" s="11" t="s">
        <v>83</v>
      </c>
      <c r="C45" s="12">
        <v>0</v>
      </c>
    </row>
    <row r="46" spans="1:3" ht="13.7" customHeight="1" x14ac:dyDescent="0.25">
      <c r="A46" s="10" t="s">
        <v>87</v>
      </c>
      <c r="B46" s="11" t="s">
        <v>83</v>
      </c>
      <c r="C46" s="12">
        <v>0</v>
      </c>
    </row>
    <row r="47" spans="1:3" ht="13.7" customHeight="1" x14ac:dyDescent="0.25">
      <c r="A47" s="10" t="s">
        <v>72</v>
      </c>
      <c r="B47" s="11" t="s">
        <v>83</v>
      </c>
      <c r="C47" s="12">
        <v>0</v>
      </c>
    </row>
    <row r="48" spans="1:3" ht="13.7" customHeight="1" x14ac:dyDescent="0.25">
      <c r="A48" s="10" t="s">
        <v>45</v>
      </c>
      <c r="B48" s="11" t="s">
        <v>83</v>
      </c>
      <c r="C48" s="12">
        <v>0</v>
      </c>
    </row>
    <row r="49" spans="1:10" ht="13.7" customHeight="1" x14ac:dyDescent="0.25">
      <c r="A49" s="10" t="s">
        <v>89</v>
      </c>
      <c r="B49" s="11" t="s">
        <v>83</v>
      </c>
      <c r="C49" s="12">
        <v>0</v>
      </c>
    </row>
    <row r="50" spans="1:10" ht="13.7" customHeight="1" x14ac:dyDescent="0.25">
      <c r="A50" s="10" t="s">
        <v>96</v>
      </c>
      <c r="B50" s="11" t="s">
        <v>83</v>
      </c>
      <c r="C50" s="12">
        <v>0</v>
      </c>
    </row>
    <row r="51" spans="1:10" ht="13.7" customHeight="1" x14ac:dyDescent="0.25">
      <c r="A51" s="10" t="s">
        <v>91</v>
      </c>
      <c r="B51" s="11" t="s">
        <v>83</v>
      </c>
      <c r="C51" s="12">
        <v>0</v>
      </c>
    </row>
    <row r="52" spans="1:10" ht="13.7" customHeight="1" x14ac:dyDescent="0.25">
      <c r="A52" s="10" t="s">
        <v>62</v>
      </c>
      <c r="B52" s="11" t="s">
        <v>83</v>
      </c>
      <c r="C52" s="12">
        <v>0</v>
      </c>
    </row>
    <row r="53" spans="1:10" ht="13.7" customHeight="1" x14ac:dyDescent="0.25">
      <c r="A53" s="10" t="s">
        <v>92</v>
      </c>
      <c r="B53" s="11" t="s">
        <v>83</v>
      </c>
      <c r="C53" s="12">
        <v>0</v>
      </c>
    </row>
    <row r="54" spans="1:10" ht="13.7" customHeight="1" x14ac:dyDescent="0.25">
      <c r="A54" s="10" t="s">
        <v>64</v>
      </c>
      <c r="B54" s="11" t="s">
        <v>83</v>
      </c>
      <c r="C54" s="12">
        <v>0</v>
      </c>
    </row>
    <row r="55" spans="1:10" ht="13.7" customHeight="1" x14ac:dyDescent="0.25">
      <c r="A55" s="10" t="s">
        <v>86</v>
      </c>
      <c r="B55" s="11" t="s">
        <v>83</v>
      </c>
      <c r="C55" s="12">
        <v>0</v>
      </c>
    </row>
    <row r="56" spans="1:10" ht="13.7" customHeight="1" x14ac:dyDescent="0.25">
      <c r="A56" s="10" t="s">
        <v>78</v>
      </c>
      <c r="B56" s="11" t="s">
        <v>83</v>
      </c>
      <c r="C56" s="12">
        <v>0</v>
      </c>
    </row>
    <row r="57" spans="1:10" ht="13.7" customHeight="1" x14ac:dyDescent="0.25">
      <c r="A57" s="10" t="s">
        <v>56</v>
      </c>
      <c r="B57" s="11" t="s">
        <v>83</v>
      </c>
      <c r="C57" s="12">
        <v>0</v>
      </c>
    </row>
    <row r="58" spans="1:10" x14ac:dyDescent="0.25">
      <c r="A58" s="13" t="s">
        <v>58</v>
      </c>
      <c r="B58" s="14">
        <v>17818</v>
      </c>
      <c r="C58" s="15">
        <f>B58/B58</f>
        <v>1</v>
      </c>
    </row>
    <row r="61" spans="1:10" ht="33.75" customHeight="1" x14ac:dyDescent="0.3">
      <c r="A61" s="98" t="s">
        <v>743</v>
      </c>
      <c r="B61" s="98"/>
      <c r="C61" s="98"/>
      <c r="D61" s="98"/>
      <c r="E61" s="98"/>
      <c r="F61" s="98"/>
      <c r="G61" s="98"/>
      <c r="H61" s="98"/>
      <c r="I61" s="98"/>
      <c r="J61" s="98"/>
    </row>
    <row r="62" spans="1:10" ht="18.75" x14ac:dyDescent="0.3">
      <c r="A62" s="16"/>
      <c r="B62" s="17"/>
      <c r="C62" s="17"/>
      <c r="D62" s="17"/>
    </row>
    <row r="63" spans="1:10" ht="30" customHeight="1" x14ac:dyDescent="0.25">
      <c r="A63" s="18"/>
      <c r="B63" s="19" t="s">
        <v>75</v>
      </c>
      <c r="C63" s="19" t="s">
        <v>69</v>
      </c>
      <c r="D63" s="19" t="s">
        <v>60</v>
      </c>
    </row>
    <row r="64" spans="1:10" x14ac:dyDescent="0.25">
      <c r="A64" s="20" t="s">
        <v>1</v>
      </c>
      <c r="B64" s="21"/>
      <c r="C64" s="21"/>
      <c r="D64" s="21"/>
    </row>
    <row r="65" spans="1:4" x14ac:dyDescent="0.25">
      <c r="A65" s="22" t="s">
        <v>3</v>
      </c>
      <c r="B65" s="23">
        <v>14956</v>
      </c>
      <c r="C65" s="23">
        <v>2163</v>
      </c>
      <c r="D65" s="23">
        <v>125</v>
      </c>
    </row>
    <row r="66" spans="1:4" x14ac:dyDescent="0.25">
      <c r="A66" s="20" t="s">
        <v>4</v>
      </c>
      <c r="B66" s="21"/>
      <c r="C66" s="21"/>
      <c r="D66" s="21"/>
    </row>
    <row r="67" spans="1:4" x14ac:dyDescent="0.25">
      <c r="A67" s="22" t="s">
        <v>5</v>
      </c>
      <c r="B67" s="24">
        <v>0.93030459473412497</v>
      </c>
      <c r="C67" s="24">
        <v>1.0444234404536861</v>
      </c>
      <c r="D67" s="24">
        <v>1.4509803921568629</v>
      </c>
    </row>
    <row r="68" spans="1:4" x14ac:dyDescent="0.25">
      <c r="A68" s="22" t="s">
        <v>6</v>
      </c>
      <c r="B68" s="25">
        <v>42.001766770353107</v>
      </c>
      <c r="C68" s="25">
        <v>14.01012596142362</v>
      </c>
      <c r="D68" s="25">
        <v>35.860734474104497</v>
      </c>
    </row>
    <row r="69" spans="1:4" x14ac:dyDescent="0.25">
      <c r="A69" s="22" t="s">
        <v>7</v>
      </c>
      <c r="B69" s="26">
        <v>2.5006686279753949E-2</v>
      </c>
      <c r="C69" s="26">
        <v>0.14655570966250581</v>
      </c>
      <c r="D69" s="26">
        <v>8.0000000000000002E-3</v>
      </c>
    </row>
    <row r="70" spans="1:4" x14ac:dyDescent="0.25">
      <c r="A70" s="22" t="s">
        <v>8</v>
      </c>
      <c r="B70" s="26">
        <v>0.247325488098422</v>
      </c>
      <c r="C70" s="26">
        <v>0.78039759593157654</v>
      </c>
      <c r="D70" s="26">
        <v>0.216</v>
      </c>
    </row>
    <row r="71" spans="1:4" x14ac:dyDescent="0.25">
      <c r="A71" s="22" t="s">
        <v>9</v>
      </c>
      <c r="B71" s="26">
        <v>0.15538914148167959</v>
      </c>
      <c r="C71" s="26">
        <v>2.958853444290337E-2</v>
      </c>
      <c r="D71" s="26">
        <v>0.08</v>
      </c>
    </row>
    <row r="72" spans="1:4" x14ac:dyDescent="0.25">
      <c r="A72" s="20" t="s">
        <v>10</v>
      </c>
      <c r="B72" s="21"/>
      <c r="C72" s="21"/>
      <c r="D72" s="21"/>
    </row>
    <row r="73" spans="1:4" x14ac:dyDescent="0.25">
      <c r="A73" s="27" t="s">
        <v>11</v>
      </c>
      <c r="B73" s="28"/>
      <c r="C73" s="28"/>
      <c r="D73" s="28"/>
    </row>
    <row r="74" spans="1:4" x14ac:dyDescent="0.25">
      <c r="A74" s="22" t="s">
        <v>12</v>
      </c>
      <c r="B74" s="26">
        <v>0.21837389676384061</v>
      </c>
      <c r="C74" s="26">
        <v>0.34211742949607032</v>
      </c>
      <c r="D74" s="26">
        <v>0.27200000000000002</v>
      </c>
    </row>
    <row r="75" spans="1:4" x14ac:dyDescent="0.25">
      <c r="A75" s="22" t="s">
        <v>13</v>
      </c>
      <c r="B75" s="26">
        <v>0.36232949986627438</v>
      </c>
      <c r="C75" s="26">
        <v>0.61303744798890425</v>
      </c>
      <c r="D75" s="26">
        <v>0.40799999999999997</v>
      </c>
    </row>
    <row r="76" spans="1:4" x14ac:dyDescent="0.25">
      <c r="A76" s="22" t="s">
        <v>14</v>
      </c>
      <c r="B76" s="26">
        <v>0.22786841401444241</v>
      </c>
      <c r="C76" s="26">
        <v>0.41793804900601023</v>
      </c>
      <c r="D76" s="26">
        <v>0.20799999999999999</v>
      </c>
    </row>
    <row r="77" spans="1:4" x14ac:dyDescent="0.25">
      <c r="A77" s="27" t="s">
        <v>15</v>
      </c>
      <c r="B77" s="28"/>
      <c r="C77" s="28"/>
      <c r="D77" s="28"/>
    </row>
    <row r="78" spans="1:4" x14ac:dyDescent="0.25">
      <c r="A78" s="22" t="s">
        <v>16</v>
      </c>
      <c r="B78" s="26">
        <v>0.7913289209489105</v>
      </c>
      <c r="C78" s="26">
        <v>0.89125404905136507</v>
      </c>
      <c r="D78" s="26">
        <v>0.63200000000000001</v>
      </c>
    </row>
    <row r="79" spans="1:4" x14ac:dyDescent="0.25">
      <c r="A79" s="22" t="s">
        <v>17</v>
      </c>
      <c r="B79" s="26">
        <v>8.0315311965494154E-3</v>
      </c>
      <c r="C79" s="26">
        <v>1.850994909763998E-3</v>
      </c>
      <c r="D79" s="26">
        <v>4.8000000000000001E-2</v>
      </c>
    </row>
    <row r="80" spans="1:4" x14ac:dyDescent="0.25">
      <c r="A80" s="22" t="s">
        <v>18</v>
      </c>
      <c r="B80" s="26">
        <v>0.13363575518703061</v>
      </c>
      <c r="C80" s="26">
        <v>2.7764923646459972E-3</v>
      </c>
      <c r="D80" s="26">
        <v>0.16800000000000001</v>
      </c>
    </row>
    <row r="81" spans="1:4" x14ac:dyDescent="0.25">
      <c r="A81" s="22" t="s">
        <v>19</v>
      </c>
      <c r="B81" s="26">
        <v>5.6146352346248242E-2</v>
      </c>
      <c r="C81" s="26">
        <v>0.10411846367422491</v>
      </c>
      <c r="D81" s="26">
        <v>0.13600000000000001</v>
      </c>
    </row>
    <row r="82" spans="1:4" x14ac:dyDescent="0.25">
      <c r="A82" s="27" t="s">
        <v>20</v>
      </c>
      <c r="B82" s="28"/>
      <c r="C82" s="28"/>
      <c r="D82" s="28"/>
    </row>
    <row r="83" spans="1:4" x14ac:dyDescent="0.25">
      <c r="A83" s="74" t="s">
        <v>21</v>
      </c>
      <c r="B83" s="24"/>
      <c r="C83" s="24"/>
      <c r="D83" s="24"/>
    </row>
    <row r="84" spans="1:4" x14ac:dyDescent="0.25">
      <c r="A84" s="72" t="s">
        <v>43</v>
      </c>
      <c r="B84" s="70">
        <v>1.6715699384862261E-2</v>
      </c>
      <c r="C84" s="70">
        <v>0.2488083889418494</v>
      </c>
      <c r="D84" s="70">
        <v>0.14545454545454539</v>
      </c>
    </row>
    <row r="85" spans="1:4" x14ac:dyDescent="0.25">
      <c r="A85" s="72" t="s">
        <v>84</v>
      </c>
      <c r="B85" s="71">
        <v>250</v>
      </c>
      <c r="C85" s="71">
        <v>522</v>
      </c>
      <c r="D85" s="71">
        <v>16</v>
      </c>
    </row>
    <row r="86" spans="1:4" x14ac:dyDescent="0.25">
      <c r="A86" s="74" t="s">
        <v>85</v>
      </c>
      <c r="B86" s="71"/>
      <c r="C86" s="71"/>
      <c r="D86" s="71"/>
    </row>
    <row r="87" spans="1:4" x14ac:dyDescent="0.25">
      <c r="A87" s="72" t="s">
        <v>43</v>
      </c>
      <c r="B87" s="70">
        <v>0.68627975394490504</v>
      </c>
      <c r="C87" s="70">
        <v>0.73736892278360344</v>
      </c>
      <c r="D87" s="70">
        <v>0.73636363636363633</v>
      </c>
    </row>
    <row r="88" spans="1:4" x14ac:dyDescent="0.25">
      <c r="A88" s="72" t="s">
        <v>84</v>
      </c>
      <c r="B88" s="71">
        <v>10264</v>
      </c>
      <c r="C88" s="71">
        <v>1547</v>
      </c>
      <c r="D88" s="71">
        <v>81</v>
      </c>
    </row>
    <row r="89" spans="1:4" x14ac:dyDescent="0.25">
      <c r="A89" s="73" t="s">
        <v>22</v>
      </c>
      <c r="B89" s="71"/>
      <c r="C89" s="71"/>
      <c r="D89" s="71"/>
    </row>
    <row r="90" spans="1:4" x14ac:dyDescent="0.25">
      <c r="A90" s="72" t="s">
        <v>43</v>
      </c>
      <c r="B90" s="70">
        <v>1.9457074083979679E-2</v>
      </c>
      <c r="C90" s="70">
        <v>9.5328884652049568E-4</v>
      </c>
      <c r="D90" s="70">
        <v>0</v>
      </c>
    </row>
    <row r="91" spans="1:4" x14ac:dyDescent="0.25">
      <c r="A91" s="72" t="s">
        <v>84</v>
      </c>
      <c r="B91" s="71">
        <v>291</v>
      </c>
      <c r="C91" s="71" t="s">
        <v>83</v>
      </c>
      <c r="D91" s="71" t="s">
        <v>83</v>
      </c>
    </row>
    <row r="92" spans="1:4" x14ac:dyDescent="0.25">
      <c r="A92" s="20" t="s">
        <v>23</v>
      </c>
      <c r="B92" s="21"/>
      <c r="C92" s="21"/>
      <c r="D92" s="21"/>
    </row>
    <row r="93" spans="1:4" x14ac:dyDescent="0.25">
      <c r="A93" s="22" t="s">
        <v>24</v>
      </c>
      <c r="B93" s="26">
        <v>0.68164493480441324</v>
      </c>
      <c r="C93" s="26">
        <v>0.82831181252989006</v>
      </c>
      <c r="D93" s="26">
        <v>0.7</v>
      </c>
    </row>
    <row r="94" spans="1:4" x14ac:dyDescent="0.25">
      <c r="A94" s="22" t="s">
        <v>25</v>
      </c>
      <c r="B94" s="26">
        <v>0.23075894349715809</v>
      </c>
      <c r="C94" s="26">
        <v>0.12673362027737919</v>
      </c>
      <c r="D94" s="26">
        <v>0.19090909090909089</v>
      </c>
    </row>
    <row r="95" spans="1:4" x14ac:dyDescent="0.25">
      <c r="A95" s="22" t="s">
        <v>26</v>
      </c>
      <c r="B95" s="26">
        <v>2.8017385489802739E-2</v>
      </c>
      <c r="C95" s="26">
        <v>8.60832137733142E-3</v>
      </c>
      <c r="D95" s="26">
        <v>5.4545454545454543E-2</v>
      </c>
    </row>
    <row r="96" spans="1:4" x14ac:dyDescent="0.25">
      <c r="A96" s="22" t="s">
        <v>27</v>
      </c>
      <c r="B96" s="26">
        <v>9.2276830491474417E-3</v>
      </c>
      <c r="C96" s="26">
        <v>6.2171209947393591E-3</v>
      </c>
      <c r="D96" s="26">
        <v>3.6363636363636362E-2</v>
      </c>
    </row>
    <row r="97" spans="1:4" x14ac:dyDescent="0.25">
      <c r="A97" s="22" t="s">
        <v>28</v>
      </c>
      <c r="B97" s="26">
        <v>0.99993313720246058</v>
      </c>
      <c r="C97" s="26">
        <v>0.96671289875173372</v>
      </c>
      <c r="D97" s="26">
        <v>0.88</v>
      </c>
    </row>
    <row r="98" spans="1:4" x14ac:dyDescent="0.25">
      <c r="A98" s="20" t="s">
        <v>29</v>
      </c>
      <c r="B98" s="21"/>
      <c r="C98" s="21"/>
      <c r="D98" s="21"/>
    </row>
    <row r="99" spans="1:4" x14ac:dyDescent="0.25">
      <c r="A99" s="22" t="s">
        <v>30</v>
      </c>
      <c r="B99" s="29">
        <v>0.2031093986805742</v>
      </c>
      <c r="C99" s="29">
        <v>0.11713723147291601</v>
      </c>
      <c r="D99" s="29">
        <v>0.27467222222222221</v>
      </c>
    </row>
    <row r="100" spans="1:4" x14ac:dyDescent="0.25">
      <c r="A100" s="22" t="s">
        <v>31</v>
      </c>
      <c r="B100" s="29">
        <v>0.1479166666666667</v>
      </c>
      <c r="C100" s="29">
        <v>7.013888888888889E-2</v>
      </c>
      <c r="D100" s="29">
        <v>0.22569444444444439</v>
      </c>
    </row>
    <row r="101" spans="1:4" x14ac:dyDescent="0.25">
      <c r="A101" s="22" t="s">
        <v>32</v>
      </c>
      <c r="B101" s="26">
        <v>0.54606846750468041</v>
      </c>
      <c r="C101" s="26">
        <v>0.81738326398520578</v>
      </c>
      <c r="D101" s="26">
        <v>0.376</v>
      </c>
    </row>
    <row r="102" spans="1:4" x14ac:dyDescent="0.25">
      <c r="A102" s="22" t="s">
        <v>33</v>
      </c>
      <c r="B102" s="26">
        <v>0.2425350396099939</v>
      </c>
      <c r="C102" s="26">
        <v>0.61344537815126055</v>
      </c>
      <c r="D102" s="26">
        <v>0.1785714285714286</v>
      </c>
    </row>
    <row r="103" spans="1:4" x14ac:dyDescent="0.25">
      <c r="A103" s="22" t="s">
        <v>34</v>
      </c>
      <c r="B103" s="26">
        <v>0.63140311804008908</v>
      </c>
      <c r="C103" s="26">
        <v>0.84259740259740257</v>
      </c>
      <c r="D103" s="26">
        <v>0.4329896907216495</v>
      </c>
    </row>
    <row r="104" spans="1:4" x14ac:dyDescent="0.25">
      <c r="A104" s="20" t="s">
        <v>35</v>
      </c>
      <c r="B104" s="21"/>
      <c r="C104" s="21"/>
      <c r="D104" s="21"/>
    </row>
    <row r="105" spans="1:4" x14ac:dyDescent="0.25">
      <c r="A105" s="22" t="s">
        <v>36</v>
      </c>
      <c r="B105" s="26">
        <v>0.21944370152447179</v>
      </c>
      <c r="C105" s="26">
        <v>0.1100323624595469</v>
      </c>
      <c r="D105" s="26">
        <v>0.224</v>
      </c>
    </row>
    <row r="106" spans="1:4" x14ac:dyDescent="0.25">
      <c r="A106" s="22" t="s">
        <v>37</v>
      </c>
      <c r="B106" s="26">
        <v>3.2602071907373548E-2</v>
      </c>
      <c r="C106" s="26">
        <v>7.9831932773109238E-2</v>
      </c>
      <c r="D106" s="26">
        <v>0.1785714285714286</v>
      </c>
    </row>
    <row r="107" spans="1:4" x14ac:dyDescent="0.25">
      <c r="A107" s="22" t="s">
        <v>38</v>
      </c>
      <c r="B107" s="26">
        <v>0.21944370152447179</v>
      </c>
      <c r="C107" s="26">
        <v>0.10124826629681</v>
      </c>
      <c r="D107" s="26">
        <v>0.2</v>
      </c>
    </row>
    <row r="108" spans="1:4" x14ac:dyDescent="0.25">
      <c r="A108" s="22" t="s">
        <v>39</v>
      </c>
      <c r="B108" s="26">
        <v>0</v>
      </c>
      <c r="C108" s="26">
        <v>8.7840961627369402E-3</v>
      </c>
      <c r="D108" s="26">
        <v>2.4E-2</v>
      </c>
    </row>
    <row r="109" spans="1:4" x14ac:dyDescent="0.25">
      <c r="A109" s="22" t="s">
        <v>40</v>
      </c>
      <c r="B109" s="26">
        <v>0.78055629847552821</v>
      </c>
      <c r="C109" s="26">
        <v>0.88996763754045305</v>
      </c>
      <c r="D109" s="26">
        <v>0.77600000000000002</v>
      </c>
    </row>
    <row r="111" spans="1:4" x14ac:dyDescent="0.25">
      <c r="A111" s="82"/>
    </row>
  </sheetData>
  <mergeCells count="3">
    <mergeCell ref="D1:J7"/>
    <mergeCell ref="D13:D15"/>
    <mergeCell ref="A61:J61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F71ED-428B-4151-8776-4FA1A02AB715}">
  <sheetPr>
    <tabColor theme="9" tint="0.59999389629810485"/>
  </sheetPr>
  <dimension ref="A1:BM80"/>
  <sheetViews>
    <sheetView zoomScaleNormal="100" workbookViewId="0">
      <pane xSplit="1" topLeftCell="B1" activePane="topRight" state="frozen"/>
      <selection activeCell="A41" sqref="A41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65" width="15.7109375" style="30" customWidth="1"/>
    <col min="66" max="16384" width="9.140625" style="30"/>
  </cols>
  <sheetData>
    <row r="1" spans="1:65" ht="15" customHeight="1" x14ac:dyDescent="0.25">
      <c r="E1" s="96" t="s">
        <v>745</v>
      </c>
      <c r="F1" s="96"/>
      <c r="G1" s="96"/>
      <c r="H1" s="96"/>
      <c r="I1" s="96"/>
      <c r="J1" s="96"/>
    </row>
    <row r="2" spans="1:65" ht="15" customHeight="1" x14ac:dyDescent="0.25">
      <c r="E2" s="96"/>
      <c r="F2" s="96"/>
      <c r="G2" s="96"/>
      <c r="H2" s="96"/>
      <c r="I2" s="96"/>
      <c r="J2" s="96"/>
    </row>
    <row r="3" spans="1:65" ht="15" customHeight="1" x14ac:dyDescent="0.25">
      <c r="E3" s="96"/>
      <c r="F3" s="96"/>
      <c r="G3" s="96"/>
      <c r="H3" s="96"/>
      <c r="I3" s="96"/>
      <c r="J3" s="96"/>
    </row>
    <row r="4" spans="1:65" ht="15" customHeight="1" x14ac:dyDescent="0.25">
      <c r="E4" s="96"/>
      <c r="F4" s="96"/>
      <c r="G4" s="96"/>
      <c r="H4" s="96"/>
      <c r="I4" s="96"/>
      <c r="J4" s="96"/>
    </row>
    <row r="5" spans="1:65" ht="15" customHeight="1" x14ac:dyDescent="0.25">
      <c r="E5" s="96"/>
      <c r="F5" s="96"/>
      <c r="G5" s="96"/>
      <c r="H5" s="96"/>
      <c r="I5" s="96"/>
      <c r="J5" s="96"/>
    </row>
    <row r="6" spans="1:65" ht="15" customHeight="1" x14ac:dyDescent="0.25">
      <c r="E6" s="96"/>
      <c r="F6" s="96"/>
      <c r="G6" s="96"/>
      <c r="H6" s="96"/>
      <c r="I6" s="96"/>
      <c r="J6" s="96"/>
    </row>
    <row r="7" spans="1:65" ht="15" customHeight="1" x14ac:dyDescent="0.25">
      <c r="E7" s="96"/>
      <c r="F7" s="96"/>
      <c r="G7" s="96"/>
      <c r="H7" s="96"/>
      <c r="I7" s="96"/>
      <c r="J7" s="96"/>
    </row>
    <row r="10" spans="1:65" ht="18.75" x14ac:dyDescent="0.3">
      <c r="A10" s="31" t="s">
        <v>744</v>
      </c>
    </row>
    <row r="12" spans="1:65" s="33" customFormat="1" ht="30" customHeight="1" x14ac:dyDescent="0.25">
      <c r="A12" s="32" t="s">
        <v>81</v>
      </c>
      <c r="B12" s="99" t="s">
        <v>719</v>
      </c>
      <c r="C12" s="100" t="s">
        <v>719</v>
      </c>
      <c r="D12" s="101" t="s">
        <v>719</v>
      </c>
      <c r="E12" s="99" t="s">
        <v>720</v>
      </c>
      <c r="F12" s="100" t="s">
        <v>720</v>
      </c>
      <c r="G12" s="101" t="s">
        <v>720</v>
      </c>
      <c r="H12" s="99" t="s">
        <v>721</v>
      </c>
      <c r="I12" s="100" t="s">
        <v>721</v>
      </c>
      <c r="J12" s="101" t="s">
        <v>721</v>
      </c>
      <c r="K12" s="99" t="s">
        <v>722</v>
      </c>
      <c r="L12" s="100" t="s">
        <v>722</v>
      </c>
      <c r="M12" s="101" t="s">
        <v>722</v>
      </c>
      <c r="N12" s="99" t="s">
        <v>723</v>
      </c>
      <c r="O12" s="100" t="s">
        <v>723</v>
      </c>
      <c r="P12" s="101" t="s">
        <v>723</v>
      </c>
      <c r="Q12" s="99" t="s">
        <v>724</v>
      </c>
      <c r="R12" s="100" t="s">
        <v>724</v>
      </c>
      <c r="S12" s="101" t="s">
        <v>724</v>
      </c>
      <c r="T12" s="99" t="s">
        <v>725</v>
      </c>
      <c r="U12" s="100" t="s">
        <v>725</v>
      </c>
      <c r="V12" s="101" t="s">
        <v>725</v>
      </c>
      <c r="W12" s="99" t="s">
        <v>726</v>
      </c>
      <c r="X12" s="100" t="s">
        <v>726</v>
      </c>
      <c r="Y12" s="101" t="s">
        <v>726</v>
      </c>
      <c r="Z12" s="99" t="s">
        <v>727</v>
      </c>
      <c r="AA12" s="100" t="s">
        <v>727</v>
      </c>
      <c r="AB12" s="101" t="s">
        <v>727</v>
      </c>
      <c r="AC12" s="99" t="s">
        <v>728</v>
      </c>
      <c r="AD12" s="100" t="s">
        <v>728</v>
      </c>
      <c r="AE12" s="99" t="s">
        <v>729</v>
      </c>
      <c r="AF12" s="100" t="s">
        <v>729</v>
      </c>
      <c r="AG12" s="99" t="s">
        <v>730</v>
      </c>
      <c r="AH12" s="100" t="s">
        <v>730</v>
      </c>
      <c r="AI12" s="101" t="s">
        <v>730</v>
      </c>
      <c r="AJ12" s="99" t="s">
        <v>731</v>
      </c>
      <c r="AK12" s="100" t="s">
        <v>731</v>
      </c>
      <c r="AL12" s="101" t="s">
        <v>731</v>
      </c>
      <c r="AM12" s="99" t="s">
        <v>732</v>
      </c>
      <c r="AN12" s="100" t="s">
        <v>732</v>
      </c>
      <c r="AO12" s="101" t="s">
        <v>732</v>
      </c>
      <c r="AP12" s="99" t="s">
        <v>733</v>
      </c>
      <c r="AQ12" s="100" t="s">
        <v>733</v>
      </c>
      <c r="AR12" s="101" t="s">
        <v>733</v>
      </c>
      <c r="AS12" s="99" t="s">
        <v>734</v>
      </c>
      <c r="AT12" s="100" t="s">
        <v>734</v>
      </c>
      <c r="AU12" s="99" t="s">
        <v>735</v>
      </c>
      <c r="AV12" s="100" t="s">
        <v>735</v>
      </c>
      <c r="AW12" s="101" t="s">
        <v>735</v>
      </c>
      <c r="AX12" s="99" t="s">
        <v>736</v>
      </c>
      <c r="AY12" s="100" t="s">
        <v>736</v>
      </c>
      <c r="AZ12" s="101" t="s">
        <v>736</v>
      </c>
      <c r="BA12" s="99" t="s">
        <v>737</v>
      </c>
      <c r="BB12" s="100" t="s">
        <v>737</v>
      </c>
      <c r="BC12" s="101" t="s">
        <v>737</v>
      </c>
      <c r="BD12" s="99" t="s">
        <v>738</v>
      </c>
      <c r="BE12" s="100" t="s">
        <v>738</v>
      </c>
      <c r="BF12" s="101" t="s">
        <v>738</v>
      </c>
      <c r="BG12" s="99" t="s">
        <v>739</v>
      </c>
      <c r="BH12" s="100" t="s">
        <v>739</v>
      </c>
      <c r="BI12" s="99" t="s">
        <v>740</v>
      </c>
      <c r="BJ12" s="100" t="s">
        <v>740</v>
      </c>
      <c r="BK12" s="101" t="s">
        <v>740</v>
      </c>
      <c r="BL12" s="99" t="s">
        <v>741</v>
      </c>
      <c r="BM12" s="100" t="s">
        <v>741</v>
      </c>
    </row>
    <row r="13" spans="1:65" ht="32.25" customHeight="1" x14ac:dyDescent="0.25">
      <c r="A13" s="34" t="s">
        <v>82</v>
      </c>
      <c r="B13" s="35" t="s">
        <v>69</v>
      </c>
      <c r="C13" s="36" t="s">
        <v>75</v>
      </c>
      <c r="D13" s="37" t="s">
        <v>60</v>
      </c>
      <c r="E13" s="35" t="s">
        <v>69</v>
      </c>
      <c r="F13" s="36" t="s">
        <v>75</v>
      </c>
      <c r="G13" s="37" t="s">
        <v>60</v>
      </c>
      <c r="H13" s="35" t="s">
        <v>69</v>
      </c>
      <c r="I13" s="36" t="s">
        <v>75</v>
      </c>
      <c r="J13" s="37" t="s">
        <v>60</v>
      </c>
      <c r="K13" s="35" t="s">
        <v>69</v>
      </c>
      <c r="L13" s="36" t="s">
        <v>75</v>
      </c>
      <c r="M13" s="37" t="s">
        <v>60</v>
      </c>
      <c r="N13" s="35" t="s">
        <v>69</v>
      </c>
      <c r="O13" s="36" t="s">
        <v>75</v>
      </c>
      <c r="P13" s="37" t="s">
        <v>60</v>
      </c>
      <c r="Q13" s="35" t="s">
        <v>69</v>
      </c>
      <c r="R13" s="36" t="s">
        <v>75</v>
      </c>
      <c r="S13" s="37" t="s">
        <v>60</v>
      </c>
      <c r="T13" s="35" t="s">
        <v>69</v>
      </c>
      <c r="U13" s="36" t="s">
        <v>75</v>
      </c>
      <c r="V13" s="37" t="s">
        <v>60</v>
      </c>
      <c r="W13" s="35" t="s">
        <v>69</v>
      </c>
      <c r="X13" s="36" t="s">
        <v>75</v>
      </c>
      <c r="Y13" s="37" t="s">
        <v>60</v>
      </c>
      <c r="Z13" s="35" t="s">
        <v>69</v>
      </c>
      <c r="AA13" s="36" t="s">
        <v>75</v>
      </c>
      <c r="AB13" s="37" t="s">
        <v>60</v>
      </c>
      <c r="AC13" s="35" t="s">
        <v>69</v>
      </c>
      <c r="AD13" s="36" t="s">
        <v>75</v>
      </c>
      <c r="AE13" s="35" t="s">
        <v>69</v>
      </c>
      <c r="AF13" s="36" t="s">
        <v>75</v>
      </c>
      <c r="AG13" s="35" t="s">
        <v>69</v>
      </c>
      <c r="AH13" s="36" t="s">
        <v>75</v>
      </c>
      <c r="AI13" s="37" t="s">
        <v>60</v>
      </c>
      <c r="AJ13" s="35" t="s">
        <v>69</v>
      </c>
      <c r="AK13" s="36" t="s">
        <v>75</v>
      </c>
      <c r="AL13" s="37" t="s">
        <v>60</v>
      </c>
      <c r="AM13" s="35" t="s">
        <v>69</v>
      </c>
      <c r="AN13" s="36" t="s">
        <v>75</v>
      </c>
      <c r="AO13" s="37" t="s">
        <v>60</v>
      </c>
      <c r="AP13" s="35" t="s">
        <v>69</v>
      </c>
      <c r="AQ13" s="36" t="s">
        <v>75</v>
      </c>
      <c r="AR13" s="37" t="s">
        <v>60</v>
      </c>
      <c r="AS13" s="35" t="s">
        <v>69</v>
      </c>
      <c r="AT13" s="36" t="s">
        <v>75</v>
      </c>
      <c r="AU13" s="35" t="s">
        <v>69</v>
      </c>
      <c r="AV13" s="36" t="s">
        <v>75</v>
      </c>
      <c r="AW13" s="37" t="s">
        <v>60</v>
      </c>
      <c r="AX13" s="35" t="s">
        <v>69</v>
      </c>
      <c r="AY13" s="36" t="s">
        <v>75</v>
      </c>
      <c r="AZ13" s="37" t="s">
        <v>60</v>
      </c>
      <c r="BA13" s="35" t="s">
        <v>69</v>
      </c>
      <c r="BB13" s="36" t="s">
        <v>75</v>
      </c>
      <c r="BC13" s="37" t="s">
        <v>60</v>
      </c>
      <c r="BD13" s="35" t="s">
        <v>69</v>
      </c>
      <c r="BE13" s="36" t="s">
        <v>75</v>
      </c>
      <c r="BF13" s="37" t="s">
        <v>60</v>
      </c>
      <c r="BG13" s="35" t="s">
        <v>69</v>
      </c>
      <c r="BH13" s="36" t="s">
        <v>75</v>
      </c>
      <c r="BI13" s="35" t="s">
        <v>69</v>
      </c>
      <c r="BJ13" s="36" t="s">
        <v>75</v>
      </c>
      <c r="BK13" s="37" t="s">
        <v>60</v>
      </c>
      <c r="BL13" s="35" t="s">
        <v>69</v>
      </c>
      <c r="BM13" s="87" t="s">
        <v>75</v>
      </c>
    </row>
    <row r="14" spans="1:65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0"/>
      <c r="AF14" s="41"/>
      <c r="AG14" s="40"/>
      <c r="AH14" s="41"/>
      <c r="AI14" s="42"/>
      <c r="AJ14" s="40"/>
      <c r="AK14" s="41"/>
      <c r="AL14" s="42"/>
      <c r="AM14" s="40"/>
      <c r="AN14" s="41"/>
      <c r="AO14" s="42"/>
      <c r="AP14" s="40"/>
      <c r="AQ14" s="41"/>
      <c r="AR14" s="42"/>
      <c r="AS14" s="40"/>
      <c r="AT14" s="41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0"/>
      <c r="BJ14" s="41"/>
      <c r="BK14" s="42"/>
      <c r="BL14" s="40"/>
      <c r="BM14" s="88"/>
    </row>
    <row r="15" spans="1:65" x14ac:dyDescent="0.25">
      <c r="A15" s="44" t="s">
        <v>3</v>
      </c>
      <c r="B15" s="45">
        <v>966</v>
      </c>
      <c r="C15" s="46">
        <v>8715</v>
      </c>
      <c r="D15" s="47">
        <v>67</v>
      </c>
      <c r="E15" s="45">
        <v>133</v>
      </c>
      <c r="F15" s="46">
        <v>793</v>
      </c>
      <c r="G15" s="47">
        <v>8</v>
      </c>
      <c r="H15" s="45">
        <v>110</v>
      </c>
      <c r="I15" s="46">
        <v>624</v>
      </c>
      <c r="J15" s="47" t="s">
        <v>83</v>
      </c>
      <c r="K15" s="45">
        <v>181</v>
      </c>
      <c r="L15" s="46">
        <v>534</v>
      </c>
      <c r="M15" s="47">
        <v>6</v>
      </c>
      <c r="N15" s="45">
        <v>117</v>
      </c>
      <c r="O15" s="46">
        <v>472</v>
      </c>
      <c r="P15" s="47" t="s">
        <v>83</v>
      </c>
      <c r="Q15" s="45">
        <v>58</v>
      </c>
      <c r="R15" s="46">
        <v>393</v>
      </c>
      <c r="S15" s="47">
        <v>5</v>
      </c>
      <c r="T15" s="45">
        <v>54</v>
      </c>
      <c r="U15" s="46">
        <v>346</v>
      </c>
      <c r="V15" s="47" t="s">
        <v>83</v>
      </c>
      <c r="W15" s="45">
        <v>70</v>
      </c>
      <c r="X15" s="46">
        <v>317</v>
      </c>
      <c r="Y15" s="47">
        <v>5</v>
      </c>
      <c r="Z15" s="45">
        <v>24</v>
      </c>
      <c r="AA15" s="46">
        <v>352</v>
      </c>
      <c r="AB15" s="47">
        <v>5</v>
      </c>
      <c r="AC15" s="45">
        <v>66</v>
      </c>
      <c r="AD15" s="46">
        <v>201</v>
      </c>
      <c r="AE15" s="45">
        <v>28</v>
      </c>
      <c r="AF15" s="46">
        <v>214</v>
      </c>
      <c r="AG15" s="45">
        <v>21</v>
      </c>
      <c r="AH15" s="46">
        <v>215</v>
      </c>
      <c r="AI15" s="47" t="s">
        <v>83</v>
      </c>
      <c r="AJ15" s="45">
        <v>78</v>
      </c>
      <c r="AK15" s="46">
        <v>154</v>
      </c>
      <c r="AL15" s="47" t="s">
        <v>83</v>
      </c>
      <c r="AM15" s="45">
        <v>23</v>
      </c>
      <c r="AN15" s="46">
        <v>203</v>
      </c>
      <c r="AO15" s="47" t="s">
        <v>83</v>
      </c>
      <c r="AP15" s="45">
        <v>20</v>
      </c>
      <c r="AQ15" s="46">
        <v>202</v>
      </c>
      <c r="AR15" s="47" t="s">
        <v>83</v>
      </c>
      <c r="AS15" s="45">
        <v>56</v>
      </c>
      <c r="AT15" s="46">
        <v>157</v>
      </c>
      <c r="AU15" s="45">
        <v>14</v>
      </c>
      <c r="AV15" s="46">
        <v>195</v>
      </c>
      <c r="AW15" s="47" t="s">
        <v>83</v>
      </c>
      <c r="AX15" s="45">
        <v>19</v>
      </c>
      <c r="AY15" s="46">
        <v>188</v>
      </c>
      <c r="AZ15" s="47" t="s">
        <v>83</v>
      </c>
      <c r="BA15" s="45">
        <v>36</v>
      </c>
      <c r="BB15" s="46">
        <v>163</v>
      </c>
      <c r="BC15" s="47" t="s">
        <v>83</v>
      </c>
      <c r="BD15" s="45">
        <v>21</v>
      </c>
      <c r="BE15" s="46">
        <v>146</v>
      </c>
      <c r="BF15" s="47" t="s">
        <v>83</v>
      </c>
      <c r="BG15" s="45">
        <v>21</v>
      </c>
      <c r="BH15" s="46">
        <v>136</v>
      </c>
      <c r="BI15" s="45">
        <v>27</v>
      </c>
      <c r="BJ15" s="46">
        <v>126</v>
      </c>
      <c r="BK15" s="47" t="s">
        <v>83</v>
      </c>
      <c r="BL15" s="45">
        <v>20</v>
      </c>
      <c r="BM15" s="89">
        <v>110</v>
      </c>
    </row>
    <row r="16" spans="1:65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0"/>
      <c r="AF16" s="41"/>
      <c r="AG16" s="40"/>
      <c r="AH16" s="41"/>
      <c r="AI16" s="42"/>
      <c r="AJ16" s="40"/>
      <c r="AK16" s="41"/>
      <c r="AL16" s="42"/>
      <c r="AM16" s="40"/>
      <c r="AN16" s="41"/>
      <c r="AO16" s="42"/>
      <c r="AP16" s="40"/>
      <c r="AQ16" s="41"/>
      <c r="AR16" s="42"/>
      <c r="AS16" s="40"/>
      <c r="AT16" s="41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0"/>
      <c r="BJ16" s="41"/>
      <c r="BK16" s="42"/>
      <c r="BL16" s="40"/>
      <c r="BM16" s="88"/>
    </row>
    <row r="17" spans="1:65" x14ac:dyDescent="0.25">
      <c r="A17" s="44" t="s">
        <v>5</v>
      </c>
      <c r="B17" s="49">
        <v>0.99586776859504134</v>
      </c>
      <c r="C17" s="50">
        <v>0.90658499234303214</v>
      </c>
      <c r="D17" s="51">
        <v>1.2333333333333329</v>
      </c>
      <c r="E17" s="49">
        <v>1.5094339622641511</v>
      </c>
      <c r="F17" s="50">
        <v>0.99246231155778897</v>
      </c>
      <c r="G17" s="51">
        <v>3</v>
      </c>
      <c r="H17" s="49">
        <v>0.92982456140350878</v>
      </c>
      <c r="I17" s="50">
        <v>1.101010101010101</v>
      </c>
      <c r="J17" s="51">
        <v>1</v>
      </c>
      <c r="K17" s="49">
        <v>0.94623655913978499</v>
      </c>
      <c r="L17" s="50">
        <v>1.1975308641975311</v>
      </c>
      <c r="M17" s="51">
        <v>1</v>
      </c>
      <c r="N17" s="49">
        <v>1.3877551020408161</v>
      </c>
      <c r="O17" s="50">
        <v>0.88047808764940239</v>
      </c>
      <c r="P17" s="51" t="s">
        <v>2</v>
      </c>
      <c r="Q17" s="49">
        <v>0.75757575757575757</v>
      </c>
      <c r="R17" s="50">
        <v>0.87142857142857144</v>
      </c>
      <c r="S17" s="51">
        <v>1.5</v>
      </c>
      <c r="T17" s="49">
        <v>0.6875</v>
      </c>
      <c r="U17" s="50">
        <v>0.90109890109890112</v>
      </c>
      <c r="V17" s="51">
        <v>1</v>
      </c>
      <c r="W17" s="49">
        <v>1.592592592592593</v>
      </c>
      <c r="X17" s="50">
        <v>0.84302325581395354</v>
      </c>
      <c r="Y17" s="51">
        <v>4</v>
      </c>
      <c r="Z17" s="49">
        <v>0.7142857142857143</v>
      </c>
      <c r="AA17" s="50">
        <v>0.92349726775956287</v>
      </c>
      <c r="AB17" s="51" t="s">
        <v>2</v>
      </c>
      <c r="AC17" s="49">
        <v>0.53488372093023251</v>
      </c>
      <c r="AD17" s="50">
        <v>0.66115702479338845</v>
      </c>
      <c r="AE17" s="49">
        <v>0.8666666666666667</v>
      </c>
      <c r="AF17" s="50">
        <v>0.8771929824561403</v>
      </c>
      <c r="AG17" s="49">
        <v>1.333333333333333</v>
      </c>
      <c r="AH17" s="50">
        <v>1.263157894736842</v>
      </c>
      <c r="AI17" s="51">
        <v>0.5</v>
      </c>
      <c r="AJ17" s="49">
        <v>1.5161290322580649</v>
      </c>
      <c r="AK17" s="50">
        <v>1.40625</v>
      </c>
      <c r="AL17" s="51">
        <v>3</v>
      </c>
      <c r="AM17" s="49">
        <v>0.76923076923076927</v>
      </c>
      <c r="AN17" s="50">
        <v>0.7350427350427351</v>
      </c>
      <c r="AO17" s="51">
        <v>0</v>
      </c>
      <c r="AP17" s="49">
        <v>0.66666666666666663</v>
      </c>
      <c r="AQ17" s="50">
        <v>1.1489361702127661</v>
      </c>
      <c r="AR17" s="51">
        <v>0</v>
      </c>
      <c r="AS17" s="49">
        <v>0.69696969696969702</v>
      </c>
      <c r="AT17" s="50">
        <v>0.91463414634146345</v>
      </c>
      <c r="AU17" s="49">
        <v>0.55555555555555558</v>
      </c>
      <c r="AV17" s="50">
        <v>0.93069306930693074</v>
      </c>
      <c r="AW17" s="51">
        <v>0</v>
      </c>
      <c r="AX17" s="49">
        <v>1.375</v>
      </c>
      <c r="AY17" s="50">
        <v>0.95833333333333337</v>
      </c>
      <c r="AZ17" s="51">
        <v>0</v>
      </c>
      <c r="BA17" s="49">
        <v>4.1428571428571432</v>
      </c>
      <c r="BB17" s="50">
        <v>0.73404255319148937</v>
      </c>
      <c r="BC17" s="51">
        <v>1</v>
      </c>
      <c r="BD17" s="49">
        <v>2</v>
      </c>
      <c r="BE17" s="50">
        <v>1.1470588235294119</v>
      </c>
      <c r="BF17" s="51">
        <v>2</v>
      </c>
      <c r="BG17" s="49">
        <v>2.5</v>
      </c>
      <c r="BH17" s="50">
        <v>1.092307692307692</v>
      </c>
      <c r="BI17" s="49">
        <v>1.25</v>
      </c>
      <c r="BJ17" s="50">
        <v>0.65789473684210531</v>
      </c>
      <c r="BK17" s="51" t="s">
        <v>2</v>
      </c>
      <c r="BL17" s="49">
        <v>0.81818181818181823</v>
      </c>
      <c r="BM17" s="90">
        <v>1.037037037037037</v>
      </c>
    </row>
    <row r="18" spans="1:65" x14ac:dyDescent="0.25">
      <c r="A18" s="44" t="s">
        <v>6</v>
      </c>
      <c r="B18" s="53">
        <v>11.867009712851599</v>
      </c>
      <c r="C18" s="54">
        <v>39.305191954764297</v>
      </c>
      <c r="D18" s="55">
        <v>32.433334553561203</v>
      </c>
      <c r="E18" s="53">
        <v>11.816346364428069</v>
      </c>
      <c r="F18" s="54">
        <v>45.125924305158136</v>
      </c>
      <c r="G18" s="55">
        <v>21.896991216062059</v>
      </c>
      <c r="H18" s="53">
        <v>17.30249825427444</v>
      </c>
      <c r="I18" s="54">
        <v>43.59927052193693</v>
      </c>
      <c r="J18" s="55">
        <v>30.177673207087999</v>
      </c>
      <c r="K18" s="53">
        <v>18.247787943876581</v>
      </c>
      <c r="L18" s="54">
        <v>49.945359546574068</v>
      </c>
      <c r="M18" s="55">
        <v>24.555609742185709</v>
      </c>
      <c r="N18" s="53">
        <v>15.41796285571097</v>
      </c>
      <c r="O18" s="54">
        <v>49.503842884230423</v>
      </c>
      <c r="P18" s="55">
        <v>22.07932732527188</v>
      </c>
      <c r="Q18" s="53">
        <v>9.572022783953674</v>
      </c>
      <c r="R18" s="54">
        <v>44.822560404268401</v>
      </c>
      <c r="S18" s="55">
        <v>58.812226785306862</v>
      </c>
      <c r="T18" s="53">
        <v>13.025481236426939</v>
      </c>
      <c r="U18" s="54">
        <v>47.745387119264883</v>
      </c>
      <c r="V18" s="55">
        <v>41.597515020153622</v>
      </c>
      <c r="W18" s="53">
        <v>16.99809569983595</v>
      </c>
      <c r="X18" s="54">
        <v>47.805307020984657</v>
      </c>
      <c r="Y18" s="55">
        <v>51.798865693208612</v>
      </c>
      <c r="Z18" s="53">
        <v>14.76593142380916</v>
      </c>
      <c r="AA18" s="54">
        <v>45.626962239826398</v>
      </c>
      <c r="AB18" s="55">
        <v>60.715995132709708</v>
      </c>
      <c r="AC18" s="53">
        <v>11.730797335665571</v>
      </c>
      <c r="AD18" s="54">
        <v>48.142303474263016</v>
      </c>
      <c r="AE18" s="53">
        <v>8.8348159963278032</v>
      </c>
      <c r="AF18" s="54">
        <v>44.703018325902327</v>
      </c>
      <c r="AG18" s="53">
        <v>3.0439105454334752</v>
      </c>
      <c r="AH18" s="54">
        <v>41.608999755928032</v>
      </c>
      <c r="AI18" s="55">
        <v>26.901422161381099</v>
      </c>
      <c r="AJ18" s="53">
        <v>24.865700911251899</v>
      </c>
      <c r="AK18" s="54">
        <v>54.48409152639131</v>
      </c>
      <c r="AL18" s="55">
        <v>53.494010951403141</v>
      </c>
      <c r="AM18" s="53">
        <v>9.7341437768453183</v>
      </c>
      <c r="AN18" s="54">
        <v>41.425106275290368</v>
      </c>
      <c r="AO18" s="55">
        <v>22.8563217735189</v>
      </c>
      <c r="AP18" s="53">
        <v>17.552616833979769</v>
      </c>
      <c r="AQ18" s="54">
        <v>46.283517155617012</v>
      </c>
      <c r="AR18" s="55">
        <v>72.243037493345497</v>
      </c>
      <c r="AS18" s="53">
        <v>26.654821014362849</v>
      </c>
      <c r="AT18" s="54">
        <v>51.15361090402844</v>
      </c>
      <c r="AU18" s="53">
        <v>7.7929264039633646</v>
      </c>
      <c r="AV18" s="54">
        <v>46.129381029268103</v>
      </c>
      <c r="AW18" s="55">
        <v>20.134709863867968</v>
      </c>
      <c r="AX18" s="53">
        <v>6.8509115161849383</v>
      </c>
      <c r="AY18" s="54">
        <v>41.099359327543723</v>
      </c>
      <c r="AZ18" s="55">
        <v>57.331789489695041</v>
      </c>
      <c r="BA18" s="53">
        <v>26.907488528912211</v>
      </c>
      <c r="BB18" s="54">
        <v>45.018700295387411</v>
      </c>
      <c r="BC18" s="55">
        <v>59.786902996425582</v>
      </c>
      <c r="BD18" s="53">
        <v>16.832774627076478</v>
      </c>
      <c r="BE18" s="54">
        <v>39.760005097007223</v>
      </c>
      <c r="BF18" s="55">
        <v>58.03710738459197</v>
      </c>
      <c r="BG18" s="53">
        <v>11.395475665359299</v>
      </c>
      <c r="BH18" s="54">
        <v>44.054165953684688</v>
      </c>
      <c r="BI18" s="53">
        <v>18.220207071091171</v>
      </c>
      <c r="BJ18" s="54">
        <v>39.6437961363469</v>
      </c>
      <c r="BK18" s="55">
        <v>25.494014753973691</v>
      </c>
      <c r="BL18" s="53">
        <v>3.5314978325347939</v>
      </c>
      <c r="BM18" s="91">
        <v>36.686123210199177</v>
      </c>
    </row>
    <row r="19" spans="1:65" x14ac:dyDescent="0.25">
      <c r="A19" s="44" t="s">
        <v>7</v>
      </c>
      <c r="B19" s="57">
        <v>0.16356107660455491</v>
      </c>
      <c r="C19" s="58">
        <v>2.9145152036718299E-2</v>
      </c>
      <c r="D19" s="59">
        <v>0</v>
      </c>
      <c r="E19" s="57">
        <v>0.17293233082706769</v>
      </c>
      <c r="F19" s="58">
        <v>1.7654476670870119E-2</v>
      </c>
      <c r="G19" s="59">
        <v>0</v>
      </c>
      <c r="H19" s="57">
        <v>0.2</v>
      </c>
      <c r="I19" s="58">
        <v>2.0833333333333329E-2</v>
      </c>
      <c r="J19" s="59">
        <v>0</v>
      </c>
      <c r="K19" s="57">
        <v>7.18232044198895E-2</v>
      </c>
      <c r="L19" s="58">
        <v>1.310861423220974E-2</v>
      </c>
      <c r="M19" s="59">
        <v>0</v>
      </c>
      <c r="N19" s="57">
        <v>0.1111111111111111</v>
      </c>
      <c r="O19" s="58">
        <v>1.483050847457627E-2</v>
      </c>
      <c r="P19" s="59">
        <v>0.33333333333333331</v>
      </c>
      <c r="Q19" s="57">
        <v>0.15517241379310351</v>
      </c>
      <c r="R19" s="58">
        <v>2.035623409669211E-2</v>
      </c>
      <c r="S19" s="59">
        <v>0</v>
      </c>
      <c r="T19" s="57">
        <v>0.1851851851851852</v>
      </c>
      <c r="U19" s="58">
        <v>2.312138728323699E-2</v>
      </c>
      <c r="V19" s="59">
        <v>0</v>
      </c>
      <c r="W19" s="57">
        <v>0.14285714285714279</v>
      </c>
      <c r="X19" s="58">
        <v>6.3091482649842269E-3</v>
      </c>
      <c r="Y19" s="59">
        <v>0</v>
      </c>
      <c r="Z19" s="57">
        <v>8.3333333333333329E-2</v>
      </c>
      <c r="AA19" s="58">
        <v>1.7045454545454541E-2</v>
      </c>
      <c r="AB19" s="59">
        <v>0</v>
      </c>
      <c r="AC19" s="57">
        <v>0.16666666666666671</v>
      </c>
      <c r="AD19" s="58">
        <v>3.9800995024875621E-2</v>
      </c>
      <c r="AE19" s="57">
        <v>0.14285714285714279</v>
      </c>
      <c r="AF19" s="58">
        <v>9.3457943925233638E-3</v>
      </c>
      <c r="AG19" s="57">
        <v>0.42857142857142849</v>
      </c>
      <c r="AH19" s="58">
        <v>1.8604651162790701E-2</v>
      </c>
      <c r="AI19" s="59">
        <v>0</v>
      </c>
      <c r="AJ19" s="57">
        <v>6.4102564102564097E-2</v>
      </c>
      <c r="AK19" s="58">
        <v>0</v>
      </c>
      <c r="AL19" s="59">
        <v>0</v>
      </c>
      <c r="AM19" s="57">
        <v>8.6956521739130432E-2</v>
      </c>
      <c r="AN19" s="58">
        <v>4.9261083743842374E-3</v>
      </c>
      <c r="AO19" s="59">
        <v>0</v>
      </c>
      <c r="AP19" s="57">
        <v>0.25</v>
      </c>
      <c r="AQ19" s="58">
        <v>1.4851485148514851E-2</v>
      </c>
      <c r="AR19" s="59">
        <v>0</v>
      </c>
      <c r="AS19" s="57">
        <v>0.125</v>
      </c>
      <c r="AT19" s="58">
        <v>6.369426751592357E-3</v>
      </c>
      <c r="AU19" s="57">
        <v>7.1428571428571425E-2</v>
      </c>
      <c r="AV19" s="58">
        <v>1.025641025641026E-2</v>
      </c>
      <c r="AW19" s="59">
        <v>0</v>
      </c>
      <c r="AX19" s="57">
        <v>0.2105263157894737</v>
      </c>
      <c r="AY19" s="58">
        <v>2.6595744680851061E-2</v>
      </c>
      <c r="AZ19" s="59">
        <v>0</v>
      </c>
      <c r="BA19" s="57">
        <v>0</v>
      </c>
      <c r="BB19" s="58">
        <v>3.6809815950920248E-2</v>
      </c>
      <c r="BC19" s="59">
        <v>0</v>
      </c>
      <c r="BD19" s="57">
        <v>4.7619047619047623E-2</v>
      </c>
      <c r="BE19" s="58">
        <v>4.7945205479452052E-2</v>
      </c>
      <c r="BF19" s="59">
        <v>0</v>
      </c>
      <c r="BG19" s="57">
        <v>0.23809523809523811</v>
      </c>
      <c r="BH19" s="58">
        <v>2.205882352941177E-2</v>
      </c>
      <c r="BI19" s="57">
        <v>0.1111111111111111</v>
      </c>
      <c r="BJ19" s="58">
        <v>3.968253968253968E-2</v>
      </c>
      <c r="BK19" s="59">
        <v>0</v>
      </c>
      <c r="BL19" s="57">
        <v>0</v>
      </c>
      <c r="BM19" s="92">
        <v>7.2727272727272724E-2</v>
      </c>
    </row>
    <row r="20" spans="1:65" x14ac:dyDescent="0.25">
      <c r="A20" s="44" t="s">
        <v>8</v>
      </c>
      <c r="B20" s="57">
        <v>0.81987577639751552</v>
      </c>
      <c r="C20" s="58">
        <v>0.26953528399311533</v>
      </c>
      <c r="D20" s="59">
        <v>0.22388059701492541</v>
      </c>
      <c r="E20" s="57">
        <v>0.83458646616541354</v>
      </c>
      <c r="F20" s="58">
        <v>0.21815889029003779</v>
      </c>
      <c r="G20" s="59">
        <v>0.375</v>
      </c>
      <c r="H20" s="57">
        <v>0.7</v>
      </c>
      <c r="I20" s="58">
        <v>0.20833333333333329</v>
      </c>
      <c r="J20" s="59">
        <v>0.5</v>
      </c>
      <c r="K20" s="57">
        <v>0.74033149171270718</v>
      </c>
      <c r="L20" s="58">
        <v>0.19475655430711611</v>
      </c>
      <c r="M20" s="59">
        <v>0.5</v>
      </c>
      <c r="N20" s="57">
        <v>0.72649572649572647</v>
      </c>
      <c r="O20" s="58">
        <v>0.17796610169491531</v>
      </c>
      <c r="P20" s="59">
        <v>0.33333333333333331</v>
      </c>
      <c r="Q20" s="57">
        <v>0.87931034482758619</v>
      </c>
      <c r="R20" s="58">
        <v>0.2468193384223919</v>
      </c>
      <c r="S20" s="59">
        <v>0</v>
      </c>
      <c r="T20" s="57">
        <v>0.79629629629629628</v>
      </c>
      <c r="U20" s="58">
        <v>0.19942196531791909</v>
      </c>
      <c r="V20" s="59">
        <v>0</v>
      </c>
      <c r="W20" s="57">
        <v>0.7</v>
      </c>
      <c r="X20" s="58">
        <v>0.19558359621451099</v>
      </c>
      <c r="Y20" s="59">
        <v>0</v>
      </c>
      <c r="Z20" s="57">
        <v>0.79166666666666663</v>
      </c>
      <c r="AA20" s="58">
        <v>0.20738636363636359</v>
      </c>
      <c r="AB20" s="59">
        <v>0</v>
      </c>
      <c r="AC20" s="57">
        <v>0.80303030303030298</v>
      </c>
      <c r="AD20" s="58">
        <v>0.17910447761194029</v>
      </c>
      <c r="AE20" s="57">
        <v>0.8928571428571429</v>
      </c>
      <c r="AF20" s="58">
        <v>0.2570093457943925</v>
      </c>
      <c r="AG20" s="57">
        <v>0.95238095238095233</v>
      </c>
      <c r="AH20" s="58">
        <v>0.2558139534883721</v>
      </c>
      <c r="AI20" s="59">
        <v>0.33333333333333331</v>
      </c>
      <c r="AJ20" s="57">
        <v>0.57692307692307687</v>
      </c>
      <c r="AK20" s="58">
        <v>0.1103896103896104</v>
      </c>
      <c r="AL20" s="59">
        <v>0.25</v>
      </c>
      <c r="AM20" s="57">
        <v>0.91304347826086951</v>
      </c>
      <c r="AN20" s="58">
        <v>0.27586206896551718</v>
      </c>
      <c r="AO20" s="59">
        <v>0</v>
      </c>
      <c r="AP20" s="57">
        <v>0.75</v>
      </c>
      <c r="AQ20" s="58">
        <v>0.2425742574257426</v>
      </c>
      <c r="AR20" s="59">
        <v>0</v>
      </c>
      <c r="AS20" s="57">
        <v>0.48214285714285721</v>
      </c>
      <c r="AT20" s="58">
        <v>0.14012738853503179</v>
      </c>
      <c r="AU20" s="57">
        <v>0.8571428571428571</v>
      </c>
      <c r="AV20" s="58">
        <v>0.17435897435897441</v>
      </c>
      <c r="AW20" s="59">
        <v>0</v>
      </c>
      <c r="AX20" s="57">
        <v>0.89473684210526316</v>
      </c>
      <c r="AY20" s="58">
        <v>0.27659574468085107</v>
      </c>
      <c r="AZ20" s="59">
        <v>0</v>
      </c>
      <c r="BA20" s="57">
        <v>0.52777777777777779</v>
      </c>
      <c r="BB20" s="58">
        <v>0.2208588957055215</v>
      </c>
      <c r="BC20" s="59">
        <v>0</v>
      </c>
      <c r="BD20" s="57">
        <v>0.7142857142857143</v>
      </c>
      <c r="BE20" s="58">
        <v>0.27397260273972601</v>
      </c>
      <c r="BF20" s="59">
        <v>0</v>
      </c>
      <c r="BG20" s="57">
        <v>0.90476190476190477</v>
      </c>
      <c r="BH20" s="58">
        <v>0.27941176470588241</v>
      </c>
      <c r="BI20" s="57">
        <v>0.70370370370370372</v>
      </c>
      <c r="BJ20" s="58">
        <v>0.24603174603174599</v>
      </c>
      <c r="BK20" s="59">
        <v>0.33333333333333331</v>
      </c>
      <c r="BL20" s="57">
        <v>1</v>
      </c>
      <c r="BM20" s="92">
        <v>0.33636363636363642</v>
      </c>
    </row>
    <row r="21" spans="1:65" x14ac:dyDescent="0.25">
      <c r="A21" s="44" t="s">
        <v>9</v>
      </c>
      <c r="B21" s="57">
        <v>2.5879917184265008E-2</v>
      </c>
      <c r="C21" s="58">
        <v>0.1294320137693632</v>
      </c>
      <c r="D21" s="59">
        <v>2.9850746268656719E-2</v>
      </c>
      <c r="E21" s="57">
        <v>1.503759398496241E-2</v>
      </c>
      <c r="F21" s="58">
        <v>0.1878940731399748</v>
      </c>
      <c r="G21" s="59">
        <v>0</v>
      </c>
      <c r="H21" s="57">
        <v>2.7272727272727271E-2</v>
      </c>
      <c r="I21" s="58">
        <v>0.1378205128205128</v>
      </c>
      <c r="J21" s="59">
        <v>0</v>
      </c>
      <c r="K21" s="57">
        <v>6.0773480662983423E-2</v>
      </c>
      <c r="L21" s="58">
        <v>0.2359550561797753</v>
      </c>
      <c r="M21" s="59">
        <v>0</v>
      </c>
      <c r="N21" s="57">
        <v>4.2735042735042743E-2</v>
      </c>
      <c r="O21" s="58">
        <v>0.2521186440677966</v>
      </c>
      <c r="P21" s="59">
        <v>0</v>
      </c>
      <c r="Q21" s="57">
        <v>1.7241379310344831E-2</v>
      </c>
      <c r="R21" s="58">
        <v>0.1806615776081425</v>
      </c>
      <c r="S21" s="59">
        <v>0.2</v>
      </c>
      <c r="T21" s="57">
        <v>7.407407407407407E-2</v>
      </c>
      <c r="U21" s="58">
        <v>0.20809248554913301</v>
      </c>
      <c r="V21" s="59">
        <v>0</v>
      </c>
      <c r="W21" s="57">
        <v>1.428571428571429E-2</v>
      </c>
      <c r="X21" s="58">
        <v>0.1892744479495268</v>
      </c>
      <c r="Y21" s="59">
        <v>0.4</v>
      </c>
      <c r="Z21" s="57">
        <v>4.1666666666666657E-2</v>
      </c>
      <c r="AA21" s="58">
        <v>0.1818181818181818</v>
      </c>
      <c r="AB21" s="59">
        <v>0.4</v>
      </c>
      <c r="AC21" s="57">
        <v>1.515151515151515E-2</v>
      </c>
      <c r="AD21" s="58">
        <v>0.25870646766169147</v>
      </c>
      <c r="AE21" s="57">
        <v>0</v>
      </c>
      <c r="AF21" s="58">
        <v>0.21962616822429909</v>
      </c>
      <c r="AG21" s="57">
        <v>0</v>
      </c>
      <c r="AH21" s="58">
        <v>0.12558139534883719</v>
      </c>
      <c r="AI21" s="59">
        <v>0</v>
      </c>
      <c r="AJ21" s="57">
        <v>7.6923076923076927E-2</v>
      </c>
      <c r="AK21" s="58">
        <v>0.27272727272727271</v>
      </c>
      <c r="AL21" s="59">
        <v>0.25</v>
      </c>
      <c r="AM21" s="57">
        <v>0</v>
      </c>
      <c r="AN21" s="58">
        <v>0.1625615763546798</v>
      </c>
      <c r="AO21" s="59">
        <v>0</v>
      </c>
      <c r="AP21" s="57">
        <v>0.05</v>
      </c>
      <c r="AQ21" s="58">
        <v>0.21287128712871289</v>
      </c>
      <c r="AR21" s="59">
        <v>0</v>
      </c>
      <c r="AS21" s="57">
        <v>0</v>
      </c>
      <c r="AT21" s="58">
        <v>0.21656050955414011</v>
      </c>
      <c r="AU21" s="57">
        <v>0</v>
      </c>
      <c r="AV21" s="58">
        <v>0.1948717948717949</v>
      </c>
      <c r="AW21" s="59">
        <v>0</v>
      </c>
      <c r="AX21" s="57">
        <v>0</v>
      </c>
      <c r="AY21" s="58">
        <v>0.1542553191489362</v>
      </c>
      <c r="AZ21" s="59">
        <v>0</v>
      </c>
      <c r="BA21" s="57">
        <v>0</v>
      </c>
      <c r="BB21" s="58">
        <v>0.12883435582822089</v>
      </c>
      <c r="BC21" s="59">
        <v>0</v>
      </c>
      <c r="BD21" s="57">
        <v>4.7619047619047623E-2</v>
      </c>
      <c r="BE21" s="58">
        <v>0.14383561643835621</v>
      </c>
      <c r="BF21" s="59">
        <v>0.66666666666666663</v>
      </c>
      <c r="BG21" s="57">
        <v>9.5238095238095233E-2</v>
      </c>
      <c r="BH21" s="58">
        <v>0.2279411764705882</v>
      </c>
      <c r="BI21" s="57">
        <v>0</v>
      </c>
      <c r="BJ21" s="58">
        <v>0.17460317460317459</v>
      </c>
      <c r="BK21" s="59">
        <v>0</v>
      </c>
      <c r="BL21" s="57">
        <v>0</v>
      </c>
      <c r="BM21" s="92">
        <v>8.1818181818181818E-2</v>
      </c>
    </row>
    <row r="22" spans="1:65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0"/>
      <c r="AF22" s="41"/>
      <c r="AG22" s="40"/>
      <c r="AH22" s="41"/>
      <c r="AI22" s="42"/>
      <c r="AJ22" s="40"/>
      <c r="AK22" s="41"/>
      <c r="AL22" s="42"/>
      <c r="AM22" s="40"/>
      <c r="AN22" s="41"/>
      <c r="AO22" s="42"/>
      <c r="AP22" s="40"/>
      <c r="AQ22" s="41"/>
      <c r="AR22" s="42"/>
      <c r="AS22" s="40"/>
      <c r="AT22" s="41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0"/>
      <c r="BJ22" s="41"/>
      <c r="BK22" s="42"/>
      <c r="BL22" s="40"/>
      <c r="BM22" s="88"/>
    </row>
    <row r="23" spans="1:65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2"/>
      <c r="AF23" s="63"/>
      <c r="AG23" s="62"/>
      <c r="AH23" s="63"/>
      <c r="AI23" s="64"/>
      <c r="AJ23" s="62"/>
      <c r="AK23" s="63"/>
      <c r="AL23" s="64"/>
      <c r="AM23" s="62"/>
      <c r="AN23" s="63"/>
      <c r="AO23" s="64"/>
      <c r="AP23" s="62"/>
      <c r="AQ23" s="63"/>
      <c r="AR23" s="64"/>
      <c r="AS23" s="62"/>
      <c r="AT23" s="63"/>
      <c r="AU23" s="62"/>
      <c r="AV23" s="63"/>
      <c r="AW23" s="64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2"/>
      <c r="BJ23" s="63"/>
      <c r="BK23" s="64"/>
      <c r="BL23" s="62"/>
      <c r="BM23" s="93"/>
    </row>
    <row r="24" spans="1:65" x14ac:dyDescent="0.25">
      <c r="A24" s="44" t="s">
        <v>12</v>
      </c>
      <c r="B24" s="57">
        <v>0.36956521739130432</v>
      </c>
      <c r="C24" s="58">
        <v>0.2137693631669535</v>
      </c>
      <c r="D24" s="59">
        <v>0.31343283582089548</v>
      </c>
      <c r="E24" s="57">
        <v>0.36090225563909772</v>
      </c>
      <c r="F24" s="58">
        <v>0.24085750315258511</v>
      </c>
      <c r="G24" s="59">
        <v>0.125</v>
      </c>
      <c r="H24" s="57">
        <v>0.20909090909090911</v>
      </c>
      <c r="I24" s="58">
        <v>0.22756410256410259</v>
      </c>
      <c r="J24" s="59">
        <v>0.25</v>
      </c>
      <c r="K24" s="57">
        <v>0.2983425414364641</v>
      </c>
      <c r="L24" s="58">
        <v>0.21535580524344569</v>
      </c>
      <c r="M24" s="59">
        <v>0</v>
      </c>
      <c r="N24" s="57">
        <v>0.39316239316239321</v>
      </c>
      <c r="O24" s="58">
        <v>0.22033898305084751</v>
      </c>
      <c r="P24" s="59">
        <v>0.33333333333333331</v>
      </c>
      <c r="Q24" s="57">
        <v>0.36206896551724138</v>
      </c>
      <c r="R24" s="58">
        <v>0.20865139949109421</v>
      </c>
      <c r="S24" s="59">
        <v>0.2</v>
      </c>
      <c r="T24" s="57">
        <v>0.40740740740740738</v>
      </c>
      <c r="U24" s="58">
        <v>0.23988439306358381</v>
      </c>
      <c r="V24" s="59">
        <v>0</v>
      </c>
      <c r="W24" s="57">
        <v>0.32857142857142863</v>
      </c>
      <c r="X24" s="58">
        <v>0.25236593059936913</v>
      </c>
      <c r="Y24" s="59">
        <v>0.2</v>
      </c>
      <c r="Z24" s="57">
        <v>0.16666666666666671</v>
      </c>
      <c r="AA24" s="58">
        <v>0.18465909090909091</v>
      </c>
      <c r="AB24" s="59">
        <v>0.8</v>
      </c>
      <c r="AC24" s="57">
        <v>0.1818181818181818</v>
      </c>
      <c r="AD24" s="58">
        <v>0.26865671641791039</v>
      </c>
      <c r="AE24" s="57">
        <v>0.39285714285714279</v>
      </c>
      <c r="AF24" s="58">
        <v>0.23831775700934579</v>
      </c>
      <c r="AG24" s="57">
        <v>0.42857142857142849</v>
      </c>
      <c r="AH24" s="58">
        <v>0.20930232558139539</v>
      </c>
      <c r="AI24" s="59">
        <v>0</v>
      </c>
      <c r="AJ24" s="57">
        <v>0.30769230769230771</v>
      </c>
      <c r="AK24" s="58">
        <v>0.24675324675324681</v>
      </c>
      <c r="AL24" s="59">
        <v>0.25</v>
      </c>
      <c r="AM24" s="57">
        <v>0.34782608695652167</v>
      </c>
      <c r="AN24" s="58">
        <v>0.18226600985221669</v>
      </c>
      <c r="AO24" s="59">
        <v>0.5</v>
      </c>
      <c r="AP24" s="57">
        <v>0.3</v>
      </c>
      <c r="AQ24" s="58">
        <v>0.2227722772277228</v>
      </c>
      <c r="AR24" s="59">
        <v>0</v>
      </c>
      <c r="AS24" s="57">
        <v>0.26785714285714279</v>
      </c>
      <c r="AT24" s="58">
        <v>0.17197452229299359</v>
      </c>
      <c r="AU24" s="57">
        <v>0.35714285714285721</v>
      </c>
      <c r="AV24" s="58">
        <v>0.26666666666666672</v>
      </c>
      <c r="AW24" s="59">
        <v>1</v>
      </c>
      <c r="AX24" s="57">
        <v>0.52631578947368418</v>
      </c>
      <c r="AY24" s="58">
        <v>0.2021276595744681</v>
      </c>
      <c r="AZ24" s="59">
        <v>0</v>
      </c>
      <c r="BA24" s="57">
        <v>0.33333333333333331</v>
      </c>
      <c r="BB24" s="58">
        <v>0.2822085889570552</v>
      </c>
      <c r="BC24" s="59">
        <v>0</v>
      </c>
      <c r="BD24" s="57">
        <v>0.38095238095238088</v>
      </c>
      <c r="BE24" s="58">
        <v>0.17808219178082191</v>
      </c>
      <c r="BF24" s="59">
        <v>0.33333333333333331</v>
      </c>
      <c r="BG24" s="57">
        <v>0.23809523809523811</v>
      </c>
      <c r="BH24" s="58">
        <v>0.25</v>
      </c>
      <c r="BI24" s="57">
        <v>0.37037037037037029</v>
      </c>
      <c r="BJ24" s="58">
        <v>0.17460317460317459</v>
      </c>
      <c r="BK24" s="59">
        <v>0</v>
      </c>
      <c r="BL24" s="57">
        <v>0.35</v>
      </c>
      <c r="BM24" s="92">
        <v>0.23636363636363639</v>
      </c>
    </row>
    <row r="25" spans="1:65" x14ac:dyDescent="0.25">
      <c r="A25" s="44" t="s">
        <v>13</v>
      </c>
      <c r="B25" s="57">
        <v>0.67184265010351962</v>
      </c>
      <c r="C25" s="58">
        <v>0.35088927137119907</v>
      </c>
      <c r="D25" s="59">
        <v>0.46268656716417911</v>
      </c>
      <c r="E25" s="57">
        <v>0.63157894736842102</v>
      </c>
      <c r="F25" s="58">
        <v>0.39470365699873888</v>
      </c>
      <c r="G25" s="59">
        <v>0.25</v>
      </c>
      <c r="H25" s="57">
        <v>0.41818181818181821</v>
      </c>
      <c r="I25" s="58">
        <v>0.40384615384615391</v>
      </c>
      <c r="J25" s="59">
        <v>0.25</v>
      </c>
      <c r="K25" s="57">
        <v>0.51933701657458564</v>
      </c>
      <c r="L25" s="58">
        <v>0.38576779026217228</v>
      </c>
      <c r="M25" s="59">
        <v>0.16666666666666671</v>
      </c>
      <c r="N25" s="57">
        <v>0.58119658119658124</v>
      </c>
      <c r="O25" s="58">
        <v>0.3771186440677966</v>
      </c>
      <c r="P25" s="59">
        <v>0.33333333333333331</v>
      </c>
      <c r="Q25" s="57">
        <v>0.65517241379310343</v>
      </c>
      <c r="R25" s="58">
        <v>0.34860050890585242</v>
      </c>
      <c r="S25" s="59">
        <v>0.4</v>
      </c>
      <c r="T25" s="57">
        <v>0.64814814814814814</v>
      </c>
      <c r="U25" s="58">
        <v>0.39884393063583817</v>
      </c>
      <c r="V25" s="59">
        <v>0</v>
      </c>
      <c r="W25" s="57">
        <v>0.52857142857142858</v>
      </c>
      <c r="X25" s="58">
        <v>0.38801261829652989</v>
      </c>
      <c r="Y25" s="59">
        <v>0.4</v>
      </c>
      <c r="Z25" s="57">
        <v>0.45833333333333331</v>
      </c>
      <c r="AA25" s="58">
        <v>0.30113636363636359</v>
      </c>
      <c r="AB25" s="59">
        <v>0.8</v>
      </c>
      <c r="AC25" s="57">
        <v>0.60606060606060608</v>
      </c>
      <c r="AD25" s="58">
        <v>0.38308457711442778</v>
      </c>
      <c r="AE25" s="57">
        <v>0.6071428571428571</v>
      </c>
      <c r="AF25" s="58">
        <v>0.37383177570093462</v>
      </c>
      <c r="AG25" s="57">
        <v>0.76190476190476186</v>
      </c>
      <c r="AH25" s="58">
        <v>0.4</v>
      </c>
      <c r="AI25" s="59">
        <v>0.33333333333333331</v>
      </c>
      <c r="AJ25" s="57">
        <v>0.52564102564102566</v>
      </c>
      <c r="AK25" s="58">
        <v>0.39610389610389612</v>
      </c>
      <c r="AL25" s="59">
        <v>0.5</v>
      </c>
      <c r="AM25" s="57">
        <v>0.69565217391304346</v>
      </c>
      <c r="AN25" s="58">
        <v>0.33497536945812811</v>
      </c>
      <c r="AO25" s="59">
        <v>0.5</v>
      </c>
      <c r="AP25" s="57">
        <v>0.5</v>
      </c>
      <c r="AQ25" s="58">
        <v>0.40594059405940602</v>
      </c>
      <c r="AR25" s="59">
        <v>0</v>
      </c>
      <c r="AS25" s="57">
        <v>0.375</v>
      </c>
      <c r="AT25" s="58">
        <v>0.33757961783439489</v>
      </c>
      <c r="AU25" s="57">
        <v>0.7857142857142857</v>
      </c>
      <c r="AV25" s="58">
        <v>0.38974358974358969</v>
      </c>
      <c r="AW25" s="59">
        <v>1</v>
      </c>
      <c r="AX25" s="57">
        <v>0.78947368421052633</v>
      </c>
      <c r="AY25" s="58">
        <v>0.34042553191489361</v>
      </c>
      <c r="AZ25" s="59">
        <v>0</v>
      </c>
      <c r="BA25" s="57">
        <v>0.61111111111111116</v>
      </c>
      <c r="BB25" s="58">
        <v>0.4785276073619632</v>
      </c>
      <c r="BC25" s="59">
        <v>0</v>
      </c>
      <c r="BD25" s="57">
        <v>0.66666666666666663</v>
      </c>
      <c r="BE25" s="58">
        <v>0.32876712328767121</v>
      </c>
      <c r="BF25" s="59">
        <v>0.33333333333333331</v>
      </c>
      <c r="BG25" s="57">
        <v>0.52380952380952384</v>
      </c>
      <c r="BH25" s="58">
        <v>0.41911764705882348</v>
      </c>
      <c r="BI25" s="57">
        <v>0.62962962962962965</v>
      </c>
      <c r="BJ25" s="58">
        <v>0.27777777777777779</v>
      </c>
      <c r="BK25" s="59">
        <v>0.33333333333333331</v>
      </c>
      <c r="BL25" s="57">
        <v>0.65</v>
      </c>
      <c r="BM25" s="92">
        <v>0.39090909090909087</v>
      </c>
    </row>
    <row r="26" spans="1:65" x14ac:dyDescent="0.25">
      <c r="A26" s="44" t="s">
        <v>14</v>
      </c>
      <c r="B26" s="57">
        <v>0.46790890269151142</v>
      </c>
      <c r="C26" s="58">
        <v>0.2142283419391853</v>
      </c>
      <c r="D26" s="59">
        <v>0.22388059701492541</v>
      </c>
      <c r="E26" s="57">
        <v>0.42105263157894729</v>
      </c>
      <c r="F26" s="58">
        <v>0.26860025220680961</v>
      </c>
      <c r="G26" s="59">
        <v>0</v>
      </c>
      <c r="H26" s="57">
        <v>0.30909090909090908</v>
      </c>
      <c r="I26" s="58">
        <v>0.26282051282051277</v>
      </c>
      <c r="J26" s="59">
        <v>0.25</v>
      </c>
      <c r="K26" s="57">
        <v>0.30939226519337021</v>
      </c>
      <c r="L26" s="58">
        <v>0.24344569288389509</v>
      </c>
      <c r="M26" s="59">
        <v>0.16666666666666671</v>
      </c>
      <c r="N26" s="57">
        <v>0.3247863247863248</v>
      </c>
      <c r="O26" s="58">
        <v>0.25847457627118642</v>
      </c>
      <c r="P26" s="59">
        <v>0</v>
      </c>
      <c r="Q26" s="57">
        <v>0.48275862068965519</v>
      </c>
      <c r="R26" s="58">
        <v>0.22900763358778631</v>
      </c>
      <c r="S26" s="59">
        <v>0.2</v>
      </c>
      <c r="T26" s="57">
        <v>0.48148148148148151</v>
      </c>
      <c r="U26" s="58">
        <v>0.2485549132947977</v>
      </c>
      <c r="V26" s="59">
        <v>0.5</v>
      </c>
      <c r="W26" s="57">
        <v>0.37142857142857139</v>
      </c>
      <c r="X26" s="58">
        <v>0.249211356466877</v>
      </c>
      <c r="Y26" s="59">
        <v>0.4</v>
      </c>
      <c r="Z26" s="57">
        <v>0.375</v>
      </c>
      <c r="AA26" s="58">
        <v>0.1931818181818182</v>
      </c>
      <c r="AB26" s="59">
        <v>0.2</v>
      </c>
      <c r="AC26" s="57">
        <v>0.42424242424242431</v>
      </c>
      <c r="AD26" s="58">
        <v>0.24378109452736321</v>
      </c>
      <c r="AE26" s="57">
        <v>0.4642857142857143</v>
      </c>
      <c r="AF26" s="58">
        <v>0.21962616822429909</v>
      </c>
      <c r="AG26" s="57">
        <v>0.52380952380952384</v>
      </c>
      <c r="AH26" s="58">
        <v>0.2744186046511628</v>
      </c>
      <c r="AI26" s="59">
        <v>0.33333333333333331</v>
      </c>
      <c r="AJ26" s="57">
        <v>0.33333333333333331</v>
      </c>
      <c r="AK26" s="58">
        <v>0.2142857142857143</v>
      </c>
      <c r="AL26" s="59">
        <v>0.25</v>
      </c>
      <c r="AM26" s="57">
        <v>0.56521739130434778</v>
      </c>
      <c r="AN26" s="58">
        <v>0.23645320197044331</v>
      </c>
      <c r="AO26" s="59">
        <v>0</v>
      </c>
      <c r="AP26" s="57">
        <v>0.4</v>
      </c>
      <c r="AQ26" s="58">
        <v>0.31683168316831678</v>
      </c>
      <c r="AR26" s="59">
        <v>0</v>
      </c>
      <c r="AS26" s="57">
        <v>0.25</v>
      </c>
      <c r="AT26" s="58">
        <v>0.2038216560509554</v>
      </c>
      <c r="AU26" s="57">
        <v>0.42857142857142849</v>
      </c>
      <c r="AV26" s="58">
        <v>0.22051282051282051</v>
      </c>
      <c r="AW26" s="59">
        <v>0</v>
      </c>
      <c r="AX26" s="57">
        <v>0.42105263157894729</v>
      </c>
      <c r="AY26" s="58">
        <v>0.25</v>
      </c>
      <c r="AZ26" s="59">
        <v>0</v>
      </c>
      <c r="BA26" s="57">
        <v>0.33333333333333331</v>
      </c>
      <c r="BB26" s="58">
        <v>0.26993865030674852</v>
      </c>
      <c r="BC26" s="59">
        <v>0</v>
      </c>
      <c r="BD26" s="57">
        <v>0.52380952380952384</v>
      </c>
      <c r="BE26" s="58">
        <v>0.24657534246575341</v>
      </c>
      <c r="BF26" s="59">
        <v>0</v>
      </c>
      <c r="BG26" s="57">
        <v>0.38095238095238088</v>
      </c>
      <c r="BH26" s="58">
        <v>0.27941176470588241</v>
      </c>
      <c r="BI26" s="57">
        <v>0.40740740740740738</v>
      </c>
      <c r="BJ26" s="58">
        <v>0.1984126984126984</v>
      </c>
      <c r="BK26" s="59">
        <v>0.66666666666666663</v>
      </c>
      <c r="BL26" s="57">
        <v>0.5</v>
      </c>
      <c r="BM26" s="92">
        <v>0.2181818181818182</v>
      </c>
    </row>
    <row r="27" spans="1:65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2"/>
      <c r="AF27" s="63"/>
      <c r="AG27" s="62"/>
      <c r="AH27" s="63"/>
      <c r="AI27" s="64"/>
      <c r="AJ27" s="62"/>
      <c r="AK27" s="63"/>
      <c r="AL27" s="64"/>
      <c r="AM27" s="62"/>
      <c r="AN27" s="63"/>
      <c r="AO27" s="64"/>
      <c r="AP27" s="62"/>
      <c r="AQ27" s="63"/>
      <c r="AR27" s="64"/>
      <c r="AS27" s="62"/>
      <c r="AT27" s="63"/>
      <c r="AU27" s="62"/>
      <c r="AV27" s="63"/>
      <c r="AW27" s="64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2"/>
      <c r="BJ27" s="63"/>
      <c r="BK27" s="64"/>
      <c r="BL27" s="62"/>
      <c r="BM27" s="93"/>
    </row>
    <row r="28" spans="1:65" x14ac:dyDescent="0.25">
      <c r="A28" s="44" t="s">
        <v>16</v>
      </c>
      <c r="B28" s="57">
        <v>0.87655601659751037</v>
      </c>
      <c r="C28" s="58">
        <v>0.79109589041095896</v>
      </c>
      <c r="D28" s="59">
        <v>0.58208955223880599</v>
      </c>
      <c r="E28" s="57">
        <v>0.93233082706766912</v>
      </c>
      <c r="F28" s="58">
        <v>0.78744650499286728</v>
      </c>
      <c r="G28" s="59">
        <v>1</v>
      </c>
      <c r="H28" s="57">
        <v>0.86363636363636365</v>
      </c>
      <c r="I28" s="58">
        <v>0.77975133214920067</v>
      </c>
      <c r="J28" s="59">
        <v>1</v>
      </c>
      <c r="K28" s="57">
        <v>0.90607734806629836</v>
      </c>
      <c r="L28" s="58">
        <v>0.78435517970401691</v>
      </c>
      <c r="M28" s="59">
        <v>1</v>
      </c>
      <c r="N28" s="57">
        <v>0.90598290598290598</v>
      </c>
      <c r="O28" s="58">
        <v>0.74563591022443887</v>
      </c>
      <c r="P28" s="59">
        <v>0.66666666666666663</v>
      </c>
      <c r="Q28" s="57">
        <v>0.87931034482758619</v>
      </c>
      <c r="R28" s="58">
        <v>0.86629526462395545</v>
      </c>
      <c r="S28" s="59">
        <v>0.4</v>
      </c>
      <c r="T28" s="57">
        <v>0.85185185185185186</v>
      </c>
      <c r="U28" s="58">
        <v>0.76393442622950825</v>
      </c>
      <c r="V28" s="59">
        <v>1</v>
      </c>
      <c r="W28" s="57">
        <v>0.9</v>
      </c>
      <c r="X28" s="58">
        <v>0.77490774907749083</v>
      </c>
      <c r="Y28" s="59">
        <v>0.4</v>
      </c>
      <c r="Z28" s="57">
        <v>0.875</v>
      </c>
      <c r="AA28" s="58">
        <v>0.86875000000000002</v>
      </c>
      <c r="AB28" s="59">
        <v>0.4</v>
      </c>
      <c r="AC28" s="57">
        <v>0.96969696969696972</v>
      </c>
      <c r="AD28" s="58">
        <v>0.84</v>
      </c>
      <c r="AE28" s="57">
        <v>1</v>
      </c>
      <c r="AF28" s="58">
        <v>0.79797979797979801</v>
      </c>
      <c r="AG28" s="57">
        <v>0.90476190476190477</v>
      </c>
      <c r="AH28" s="58">
        <v>0.80303030303030298</v>
      </c>
      <c r="AI28" s="59">
        <v>0.33333333333333331</v>
      </c>
      <c r="AJ28" s="57">
        <v>0.9358974358974359</v>
      </c>
      <c r="AK28" s="58">
        <v>0.71111111111111114</v>
      </c>
      <c r="AL28" s="59">
        <v>0.75</v>
      </c>
      <c r="AM28" s="57">
        <v>0.82608695652173914</v>
      </c>
      <c r="AN28" s="58">
        <v>0.79005524861878451</v>
      </c>
      <c r="AO28" s="59">
        <v>1</v>
      </c>
      <c r="AP28" s="57">
        <v>0.9</v>
      </c>
      <c r="AQ28" s="58">
        <v>0.77049180327868849</v>
      </c>
      <c r="AR28" s="59">
        <v>0</v>
      </c>
      <c r="AS28" s="57">
        <v>0.9285714285714286</v>
      </c>
      <c r="AT28" s="58">
        <v>0.75939849624060152</v>
      </c>
      <c r="AU28" s="57">
        <v>1</v>
      </c>
      <c r="AV28" s="58">
        <v>0.77011494252873558</v>
      </c>
      <c r="AW28" s="59">
        <v>0</v>
      </c>
      <c r="AX28" s="57">
        <v>0.94736842105263153</v>
      </c>
      <c r="AY28" s="58">
        <v>0.85964912280701755</v>
      </c>
      <c r="AZ28" s="59">
        <v>1</v>
      </c>
      <c r="BA28" s="57">
        <v>0.83333333333333337</v>
      </c>
      <c r="BB28" s="58">
        <v>0.7448275862068966</v>
      </c>
      <c r="BC28" s="59">
        <v>1</v>
      </c>
      <c r="BD28" s="57">
        <v>0.7142857142857143</v>
      </c>
      <c r="BE28" s="58">
        <v>0.77941176470588236</v>
      </c>
      <c r="BF28" s="59">
        <v>0.33333333333333331</v>
      </c>
      <c r="BG28" s="57">
        <v>0.95238095238095233</v>
      </c>
      <c r="BH28" s="58">
        <v>0.77165354330708658</v>
      </c>
      <c r="BI28" s="57">
        <v>0.77777777777777779</v>
      </c>
      <c r="BJ28" s="58">
        <v>0.78378378378378377</v>
      </c>
      <c r="BK28" s="59">
        <v>0.66666666666666663</v>
      </c>
      <c r="BL28" s="57">
        <v>1</v>
      </c>
      <c r="BM28" s="92">
        <v>0.83495145631067957</v>
      </c>
    </row>
    <row r="29" spans="1:65" x14ac:dyDescent="0.25">
      <c r="A29" s="44" t="s">
        <v>17</v>
      </c>
      <c r="B29" s="57">
        <v>2.0746887966804979E-3</v>
      </c>
      <c r="C29" s="58">
        <v>6.8493150684931503E-3</v>
      </c>
      <c r="D29" s="59">
        <v>2.9850746268656719E-2</v>
      </c>
      <c r="E29" s="57">
        <v>0</v>
      </c>
      <c r="F29" s="58">
        <v>1.283880171184023E-2</v>
      </c>
      <c r="G29" s="59">
        <v>0</v>
      </c>
      <c r="H29" s="57">
        <v>0</v>
      </c>
      <c r="I29" s="58">
        <v>1.065719360568384E-2</v>
      </c>
      <c r="J29" s="59">
        <v>0</v>
      </c>
      <c r="K29" s="57">
        <v>0</v>
      </c>
      <c r="L29" s="58">
        <v>1.05708245243129E-2</v>
      </c>
      <c r="M29" s="59">
        <v>0</v>
      </c>
      <c r="N29" s="57">
        <v>0</v>
      </c>
      <c r="O29" s="58">
        <v>1.2468827930174561E-2</v>
      </c>
      <c r="P29" s="59">
        <v>0</v>
      </c>
      <c r="Q29" s="57">
        <v>1.7241379310344831E-2</v>
      </c>
      <c r="R29" s="58">
        <v>8.356545961002786E-3</v>
      </c>
      <c r="S29" s="59">
        <v>0.2</v>
      </c>
      <c r="T29" s="57">
        <v>0</v>
      </c>
      <c r="U29" s="58">
        <v>6.5573770491803279E-3</v>
      </c>
      <c r="V29" s="59">
        <v>0</v>
      </c>
      <c r="W29" s="57">
        <v>0</v>
      </c>
      <c r="X29" s="58">
        <v>0</v>
      </c>
      <c r="Y29" s="59">
        <v>0</v>
      </c>
      <c r="Z29" s="57">
        <v>0</v>
      </c>
      <c r="AA29" s="58">
        <v>3.1250000000000002E-3</v>
      </c>
      <c r="AB29" s="59">
        <v>0</v>
      </c>
      <c r="AC29" s="57">
        <v>0</v>
      </c>
      <c r="AD29" s="58">
        <v>0</v>
      </c>
      <c r="AE29" s="57">
        <v>0</v>
      </c>
      <c r="AF29" s="58">
        <v>1.515151515151515E-2</v>
      </c>
      <c r="AG29" s="57">
        <v>0</v>
      </c>
      <c r="AH29" s="58">
        <v>5.0505050505050509E-3</v>
      </c>
      <c r="AI29" s="59">
        <v>0</v>
      </c>
      <c r="AJ29" s="57">
        <v>0</v>
      </c>
      <c r="AK29" s="58">
        <v>2.9629629629629631E-2</v>
      </c>
      <c r="AL29" s="59">
        <v>0.25</v>
      </c>
      <c r="AM29" s="57">
        <v>4.3478260869565223E-2</v>
      </c>
      <c r="AN29" s="58">
        <v>5.5248618784530376E-3</v>
      </c>
      <c r="AO29" s="59">
        <v>0</v>
      </c>
      <c r="AP29" s="57">
        <v>0</v>
      </c>
      <c r="AQ29" s="58">
        <v>5.4644808743169399E-3</v>
      </c>
      <c r="AR29" s="59">
        <v>1</v>
      </c>
      <c r="AS29" s="57">
        <v>0</v>
      </c>
      <c r="AT29" s="58">
        <v>0</v>
      </c>
      <c r="AU29" s="57">
        <v>0</v>
      </c>
      <c r="AV29" s="58">
        <v>3.4482758620689648E-2</v>
      </c>
      <c r="AW29" s="59">
        <v>0</v>
      </c>
      <c r="AX29" s="57">
        <v>0</v>
      </c>
      <c r="AY29" s="58">
        <v>0</v>
      </c>
      <c r="AZ29" s="59">
        <v>0</v>
      </c>
      <c r="BA29" s="57">
        <v>0</v>
      </c>
      <c r="BB29" s="58">
        <v>2.0689655172413789E-2</v>
      </c>
      <c r="BC29" s="59">
        <v>0</v>
      </c>
      <c r="BD29" s="57">
        <v>0</v>
      </c>
      <c r="BE29" s="58">
        <v>0</v>
      </c>
      <c r="BF29" s="59">
        <v>0</v>
      </c>
      <c r="BG29" s="57">
        <v>0</v>
      </c>
      <c r="BH29" s="58">
        <v>1.5748031496062988E-2</v>
      </c>
      <c r="BI29" s="57">
        <v>0</v>
      </c>
      <c r="BJ29" s="58">
        <v>9.0090090090090089E-3</v>
      </c>
      <c r="BK29" s="59">
        <v>0.33333333333333331</v>
      </c>
      <c r="BL29" s="57">
        <v>0</v>
      </c>
      <c r="BM29" s="92">
        <v>9.7087378640776691E-3</v>
      </c>
    </row>
    <row r="30" spans="1:65" x14ac:dyDescent="0.25">
      <c r="A30" s="44" t="s">
        <v>18</v>
      </c>
      <c r="B30" s="57">
        <v>4.1493775933609959E-3</v>
      </c>
      <c r="C30" s="58">
        <v>0.13318112633181131</v>
      </c>
      <c r="D30" s="59">
        <v>0.17910447761194029</v>
      </c>
      <c r="E30" s="57">
        <v>0</v>
      </c>
      <c r="F30" s="58">
        <v>0.14835948644793151</v>
      </c>
      <c r="G30" s="59">
        <v>0</v>
      </c>
      <c r="H30" s="57">
        <v>9.0909090909090905E-3</v>
      </c>
      <c r="I30" s="58">
        <v>0.15275310834813499</v>
      </c>
      <c r="J30" s="59">
        <v>0</v>
      </c>
      <c r="K30" s="57">
        <v>0</v>
      </c>
      <c r="L30" s="58">
        <v>0.1289640591966173</v>
      </c>
      <c r="M30" s="59">
        <v>0</v>
      </c>
      <c r="N30" s="57">
        <v>0</v>
      </c>
      <c r="O30" s="58">
        <v>0.1645885286783042</v>
      </c>
      <c r="P30" s="59">
        <v>0.33333333333333331</v>
      </c>
      <c r="Q30" s="57">
        <v>0</v>
      </c>
      <c r="R30" s="58">
        <v>8.6350974930362118E-2</v>
      </c>
      <c r="S30" s="59">
        <v>0.2</v>
      </c>
      <c r="T30" s="57">
        <v>0</v>
      </c>
      <c r="U30" s="58">
        <v>0.17704918032786879</v>
      </c>
      <c r="V30" s="59">
        <v>0</v>
      </c>
      <c r="W30" s="57">
        <v>0</v>
      </c>
      <c r="X30" s="58">
        <v>0.15498154981549819</v>
      </c>
      <c r="Y30" s="59">
        <v>0.6</v>
      </c>
      <c r="Z30" s="57">
        <v>0</v>
      </c>
      <c r="AA30" s="58">
        <v>7.8125E-2</v>
      </c>
      <c r="AB30" s="59">
        <v>0.2</v>
      </c>
      <c r="AC30" s="57">
        <v>0</v>
      </c>
      <c r="AD30" s="58">
        <v>0.1085714285714286</v>
      </c>
      <c r="AE30" s="57">
        <v>0</v>
      </c>
      <c r="AF30" s="58">
        <v>0.15151515151515149</v>
      </c>
      <c r="AG30" s="57">
        <v>0</v>
      </c>
      <c r="AH30" s="58">
        <v>0.1212121212121212</v>
      </c>
      <c r="AI30" s="59">
        <v>0.66666666666666663</v>
      </c>
      <c r="AJ30" s="57">
        <v>0</v>
      </c>
      <c r="AK30" s="58">
        <v>0.162962962962963</v>
      </c>
      <c r="AL30" s="59">
        <v>0</v>
      </c>
      <c r="AM30" s="57">
        <v>0</v>
      </c>
      <c r="AN30" s="58">
        <v>0.138121546961326</v>
      </c>
      <c r="AO30" s="59">
        <v>0</v>
      </c>
      <c r="AP30" s="57">
        <v>0</v>
      </c>
      <c r="AQ30" s="58">
        <v>0.13114754098360659</v>
      </c>
      <c r="AR30" s="59">
        <v>0</v>
      </c>
      <c r="AS30" s="57">
        <v>0</v>
      </c>
      <c r="AT30" s="58">
        <v>0.13533834586466159</v>
      </c>
      <c r="AU30" s="57">
        <v>0</v>
      </c>
      <c r="AV30" s="58">
        <v>0.1149425287356322</v>
      </c>
      <c r="AW30" s="59">
        <v>1</v>
      </c>
      <c r="AX30" s="57">
        <v>0</v>
      </c>
      <c r="AY30" s="58">
        <v>0.10526315789473679</v>
      </c>
      <c r="AZ30" s="59">
        <v>0</v>
      </c>
      <c r="BA30" s="57">
        <v>0</v>
      </c>
      <c r="BB30" s="58">
        <v>0.1310344827586207</v>
      </c>
      <c r="BC30" s="59">
        <v>0</v>
      </c>
      <c r="BD30" s="57">
        <v>4.7619047619047623E-2</v>
      </c>
      <c r="BE30" s="58">
        <v>0.13970588235294121</v>
      </c>
      <c r="BF30" s="59">
        <v>0</v>
      </c>
      <c r="BG30" s="57">
        <v>0</v>
      </c>
      <c r="BH30" s="58">
        <v>0.1102362204724409</v>
      </c>
      <c r="BI30" s="57">
        <v>0</v>
      </c>
      <c r="BJ30" s="58">
        <v>0.12612612612612609</v>
      </c>
      <c r="BK30" s="59">
        <v>0</v>
      </c>
      <c r="BL30" s="57">
        <v>0</v>
      </c>
      <c r="BM30" s="92">
        <v>0.116504854368932</v>
      </c>
    </row>
    <row r="31" spans="1:65" x14ac:dyDescent="0.25">
      <c r="A31" s="44" t="s">
        <v>19</v>
      </c>
      <c r="B31" s="57">
        <v>0.1172199170124481</v>
      </c>
      <c r="C31" s="58">
        <v>5.3018772196854393E-2</v>
      </c>
      <c r="D31" s="59">
        <v>0.17910447761194029</v>
      </c>
      <c r="E31" s="57">
        <v>6.7669172932330823E-2</v>
      </c>
      <c r="F31" s="58">
        <v>4.5649072753209702E-2</v>
      </c>
      <c r="G31" s="59">
        <v>0</v>
      </c>
      <c r="H31" s="57">
        <v>0.12727272727272729</v>
      </c>
      <c r="I31" s="58">
        <v>5.6838365896980457E-2</v>
      </c>
      <c r="J31" s="59">
        <v>0</v>
      </c>
      <c r="K31" s="57">
        <v>9.3922651933701654E-2</v>
      </c>
      <c r="L31" s="58">
        <v>7.1881606765327691E-2</v>
      </c>
      <c r="M31" s="59">
        <v>0</v>
      </c>
      <c r="N31" s="57">
        <v>9.4017094017094016E-2</v>
      </c>
      <c r="O31" s="58">
        <v>6.7331670822942641E-2</v>
      </c>
      <c r="P31" s="59">
        <v>0</v>
      </c>
      <c r="Q31" s="57">
        <v>0.10344827586206901</v>
      </c>
      <c r="R31" s="58">
        <v>3.0640668523676879E-2</v>
      </c>
      <c r="S31" s="59">
        <v>0.2</v>
      </c>
      <c r="T31" s="57">
        <v>0.14814814814814811</v>
      </c>
      <c r="U31" s="58">
        <v>5.2459016393442623E-2</v>
      </c>
      <c r="V31" s="59">
        <v>0</v>
      </c>
      <c r="W31" s="57">
        <v>0.1</v>
      </c>
      <c r="X31" s="58">
        <v>5.9040590405904057E-2</v>
      </c>
      <c r="Y31" s="59">
        <v>0</v>
      </c>
      <c r="Z31" s="57">
        <v>0.125</v>
      </c>
      <c r="AA31" s="58">
        <v>4.6875E-2</v>
      </c>
      <c r="AB31" s="59">
        <v>0.4</v>
      </c>
      <c r="AC31" s="57">
        <v>3.03030303030303E-2</v>
      </c>
      <c r="AD31" s="58">
        <v>4.5714285714285707E-2</v>
      </c>
      <c r="AE31" s="57">
        <v>0</v>
      </c>
      <c r="AF31" s="58">
        <v>3.03030303030303E-2</v>
      </c>
      <c r="AG31" s="57">
        <v>9.5238095238095233E-2</v>
      </c>
      <c r="AH31" s="58">
        <v>7.0707070707070704E-2</v>
      </c>
      <c r="AI31" s="59">
        <v>0</v>
      </c>
      <c r="AJ31" s="57">
        <v>6.4102564102564097E-2</v>
      </c>
      <c r="AK31" s="58">
        <v>9.6296296296296297E-2</v>
      </c>
      <c r="AL31" s="59">
        <v>0</v>
      </c>
      <c r="AM31" s="57">
        <v>0.13043478260869559</v>
      </c>
      <c r="AN31" s="58">
        <v>6.6298342541436461E-2</v>
      </c>
      <c r="AO31" s="59">
        <v>0</v>
      </c>
      <c r="AP31" s="57">
        <v>0.1</v>
      </c>
      <c r="AQ31" s="58">
        <v>9.2896174863387984E-2</v>
      </c>
      <c r="AR31" s="59">
        <v>0</v>
      </c>
      <c r="AS31" s="57">
        <v>7.1428571428571425E-2</v>
      </c>
      <c r="AT31" s="58">
        <v>0.10526315789473679</v>
      </c>
      <c r="AU31" s="57">
        <v>0</v>
      </c>
      <c r="AV31" s="58">
        <v>8.0459770114942528E-2</v>
      </c>
      <c r="AW31" s="59">
        <v>0</v>
      </c>
      <c r="AX31" s="57">
        <v>5.2631578947368418E-2</v>
      </c>
      <c r="AY31" s="58">
        <v>3.5087719298245612E-2</v>
      </c>
      <c r="AZ31" s="59">
        <v>0</v>
      </c>
      <c r="BA31" s="57">
        <v>0.16666666666666671</v>
      </c>
      <c r="BB31" s="58">
        <v>0.10344827586206901</v>
      </c>
      <c r="BC31" s="59">
        <v>0</v>
      </c>
      <c r="BD31" s="57">
        <v>0.23809523809523811</v>
      </c>
      <c r="BE31" s="58">
        <v>8.0882352941176475E-2</v>
      </c>
      <c r="BF31" s="59">
        <v>0.66666666666666663</v>
      </c>
      <c r="BG31" s="57">
        <v>4.7619047619047623E-2</v>
      </c>
      <c r="BH31" s="58">
        <v>9.4488188976377951E-2</v>
      </c>
      <c r="BI31" s="57">
        <v>0.22222222222222221</v>
      </c>
      <c r="BJ31" s="58">
        <v>8.1081081081081086E-2</v>
      </c>
      <c r="BK31" s="59">
        <v>0</v>
      </c>
      <c r="BL31" s="57">
        <v>0</v>
      </c>
      <c r="BM31" s="92">
        <v>2.9126213592233011E-2</v>
      </c>
    </row>
    <row r="32" spans="1:65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2"/>
      <c r="AF32" s="63"/>
      <c r="AG32" s="62"/>
      <c r="AH32" s="63"/>
      <c r="AI32" s="64"/>
      <c r="AJ32" s="62"/>
      <c r="AK32" s="63"/>
      <c r="AL32" s="64"/>
      <c r="AM32" s="62"/>
      <c r="AN32" s="63"/>
      <c r="AO32" s="64"/>
      <c r="AP32" s="62"/>
      <c r="AQ32" s="63"/>
      <c r="AR32" s="64"/>
      <c r="AS32" s="62"/>
      <c r="AT32" s="63"/>
      <c r="AU32" s="62"/>
      <c r="AV32" s="63"/>
      <c r="AW32" s="64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2"/>
      <c r="BJ32" s="63"/>
      <c r="BK32" s="64"/>
      <c r="BL32" s="62"/>
      <c r="BM32" s="93"/>
    </row>
    <row r="33" spans="1:65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7"/>
      <c r="AF33" s="58"/>
      <c r="AG33" s="57"/>
      <c r="AH33" s="58"/>
      <c r="AI33" s="59"/>
      <c r="AJ33" s="57"/>
      <c r="AK33" s="58"/>
      <c r="AL33" s="59"/>
      <c r="AM33" s="57"/>
      <c r="AN33" s="58"/>
      <c r="AO33" s="59"/>
      <c r="AP33" s="57"/>
      <c r="AQ33" s="58"/>
      <c r="AR33" s="59"/>
      <c r="AS33" s="57"/>
      <c r="AT33" s="58"/>
      <c r="AU33" s="57"/>
      <c r="AV33" s="58"/>
      <c r="AW33" s="59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7"/>
      <c r="BJ33" s="58"/>
      <c r="BK33" s="59"/>
      <c r="BL33" s="57"/>
      <c r="BM33" s="92"/>
    </row>
    <row r="34" spans="1:65" x14ac:dyDescent="0.25">
      <c r="A34" s="72" t="s">
        <v>43</v>
      </c>
      <c r="B34" s="57">
        <v>0.27009646302250812</v>
      </c>
      <c r="C34" s="58">
        <v>1.732644865174986E-2</v>
      </c>
      <c r="D34" s="59">
        <v>0.22222222222222221</v>
      </c>
      <c r="E34" s="57">
        <v>0.2384615384615385</v>
      </c>
      <c r="F34" s="58">
        <v>1.3871374527112229E-2</v>
      </c>
      <c r="G34" s="59">
        <v>0</v>
      </c>
      <c r="H34" s="57">
        <v>0.27522935779816521</v>
      </c>
      <c r="I34" s="58">
        <v>1.6025641025641021E-2</v>
      </c>
      <c r="J34" s="59">
        <v>0</v>
      </c>
      <c r="K34" s="57">
        <v>0.1910112359550562</v>
      </c>
      <c r="L34" s="58">
        <v>1.310861423220974E-2</v>
      </c>
      <c r="M34" s="59">
        <v>0</v>
      </c>
      <c r="N34" s="57">
        <v>0.2434782608695652</v>
      </c>
      <c r="O34" s="58">
        <v>1.059322033898305E-2</v>
      </c>
      <c r="P34" s="59">
        <v>0</v>
      </c>
      <c r="Q34" s="57">
        <v>0.25</v>
      </c>
      <c r="R34" s="58">
        <v>1.7811704834605601E-2</v>
      </c>
      <c r="S34" s="59">
        <v>0.2</v>
      </c>
      <c r="T34" s="57">
        <v>0.28846153846153838</v>
      </c>
      <c r="U34" s="58">
        <v>1.734104046242774E-2</v>
      </c>
      <c r="V34" s="59">
        <v>0</v>
      </c>
      <c r="W34" s="57">
        <v>0.16417910447761189</v>
      </c>
      <c r="X34" s="58">
        <v>1.577287066246057E-2</v>
      </c>
      <c r="Y34" s="59">
        <v>0.2</v>
      </c>
      <c r="Z34" s="57">
        <v>0.36363636363636359</v>
      </c>
      <c r="AA34" s="58">
        <v>1.4204545454545451E-2</v>
      </c>
      <c r="AB34" s="59">
        <v>0.2</v>
      </c>
      <c r="AC34" s="57">
        <v>0.234375</v>
      </c>
      <c r="AD34" s="58">
        <v>9.9502487562189053E-3</v>
      </c>
      <c r="AE34" s="57">
        <v>0.35714285714285721</v>
      </c>
      <c r="AF34" s="58">
        <v>3.2710280373831772E-2</v>
      </c>
      <c r="AG34" s="57">
        <v>0.23809523809523811</v>
      </c>
      <c r="AH34" s="58">
        <v>2.790697674418605E-2</v>
      </c>
      <c r="AI34" s="59">
        <v>0</v>
      </c>
      <c r="AJ34" s="57">
        <v>0.1866666666666667</v>
      </c>
      <c r="AK34" s="58">
        <v>0</v>
      </c>
      <c r="AL34" s="59">
        <v>0</v>
      </c>
      <c r="AM34" s="57">
        <v>0.22727272727272729</v>
      </c>
      <c r="AN34" s="58">
        <v>1.477832512315271E-2</v>
      </c>
      <c r="AO34" s="59">
        <v>0</v>
      </c>
      <c r="AP34" s="57">
        <v>0.31578947368421051</v>
      </c>
      <c r="AQ34" s="58">
        <v>9.9009900990099011E-3</v>
      </c>
      <c r="AR34" s="59">
        <v>0</v>
      </c>
      <c r="AS34" s="57">
        <v>0.25925925925925919</v>
      </c>
      <c r="AT34" s="58">
        <v>1.2738853503184711E-2</v>
      </c>
      <c r="AU34" s="57">
        <v>0.14285714285714279</v>
      </c>
      <c r="AV34" s="58">
        <v>1.025641025641026E-2</v>
      </c>
      <c r="AW34" s="59">
        <v>1</v>
      </c>
      <c r="AX34" s="57">
        <v>0.10526315789473679</v>
      </c>
      <c r="AY34" s="58">
        <v>1.063829787234043E-2</v>
      </c>
      <c r="AZ34" s="59">
        <v>0</v>
      </c>
      <c r="BA34" s="57">
        <v>0.23529411764705879</v>
      </c>
      <c r="BB34" s="58">
        <v>6.1349693251533744E-3</v>
      </c>
      <c r="BC34" s="59">
        <v>0</v>
      </c>
      <c r="BD34" s="57">
        <v>0.23809523809523811</v>
      </c>
      <c r="BE34" s="58">
        <v>2.7397260273972601E-2</v>
      </c>
      <c r="BF34" s="59">
        <v>0</v>
      </c>
      <c r="BG34" s="57">
        <v>0.3</v>
      </c>
      <c r="BH34" s="58">
        <v>2.205882352941177E-2</v>
      </c>
      <c r="BI34" s="57">
        <v>0.08</v>
      </c>
      <c r="BJ34" s="58">
        <v>1.5873015873015869E-2</v>
      </c>
      <c r="BK34" s="59">
        <v>0</v>
      </c>
      <c r="BL34" s="57">
        <v>0.25</v>
      </c>
      <c r="BM34" s="92">
        <v>6.363636363636363E-2</v>
      </c>
    </row>
    <row r="35" spans="1:65" x14ac:dyDescent="0.25">
      <c r="A35" s="72" t="s">
        <v>84</v>
      </c>
      <c r="B35" s="45">
        <v>252</v>
      </c>
      <c r="C35" s="81">
        <v>151</v>
      </c>
      <c r="D35" s="76">
        <v>12</v>
      </c>
      <c r="E35" s="45">
        <v>31</v>
      </c>
      <c r="F35" s="81">
        <v>11</v>
      </c>
      <c r="G35" s="76" t="s">
        <v>83</v>
      </c>
      <c r="H35" s="45">
        <v>30</v>
      </c>
      <c r="I35" s="81">
        <v>10</v>
      </c>
      <c r="J35" s="76" t="s">
        <v>83</v>
      </c>
      <c r="K35" s="45">
        <v>34</v>
      </c>
      <c r="L35" s="81">
        <v>7</v>
      </c>
      <c r="M35" s="76" t="s">
        <v>83</v>
      </c>
      <c r="N35" s="45">
        <v>28</v>
      </c>
      <c r="O35" s="81">
        <v>5</v>
      </c>
      <c r="P35" s="76" t="s">
        <v>83</v>
      </c>
      <c r="Q35" s="45">
        <v>14</v>
      </c>
      <c r="R35" s="81">
        <v>7</v>
      </c>
      <c r="S35" s="76" t="s">
        <v>83</v>
      </c>
      <c r="T35" s="45">
        <v>15</v>
      </c>
      <c r="U35" s="81">
        <v>6</v>
      </c>
      <c r="V35" s="76" t="s">
        <v>83</v>
      </c>
      <c r="W35" s="45">
        <v>11</v>
      </c>
      <c r="X35" s="81">
        <v>5</v>
      </c>
      <c r="Y35" s="76" t="s">
        <v>83</v>
      </c>
      <c r="Z35" s="45">
        <v>8</v>
      </c>
      <c r="AA35" s="81">
        <v>5</v>
      </c>
      <c r="AB35" s="76" t="s">
        <v>83</v>
      </c>
      <c r="AC35" s="45">
        <v>15</v>
      </c>
      <c r="AD35" s="81" t="s">
        <v>83</v>
      </c>
      <c r="AE35" s="45">
        <v>10</v>
      </c>
      <c r="AF35" s="81">
        <v>7</v>
      </c>
      <c r="AG35" s="45">
        <v>5</v>
      </c>
      <c r="AH35" s="81">
        <v>6</v>
      </c>
      <c r="AI35" s="76" t="s">
        <v>83</v>
      </c>
      <c r="AJ35" s="45">
        <v>14</v>
      </c>
      <c r="AK35" s="81" t="s">
        <v>83</v>
      </c>
      <c r="AL35" s="76" t="s">
        <v>83</v>
      </c>
      <c r="AM35" s="45">
        <v>5</v>
      </c>
      <c r="AN35" s="81" t="s">
        <v>83</v>
      </c>
      <c r="AO35" s="76" t="s">
        <v>83</v>
      </c>
      <c r="AP35" s="45">
        <v>6</v>
      </c>
      <c r="AQ35" s="81" t="s">
        <v>83</v>
      </c>
      <c r="AR35" s="76" t="s">
        <v>83</v>
      </c>
      <c r="AS35" s="45">
        <v>14</v>
      </c>
      <c r="AT35" s="81" t="s">
        <v>83</v>
      </c>
      <c r="AU35" s="45" t="s">
        <v>83</v>
      </c>
      <c r="AV35" s="81" t="s">
        <v>83</v>
      </c>
      <c r="AW35" s="76" t="s">
        <v>83</v>
      </c>
      <c r="AX35" s="45" t="s">
        <v>83</v>
      </c>
      <c r="AY35" s="81" t="s">
        <v>83</v>
      </c>
      <c r="AZ35" s="76" t="s">
        <v>83</v>
      </c>
      <c r="BA35" s="45">
        <v>8</v>
      </c>
      <c r="BB35" s="81" t="s">
        <v>83</v>
      </c>
      <c r="BC35" s="76" t="s">
        <v>83</v>
      </c>
      <c r="BD35" s="45">
        <v>5</v>
      </c>
      <c r="BE35" s="81" t="s">
        <v>83</v>
      </c>
      <c r="BF35" s="76" t="s">
        <v>83</v>
      </c>
      <c r="BG35" s="45">
        <v>6</v>
      </c>
      <c r="BH35" s="81" t="s">
        <v>83</v>
      </c>
      <c r="BI35" s="45" t="s">
        <v>83</v>
      </c>
      <c r="BJ35" s="81" t="s">
        <v>83</v>
      </c>
      <c r="BK35" s="76" t="s">
        <v>83</v>
      </c>
      <c r="BL35" s="45">
        <v>5</v>
      </c>
      <c r="BM35" s="94">
        <v>7</v>
      </c>
    </row>
    <row r="36" spans="1:65" x14ac:dyDescent="0.25">
      <c r="A36" s="74" t="s">
        <v>85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7"/>
      <c r="AF36" s="58"/>
      <c r="AG36" s="57"/>
      <c r="AH36" s="58"/>
      <c r="AI36" s="59"/>
      <c r="AJ36" s="57"/>
      <c r="AK36" s="58"/>
      <c r="AL36" s="59"/>
      <c r="AM36" s="57"/>
      <c r="AN36" s="58"/>
      <c r="AO36" s="59"/>
      <c r="AP36" s="57"/>
      <c r="AQ36" s="58"/>
      <c r="AR36" s="59"/>
      <c r="AS36" s="57"/>
      <c r="AT36" s="58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7"/>
      <c r="BJ36" s="58"/>
      <c r="BK36" s="59"/>
      <c r="BL36" s="57"/>
      <c r="BM36" s="92"/>
    </row>
    <row r="37" spans="1:65" x14ac:dyDescent="0.25">
      <c r="A37" s="72" t="s">
        <v>43</v>
      </c>
      <c r="B37" s="57">
        <v>0.72025723472668812</v>
      </c>
      <c r="C37" s="58">
        <v>0.70441767068273098</v>
      </c>
      <c r="D37" s="59">
        <v>0.68518518518518523</v>
      </c>
      <c r="E37" s="57">
        <v>0.7384615384615385</v>
      </c>
      <c r="F37" s="58">
        <v>0.69104665825977296</v>
      </c>
      <c r="G37" s="59">
        <v>0.7142857142857143</v>
      </c>
      <c r="H37" s="57">
        <v>0.7155963302752294</v>
      </c>
      <c r="I37" s="58">
        <v>0.66346153846153844</v>
      </c>
      <c r="J37" s="59">
        <v>1</v>
      </c>
      <c r="K37" s="57">
        <v>0.7865168539325843</v>
      </c>
      <c r="L37" s="58">
        <v>0.63857677902621723</v>
      </c>
      <c r="M37" s="59">
        <v>1</v>
      </c>
      <c r="N37" s="57">
        <v>0.72173913043478266</v>
      </c>
      <c r="O37" s="58">
        <v>0.70127118644067798</v>
      </c>
      <c r="P37" s="59">
        <v>1</v>
      </c>
      <c r="Q37" s="57">
        <v>0.7321428571428571</v>
      </c>
      <c r="R37" s="58">
        <v>0.65903307888040707</v>
      </c>
      <c r="S37" s="59">
        <v>0.6</v>
      </c>
      <c r="T37" s="57">
        <v>0.71153846153846156</v>
      </c>
      <c r="U37" s="58">
        <v>0.67630057803468213</v>
      </c>
      <c r="V37" s="59">
        <v>1</v>
      </c>
      <c r="W37" s="57">
        <v>0.83582089552238803</v>
      </c>
      <c r="X37" s="58">
        <v>0.63722397476340698</v>
      </c>
      <c r="Y37" s="59">
        <v>0.8</v>
      </c>
      <c r="Z37" s="57">
        <v>0.54545454545454541</v>
      </c>
      <c r="AA37" s="58">
        <v>0.61931818181818177</v>
      </c>
      <c r="AB37" s="59">
        <v>0.6</v>
      </c>
      <c r="AC37" s="57">
        <v>0.765625</v>
      </c>
      <c r="AD37" s="58">
        <v>0.65671641791044777</v>
      </c>
      <c r="AE37" s="57">
        <v>0.6428571428571429</v>
      </c>
      <c r="AF37" s="58">
        <v>0.68224299065420557</v>
      </c>
      <c r="AG37" s="57">
        <v>0.76190476190476186</v>
      </c>
      <c r="AH37" s="58">
        <v>0.61395348837209307</v>
      </c>
      <c r="AI37" s="59">
        <v>1</v>
      </c>
      <c r="AJ37" s="57">
        <v>0.8</v>
      </c>
      <c r="AK37" s="58">
        <v>0.5714285714285714</v>
      </c>
      <c r="AL37" s="59">
        <v>0.75</v>
      </c>
      <c r="AM37" s="57">
        <v>0.77272727272727271</v>
      </c>
      <c r="AN37" s="58">
        <v>0.67487684729064035</v>
      </c>
      <c r="AO37" s="59">
        <v>1</v>
      </c>
      <c r="AP37" s="57">
        <v>0.68421052631578949</v>
      </c>
      <c r="AQ37" s="58">
        <v>0.59900990099009899</v>
      </c>
      <c r="AR37" s="59">
        <v>0</v>
      </c>
      <c r="AS37" s="57">
        <v>0.7407407407407407</v>
      </c>
      <c r="AT37" s="58">
        <v>0.63057324840764328</v>
      </c>
      <c r="AU37" s="57">
        <v>0.7857142857142857</v>
      </c>
      <c r="AV37" s="58">
        <v>0.62051282051282053</v>
      </c>
      <c r="AW37" s="59">
        <v>0</v>
      </c>
      <c r="AX37" s="57">
        <v>0.89473684210526316</v>
      </c>
      <c r="AY37" s="58">
        <v>0.71808510638297873</v>
      </c>
      <c r="AZ37" s="59">
        <v>1</v>
      </c>
      <c r="BA37" s="57">
        <v>0.73529411764705888</v>
      </c>
      <c r="BB37" s="58">
        <v>0.68711656441717794</v>
      </c>
      <c r="BC37" s="59">
        <v>1</v>
      </c>
      <c r="BD37" s="57">
        <v>0.76190476190476186</v>
      </c>
      <c r="BE37" s="58">
        <v>0.73972602739726023</v>
      </c>
      <c r="BF37" s="59">
        <v>0.33333333333333331</v>
      </c>
      <c r="BG37" s="57">
        <v>0.7</v>
      </c>
      <c r="BH37" s="58">
        <v>0.61764705882352944</v>
      </c>
      <c r="BI37" s="57">
        <v>0.92</v>
      </c>
      <c r="BJ37" s="58">
        <v>0.70634920634920639</v>
      </c>
      <c r="BK37" s="59">
        <v>1</v>
      </c>
      <c r="BL37" s="57">
        <v>0.65</v>
      </c>
      <c r="BM37" s="92">
        <v>0.67272727272727273</v>
      </c>
    </row>
    <row r="38" spans="1:65" x14ac:dyDescent="0.25">
      <c r="A38" s="72" t="s">
        <v>84</v>
      </c>
      <c r="B38" s="45">
        <v>672</v>
      </c>
      <c r="C38" s="81">
        <v>6139</v>
      </c>
      <c r="D38" s="84">
        <v>37</v>
      </c>
      <c r="E38" s="45">
        <v>96</v>
      </c>
      <c r="F38" s="81">
        <v>548</v>
      </c>
      <c r="G38" s="84">
        <v>5</v>
      </c>
      <c r="H38" s="45">
        <v>78</v>
      </c>
      <c r="I38" s="81">
        <v>414</v>
      </c>
      <c r="J38" s="84" t="s">
        <v>83</v>
      </c>
      <c r="K38" s="45">
        <v>140</v>
      </c>
      <c r="L38" s="81">
        <v>341</v>
      </c>
      <c r="M38" s="84">
        <v>6</v>
      </c>
      <c r="N38" s="45">
        <v>83</v>
      </c>
      <c r="O38" s="81">
        <v>331</v>
      </c>
      <c r="P38" s="84" t="s">
        <v>83</v>
      </c>
      <c r="Q38" s="45">
        <v>41</v>
      </c>
      <c r="R38" s="81">
        <v>259</v>
      </c>
      <c r="S38" s="84" t="s">
        <v>83</v>
      </c>
      <c r="T38" s="45">
        <v>37</v>
      </c>
      <c r="U38" s="81">
        <v>234</v>
      </c>
      <c r="V38" s="84" t="s">
        <v>83</v>
      </c>
      <c r="W38" s="45">
        <v>56</v>
      </c>
      <c r="X38" s="81">
        <v>202</v>
      </c>
      <c r="Y38" s="84" t="s">
        <v>83</v>
      </c>
      <c r="Z38" s="45">
        <v>12</v>
      </c>
      <c r="AA38" s="81">
        <v>218</v>
      </c>
      <c r="AB38" s="84" t="s">
        <v>83</v>
      </c>
      <c r="AC38" s="45">
        <v>49</v>
      </c>
      <c r="AD38" s="81">
        <v>132</v>
      </c>
      <c r="AE38" s="45">
        <v>18</v>
      </c>
      <c r="AF38" s="81">
        <v>146</v>
      </c>
      <c r="AG38" s="45">
        <v>16</v>
      </c>
      <c r="AH38" s="81">
        <v>132</v>
      </c>
      <c r="AI38" s="84" t="s">
        <v>83</v>
      </c>
      <c r="AJ38" s="45">
        <v>60</v>
      </c>
      <c r="AK38" s="81">
        <v>88</v>
      </c>
      <c r="AL38" s="84" t="s">
        <v>83</v>
      </c>
      <c r="AM38" s="45">
        <v>17</v>
      </c>
      <c r="AN38" s="81">
        <v>137</v>
      </c>
      <c r="AO38" s="84" t="s">
        <v>83</v>
      </c>
      <c r="AP38" s="45">
        <v>13</v>
      </c>
      <c r="AQ38" s="81">
        <v>121</v>
      </c>
      <c r="AR38" s="84" t="s">
        <v>83</v>
      </c>
      <c r="AS38" s="45">
        <v>40</v>
      </c>
      <c r="AT38" s="81">
        <v>99</v>
      </c>
      <c r="AU38" s="45">
        <v>11</v>
      </c>
      <c r="AV38" s="81">
        <v>121</v>
      </c>
      <c r="AW38" s="84" t="s">
        <v>83</v>
      </c>
      <c r="AX38" s="45">
        <v>17</v>
      </c>
      <c r="AY38" s="81">
        <v>135</v>
      </c>
      <c r="AZ38" s="84" t="s">
        <v>83</v>
      </c>
      <c r="BA38" s="45">
        <v>25</v>
      </c>
      <c r="BB38" s="81">
        <v>112</v>
      </c>
      <c r="BC38" s="84" t="s">
        <v>83</v>
      </c>
      <c r="BD38" s="45">
        <v>16</v>
      </c>
      <c r="BE38" s="81">
        <v>108</v>
      </c>
      <c r="BF38" s="84" t="s">
        <v>83</v>
      </c>
      <c r="BG38" s="45">
        <v>14</v>
      </c>
      <c r="BH38" s="81">
        <v>84</v>
      </c>
      <c r="BI38" s="45">
        <v>23</v>
      </c>
      <c r="BJ38" s="81">
        <v>89</v>
      </c>
      <c r="BK38" s="84" t="s">
        <v>83</v>
      </c>
      <c r="BL38" s="45">
        <v>13</v>
      </c>
      <c r="BM38" s="94">
        <v>74</v>
      </c>
    </row>
    <row r="39" spans="1:65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7"/>
      <c r="AF39" s="58"/>
      <c r="AG39" s="57"/>
      <c r="AH39" s="58"/>
      <c r="AI39" s="59"/>
      <c r="AJ39" s="57"/>
      <c r="AK39" s="58"/>
      <c r="AL39" s="59"/>
      <c r="AM39" s="57"/>
      <c r="AN39" s="58"/>
      <c r="AO39" s="59"/>
      <c r="AP39" s="57"/>
      <c r="AQ39" s="58"/>
      <c r="AR39" s="59"/>
      <c r="AS39" s="57"/>
      <c r="AT39" s="58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7"/>
      <c r="BJ39" s="58"/>
      <c r="BK39" s="59"/>
      <c r="BL39" s="57"/>
      <c r="BM39" s="92"/>
    </row>
    <row r="40" spans="1:65" x14ac:dyDescent="0.25">
      <c r="A40" s="72" t="s">
        <v>43</v>
      </c>
      <c r="B40" s="57">
        <v>0</v>
      </c>
      <c r="C40" s="58">
        <v>1.663798049340218E-2</v>
      </c>
      <c r="D40" s="59">
        <v>0</v>
      </c>
      <c r="E40" s="57">
        <v>0</v>
      </c>
      <c r="F40" s="58">
        <v>1.891551071878941E-2</v>
      </c>
      <c r="G40" s="59">
        <v>0</v>
      </c>
      <c r="H40" s="57">
        <v>0</v>
      </c>
      <c r="I40" s="58">
        <v>3.3653846153846152E-2</v>
      </c>
      <c r="J40" s="59">
        <v>0</v>
      </c>
      <c r="K40" s="57">
        <v>0</v>
      </c>
      <c r="L40" s="58">
        <v>2.434456928838951E-2</v>
      </c>
      <c r="M40" s="59">
        <v>0</v>
      </c>
      <c r="N40" s="57">
        <v>0</v>
      </c>
      <c r="O40" s="58">
        <v>1.6949152542372881E-2</v>
      </c>
      <c r="P40" s="59">
        <v>0</v>
      </c>
      <c r="Q40" s="57">
        <v>0</v>
      </c>
      <c r="R40" s="58">
        <v>3.3078880407124679E-2</v>
      </c>
      <c r="S40" s="59">
        <v>0</v>
      </c>
      <c r="T40" s="57">
        <v>0</v>
      </c>
      <c r="U40" s="58">
        <v>2.312138728323699E-2</v>
      </c>
      <c r="V40" s="59">
        <v>0</v>
      </c>
      <c r="W40" s="57">
        <v>0</v>
      </c>
      <c r="X40" s="58">
        <v>2.8391167192429019E-2</v>
      </c>
      <c r="Y40" s="59">
        <v>0</v>
      </c>
      <c r="Z40" s="57">
        <v>0</v>
      </c>
      <c r="AA40" s="58">
        <v>3.4090909090909088E-2</v>
      </c>
      <c r="AB40" s="59">
        <v>0</v>
      </c>
      <c r="AC40" s="57">
        <v>0</v>
      </c>
      <c r="AD40" s="58">
        <v>9.9502487562189053E-3</v>
      </c>
      <c r="AE40" s="57">
        <v>0</v>
      </c>
      <c r="AF40" s="58">
        <v>1.8691588785046731E-2</v>
      </c>
      <c r="AG40" s="57">
        <v>0</v>
      </c>
      <c r="AH40" s="58">
        <v>0</v>
      </c>
      <c r="AI40" s="59">
        <v>0</v>
      </c>
      <c r="AJ40" s="57">
        <v>1.3333333333333331E-2</v>
      </c>
      <c r="AK40" s="58">
        <v>5.1948051948051951E-2</v>
      </c>
      <c r="AL40" s="59">
        <v>0</v>
      </c>
      <c r="AM40" s="57">
        <v>0</v>
      </c>
      <c r="AN40" s="58">
        <v>1.477832512315271E-2</v>
      </c>
      <c r="AO40" s="59">
        <v>0</v>
      </c>
      <c r="AP40" s="57">
        <v>0</v>
      </c>
      <c r="AQ40" s="58">
        <v>2.9702970297029702E-2</v>
      </c>
      <c r="AR40" s="59">
        <v>0</v>
      </c>
      <c r="AS40" s="57">
        <v>0</v>
      </c>
      <c r="AT40" s="58">
        <v>1.2738853503184711E-2</v>
      </c>
      <c r="AU40" s="57">
        <v>7.1428571428571425E-2</v>
      </c>
      <c r="AV40" s="58">
        <v>2.0512820512820509E-2</v>
      </c>
      <c r="AW40" s="59">
        <v>0</v>
      </c>
      <c r="AX40" s="57">
        <v>0</v>
      </c>
      <c r="AY40" s="58">
        <v>1.063829787234043E-2</v>
      </c>
      <c r="AZ40" s="59">
        <v>0</v>
      </c>
      <c r="BA40" s="57">
        <v>0</v>
      </c>
      <c r="BB40" s="58">
        <v>1.226993865030675E-2</v>
      </c>
      <c r="BC40" s="59">
        <v>0</v>
      </c>
      <c r="BD40" s="57">
        <v>0</v>
      </c>
      <c r="BE40" s="58">
        <v>2.0547945205479451E-2</v>
      </c>
      <c r="BF40" s="59">
        <v>0</v>
      </c>
      <c r="BG40" s="57">
        <v>0</v>
      </c>
      <c r="BH40" s="58">
        <v>4.4117647058823532E-2</v>
      </c>
      <c r="BI40" s="57">
        <v>0</v>
      </c>
      <c r="BJ40" s="58">
        <v>1.5873015873015869E-2</v>
      </c>
      <c r="BK40" s="59">
        <v>0</v>
      </c>
      <c r="BL40" s="57">
        <v>0</v>
      </c>
      <c r="BM40" s="92">
        <v>2.7272727272727271E-2</v>
      </c>
    </row>
    <row r="41" spans="1:65" x14ac:dyDescent="0.25">
      <c r="A41" s="72" t="s">
        <v>84</v>
      </c>
      <c r="B41" s="75" t="s">
        <v>83</v>
      </c>
      <c r="C41" s="81">
        <v>145</v>
      </c>
      <c r="D41" s="76" t="s">
        <v>83</v>
      </c>
      <c r="E41" s="75" t="s">
        <v>83</v>
      </c>
      <c r="F41" s="81">
        <v>15</v>
      </c>
      <c r="G41" s="76" t="s">
        <v>83</v>
      </c>
      <c r="H41" s="75" t="s">
        <v>83</v>
      </c>
      <c r="I41" s="81">
        <v>21</v>
      </c>
      <c r="J41" s="76" t="s">
        <v>83</v>
      </c>
      <c r="K41" s="75" t="s">
        <v>83</v>
      </c>
      <c r="L41" s="81">
        <v>13</v>
      </c>
      <c r="M41" s="76" t="s">
        <v>83</v>
      </c>
      <c r="N41" s="75" t="s">
        <v>83</v>
      </c>
      <c r="O41" s="81">
        <v>8</v>
      </c>
      <c r="P41" s="76" t="s">
        <v>83</v>
      </c>
      <c r="Q41" s="75" t="s">
        <v>83</v>
      </c>
      <c r="R41" s="81">
        <v>13</v>
      </c>
      <c r="S41" s="76" t="s">
        <v>83</v>
      </c>
      <c r="T41" s="75" t="s">
        <v>83</v>
      </c>
      <c r="U41" s="81">
        <v>8</v>
      </c>
      <c r="V41" s="76" t="s">
        <v>83</v>
      </c>
      <c r="W41" s="75" t="s">
        <v>83</v>
      </c>
      <c r="X41" s="81">
        <v>9</v>
      </c>
      <c r="Y41" s="76" t="s">
        <v>83</v>
      </c>
      <c r="Z41" s="75" t="s">
        <v>83</v>
      </c>
      <c r="AA41" s="81">
        <v>12</v>
      </c>
      <c r="AB41" s="76" t="s">
        <v>83</v>
      </c>
      <c r="AC41" s="75" t="s">
        <v>83</v>
      </c>
      <c r="AD41" s="81" t="s">
        <v>83</v>
      </c>
      <c r="AE41" s="75" t="s">
        <v>83</v>
      </c>
      <c r="AF41" s="81" t="s">
        <v>83</v>
      </c>
      <c r="AG41" s="75" t="s">
        <v>83</v>
      </c>
      <c r="AH41" s="81" t="s">
        <v>83</v>
      </c>
      <c r="AI41" s="76" t="s">
        <v>83</v>
      </c>
      <c r="AJ41" s="75" t="s">
        <v>83</v>
      </c>
      <c r="AK41" s="81">
        <v>8</v>
      </c>
      <c r="AL41" s="76" t="s">
        <v>83</v>
      </c>
      <c r="AM41" s="75" t="s">
        <v>83</v>
      </c>
      <c r="AN41" s="81" t="s">
        <v>83</v>
      </c>
      <c r="AO41" s="76" t="s">
        <v>83</v>
      </c>
      <c r="AP41" s="75" t="s">
        <v>83</v>
      </c>
      <c r="AQ41" s="81">
        <v>6</v>
      </c>
      <c r="AR41" s="76" t="s">
        <v>83</v>
      </c>
      <c r="AS41" s="75" t="s">
        <v>83</v>
      </c>
      <c r="AT41" s="81" t="s">
        <v>83</v>
      </c>
      <c r="AU41" s="75" t="s">
        <v>83</v>
      </c>
      <c r="AV41" s="81" t="s">
        <v>83</v>
      </c>
      <c r="AW41" s="76" t="s">
        <v>83</v>
      </c>
      <c r="AX41" s="75" t="s">
        <v>83</v>
      </c>
      <c r="AY41" s="81" t="s">
        <v>83</v>
      </c>
      <c r="AZ41" s="76" t="s">
        <v>83</v>
      </c>
      <c r="BA41" s="75" t="s">
        <v>83</v>
      </c>
      <c r="BB41" s="81" t="s">
        <v>83</v>
      </c>
      <c r="BC41" s="76" t="s">
        <v>83</v>
      </c>
      <c r="BD41" s="75" t="s">
        <v>83</v>
      </c>
      <c r="BE41" s="81" t="s">
        <v>83</v>
      </c>
      <c r="BF41" s="76" t="s">
        <v>83</v>
      </c>
      <c r="BG41" s="75" t="s">
        <v>83</v>
      </c>
      <c r="BH41" s="81">
        <v>6</v>
      </c>
      <c r="BI41" s="75" t="s">
        <v>83</v>
      </c>
      <c r="BJ41" s="81" t="s">
        <v>83</v>
      </c>
      <c r="BK41" s="76" t="s">
        <v>83</v>
      </c>
      <c r="BL41" s="75" t="s">
        <v>83</v>
      </c>
      <c r="BM41" s="94" t="s">
        <v>83</v>
      </c>
    </row>
    <row r="42" spans="1:65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0"/>
      <c r="AF42" s="41"/>
      <c r="AG42" s="40"/>
      <c r="AH42" s="41"/>
      <c r="AI42" s="42"/>
      <c r="AJ42" s="40"/>
      <c r="AK42" s="41"/>
      <c r="AL42" s="42"/>
      <c r="AM42" s="40"/>
      <c r="AN42" s="41"/>
      <c r="AO42" s="42"/>
      <c r="AP42" s="40"/>
      <c r="AQ42" s="41"/>
      <c r="AR42" s="42"/>
      <c r="AS42" s="40"/>
      <c r="AT42" s="41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0"/>
      <c r="BJ42" s="41"/>
      <c r="BK42" s="42"/>
      <c r="BL42" s="40"/>
      <c r="BM42" s="88"/>
    </row>
    <row r="43" spans="1:65" x14ac:dyDescent="0.25">
      <c r="A43" s="44" t="s">
        <v>24</v>
      </c>
      <c r="B43" s="57">
        <v>0.86407766990291257</v>
      </c>
      <c r="C43" s="58">
        <v>0.69336699563920123</v>
      </c>
      <c r="D43" s="59">
        <v>0.7592592592592593</v>
      </c>
      <c r="E43" s="57">
        <v>0.86153846153846159</v>
      </c>
      <c r="F43" s="58">
        <v>0.62673392181588905</v>
      </c>
      <c r="G43" s="59">
        <v>0.5714285714285714</v>
      </c>
      <c r="H43" s="57">
        <v>0.79439252336448596</v>
      </c>
      <c r="I43" s="58">
        <v>0.67147435897435892</v>
      </c>
      <c r="J43" s="59">
        <v>1</v>
      </c>
      <c r="K43" s="57">
        <v>0.7752808988764045</v>
      </c>
      <c r="L43" s="58">
        <v>0.6966292134831461</v>
      </c>
      <c r="M43" s="59">
        <v>0.5</v>
      </c>
      <c r="N43" s="57">
        <v>0.76521739130434785</v>
      </c>
      <c r="O43" s="58">
        <v>0.64194915254237284</v>
      </c>
      <c r="P43" s="59">
        <v>1</v>
      </c>
      <c r="Q43" s="57">
        <v>0.9464285714285714</v>
      </c>
      <c r="R43" s="58">
        <v>0.65903307888040707</v>
      </c>
      <c r="S43" s="59">
        <v>0.8</v>
      </c>
      <c r="T43" s="57">
        <v>0.73076923076923073</v>
      </c>
      <c r="U43" s="58">
        <v>0.64739884393063585</v>
      </c>
      <c r="V43" s="59">
        <v>1</v>
      </c>
      <c r="W43" s="57">
        <v>0.76119402985074625</v>
      </c>
      <c r="X43" s="58">
        <v>0.63091482649842268</v>
      </c>
      <c r="Y43" s="59">
        <v>0.4</v>
      </c>
      <c r="Z43" s="57">
        <v>0.90909090909090906</v>
      </c>
      <c r="AA43" s="58">
        <v>0.74715909090909094</v>
      </c>
      <c r="AB43" s="59">
        <v>0.6</v>
      </c>
      <c r="AC43" s="57">
        <v>0.84615384615384615</v>
      </c>
      <c r="AD43" s="58">
        <v>0.65174129353233834</v>
      </c>
      <c r="AE43" s="57">
        <v>0.8571428571428571</v>
      </c>
      <c r="AF43" s="58">
        <v>0.69626168224299068</v>
      </c>
      <c r="AG43" s="57">
        <v>0.8571428571428571</v>
      </c>
      <c r="AH43" s="58">
        <v>0.65581395348837213</v>
      </c>
      <c r="AI43" s="59">
        <v>0.66666666666666663</v>
      </c>
      <c r="AJ43" s="57">
        <v>0.60810810810810811</v>
      </c>
      <c r="AK43" s="58">
        <v>0.72077922077922074</v>
      </c>
      <c r="AL43" s="59">
        <v>0.75</v>
      </c>
      <c r="AM43" s="57">
        <v>0.90909090909090906</v>
      </c>
      <c r="AN43" s="58">
        <v>0.66009852216748766</v>
      </c>
      <c r="AO43" s="59">
        <v>0.5</v>
      </c>
      <c r="AP43" s="57">
        <v>0.73684210526315785</v>
      </c>
      <c r="AQ43" s="58">
        <v>0.62871287128712872</v>
      </c>
      <c r="AR43" s="59">
        <v>1</v>
      </c>
      <c r="AS43" s="57">
        <v>0.72727272727272729</v>
      </c>
      <c r="AT43" s="58">
        <v>0.66878980891719741</v>
      </c>
      <c r="AU43" s="57">
        <v>0.9285714285714286</v>
      </c>
      <c r="AV43" s="58">
        <v>0.65641025641025641</v>
      </c>
      <c r="AW43" s="59">
        <v>0</v>
      </c>
      <c r="AX43" s="57">
        <v>0.89473684210526316</v>
      </c>
      <c r="AY43" s="58">
        <v>0.70744680851063835</v>
      </c>
      <c r="AZ43" s="59">
        <v>0</v>
      </c>
      <c r="BA43" s="57">
        <v>0.73529411764705888</v>
      </c>
      <c r="BB43" s="58">
        <v>0.62576687116564422</v>
      </c>
      <c r="BC43" s="59">
        <v>1</v>
      </c>
      <c r="BD43" s="57">
        <v>0.76190476190476186</v>
      </c>
      <c r="BE43" s="58">
        <v>0.64383561643835618</v>
      </c>
      <c r="BF43" s="59">
        <v>1</v>
      </c>
      <c r="BG43" s="57">
        <v>1</v>
      </c>
      <c r="BH43" s="58">
        <v>0.74264705882352944</v>
      </c>
      <c r="BI43" s="57">
        <v>0.8</v>
      </c>
      <c r="BJ43" s="58">
        <v>0.68253968253968256</v>
      </c>
      <c r="BK43" s="59">
        <v>0</v>
      </c>
      <c r="BL43" s="57">
        <v>0.95</v>
      </c>
      <c r="BM43" s="92">
        <v>0.66363636363636369</v>
      </c>
    </row>
    <row r="44" spans="1:65" x14ac:dyDescent="0.25">
      <c r="A44" s="44" t="s">
        <v>25</v>
      </c>
      <c r="B44" s="57">
        <v>9.6008629989212516E-2</v>
      </c>
      <c r="C44" s="58">
        <v>0.20518705531328901</v>
      </c>
      <c r="D44" s="59">
        <v>0.14814814814814811</v>
      </c>
      <c r="E44" s="57">
        <v>7.6923076923076927E-2</v>
      </c>
      <c r="F44" s="58">
        <v>0.30012610340479201</v>
      </c>
      <c r="G44" s="59">
        <v>0.2857142857142857</v>
      </c>
      <c r="H44" s="57">
        <v>0.1121495327102804</v>
      </c>
      <c r="I44" s="58">
        <v>0.26442307692307693</v>
      </c>
      <c r="J44" s="59">
        <v>0</v>
      </c>
      <c r="K44" s="57">
        <v>0.1741573033707865</v>
      </c>
      <c r="L44" s="58">
        <v>0.2303370786516854</v>
      </c>
      <c r="M44" s="59">
        <v>0.33333333333333331</v>
      </c>
      <c r="N44" s="57">
        <v>0.18260869565217391</v>
      </c>
      <c r="O44" s="58">
        <v>0.26483050847457629</v>
      </c>
      <c r="P44" s="59">
        <v>0</v>
      </c>
      <c r="Q44" s="57">
        <v>3.5714285714285712E-2</v>
      </c>
      <c r="R44" s="58">
        <v>0.29262086513994912</v>
      </c>
      <c r="S44" s="59">
        <v>0</v>
      </c>
      <c r="T44" s="57">
        <v>0.1730769230769231</v>
      </c>
      <c r="U44" s="58">
        <v>0.25144508670520233</v>
      </c>
      <c r="V44" s="59">
        <v>0</v>
      </c>
      <c r="W44" s="57">
        <v>0.20895522388059701</v>
      </c>
      <c r="X44" s="58">
        <v>0.26813880126182971</v>
      </c>
      <c r="Y44" s="59">
        <v>0.6</v>
      </c>
      <c r="Z44" s="57">
        <v>4.5454545454545463E-2</v>
      </c>
      <c r="AA44" s="58">
        <v>0.21590909090909091</v>
      </c>
      <c r="AB44" s="59">
        <v>0.4</v>
      </c>
      <c r="AC44" s="57">
        <v>0.1230769230769231</v>
      </c>
      <c r="AD44" s="58">
        <v>0.26865671641791039</v>
      </c>
      <c r="AE44" s="57">
        <v>0.14285714285714279</v>
      </c>
      <c r="AF44" s="58">
        <v>0.27102803738317749</v>
      </c>
      <c r="AG44" s="57">
        <v>4.7619047619047623E-2</v>
      </c>
      <c r="AH44" s="58">
        <v>0.27906976744186052</v>
      </c>
      <c r="AI44" s="59">
        <v>0.33333333333333331</v>
      </c>
      <c r="AJ44" s="57">
        <v>0.35135135135135143</v>
      </c>
      <c r="AK44" s="58">
        <v>0.2142857142857143</v>
      </c>
      <c r="AL44" s="59">
        <v>0</v>
      </c>
      <c r="AM44" s="57">
        <v>4.5454545454545463E-2</v>
      </c>
      <c r="AN44" s="58">
        <v>0.29556650246305421</v>
      </c>
      <c r="AO44" s="59">
        <v>0</v>
      </c>
      <c r="AP44" s="57">
        <v>0.26315789473684209</v>
      </c>
      <c r="AQ44" s="58">
        <v>0.31683168316831678</v>
      </c>
      <c r="AR44" s="59">
        <v>0</v>
      </c>
      <c r="AS44" s="57">
        <v>0.25454545454545452</v>
      </c>
      <c r="AT44" s="58">
        <v>0.31847133757961782</v>
      </c>
      <c r="AU44" s="57">
        <v>0</v>
      </c>
      <c r="AV44" s="58">
        <v>0.27179487179487177</v>
      </c>
      <c r="AW44" s="59">
        <v>0</v>
      </c>
      <c r="AX44" s="57">
        <v>0.10526315789473679</v>
      </c>
      <c r="AY44" s="58">
        <v>0.22872340425531909</v>
      </c>
      <c r="AZ44" s="59">
        <v>1</v>
      </c>
      <c r="BA44" s="57">
        <v>0.20588235294117649</v>
      </c>
      <c r="BB44" s="58">
        <v>0.25766871165644167</v>
      </c>
      <c r="BC44" s="59">
        <v>0</v>
      </c>
      <c r="BD44" s="57">
        <v>0.14285714285714279</v>
      </c>
      <c r="BE44" s="58">
        <v>0.25342465753424659</v>
      </c>
      <c r="BF44" s="59">
        <v>0</v>
      </c>
      <c r="BG44" s="57">
        <v>0</v>
      </c>
      <c r="BH44" s="58">
        <v>0.2279411764705882</v>
      </c>
      <c r="BI44" s="57">
        <v>0.16</v>
      </c>
      <c r="BJ44" s="58">
        <v>0.26984126984126983</v>
      </c>
      <c r="BK44" s="59">
        <v>0.66666666666666663</v>
      </c>
      <c r="BL44" s="57">
        <v>0.05</v>
      </c>
      <c r="BM44" s="92">
        <v>0.27272727272727271</v>
      </c>
    </row>
    <row r="45" spans="1:65" x14ac:dyDescent="0.25">
      <c r="A45" s="44" t="s">
        <v>26</v>
      </c>
      <c r="B45" s="57">
        <v>8.6299892125134836E-3</v>
      </c>
      <c r="C45" s="58">
        <v>3.2591232499426213E-2</v>
      </c>
      <c r="D45" s="59">
        <v>7.407407407407407E-2</v>
      </c>
      <c r="E45" s="57">
        <v>1.5384615384615391E-2</v>
      </c>
      <c r="F45" s="58">
        <v>2.1437578814627999E-2</v>
      </c>
      <c r="G45" s="59">
        <v>0.14285714285714279</v>
      </c>
      <c r="H45" s="57">
        <v>9.3457943925233638E-3</v>
      </c>
      <c r="I45" s="58">
        <v>2.0833333333333329E-2</v>
      </c>
      <c r="J45" s="59">
        <v>0</v>
      </c>
      <c r="K45" s="57">
        <v>1.123595505617977E-2</v>
      </c>
      <c r="L45" s="58">
        <v>1.6853932584269659E-2</v>
      </c>
      <c r="M45" s="59">
        <v>0</v>
      </c>
      <c r="N45" s="57">
        <v>8.6956521739130436E-3</v>
      </c>
      <c r="O45" s="58">
        <v>4.2372881355932202E-2</v>
      </c>
      <c r="P45" s="59">
        <v>0</v>
      </c>
      <c r="Q45" s="57">
        <v>0</v>
      </c>
      <c r="R45" s="58">
        <v>1.017811704834606E-2</v>
      </c>
      <c r="S45" s="59">
        <v>0</v>
      </c>
      <c r="T45" s="57">
        <v>3.8461538461538457E-2</v>
      </c>
      <c r="U45" s="58">
        <v>3.4682080924855488E-2</v>
      </c>
      <c r="V45" s="59">
        <v>0</v>
      </c>
      <c r="W45" s="57">
        <v>0</v>
      </c>
      <c r="X45" s="58">
        <v>3.7854889589905363E-2</v>
      </c>
      <c r="Y45" s="59">
        <v>0</v>
      </c>
      <c r="Z45" s="57">
        <v>0</v>
      </c>
      <c r="AA45" s="58">
        <v>1.136363636363636E-2</v>
      </c>
      <c r="AB45" s="59">
        <v>0</v>
      </c>
      <c r="AC45" s="57">
        <v>0</v>
      </c>
      <c r="AD45" s="58">
        <v>3.9800995024875621E-2</v>
      </c>
      <c r="AE45" s="57">
        <v>0</v>
      </c>
      <c r="AF45" s="58">
        <v>4.6728971962616819E-3</v>
      </c>
      <c r="AG45" s="57">
        <v>0</v>
      </c>
      <c r="AH45" s="58">
        <v>1.8604651162790701E-2</v>
      </c>
      <c r="AI45" s="59">
        <v>0</v>
      </c>
      <c r="AJ45" s="57">
        <v>0</v>
      </c>
      <c r="AK45" s="58">
        <v>0</v>
      </c>
      <c r="AL45" s="59">
        <v>0</v>
      </c>
      <c r="AM45" s="57">
        <v>4.5454545454545463E-2</v>
      </c>
      <c r="AN45" s="58">
        <v>1.970443349753695E-2</v>
      </c>
      <c r="AO45" s="59">
        <v>0.5</v>
      </c>
      <c r="AP45" s="57">
        <v>0</v>
      </c>
      <c r="AQ45" s="58">
        <v>9.9009900990099011E-3</v>
      </c>
      <c r="AR45" s="59">
        <v>0</v>
      </c>
      <c r="AS45" s="57">
        <v>0</v>
      </c>
      <c r="AT45" s="58">
        <v>6.369426751592357E-3</v>
      </c>
      <c r="AU45" s="57">
        <v>0</v>
      </c>
      <c r="AV45" s="58">
        <v>1.5384615384615391E-2</v>
      </c>
      <c r="AW45" s="59">
        <v>0</v>
      </c>
      <c r="AX45" s="57">
        <v>0</v>
      </c>
      <c r="AY45" s="58">
        <v>2.1276595744680851E-2</v>
      </c>
      <c r="AZ45" s="59">
        <v>0</v>
      </c>
      <c r="BA45" s="57">
        <v>0</v>
      </c>
      <c r="BB45" s="58">
        <v>3.0674846625766871E-2</v>
      </c>
      <c r="BC45" s="59">
        <v>0</v>
      </c>
      <c r="BD45" s="57">
        <v>0</v>
      </c>
      <c r="BE45" s="58">
        <v>4.7945205479452052E-2</v>
      </c>
      <c r="BF45" s="59">
        <v>0</v>
      </c>
      <c r="BG45" s="57">
        <v>0</v>
      </c>
      <c r="BH45" s="58">
        <v>7.3529411764705881E-3</v>
      </c>
      <c r="BI45" s="57">
        <v>0.04</v>
      </c>
      <c r="BJ45" s="58">
        <v>1.5873015873015869E-2</v>
      </c>
      <c r="BK45" s="59">
        <v>0</v>
      </c>
      <c r="BL45" s="57">
        <v>0</v>
      </c>
      <c r="BM45" s="92">
        <v>1.8181818181818181E-2</v>
      </c>
    </row>
    <row r="46" spans="1:65" x14ac:dyDescent="0.25">
      <c r="A46" s="44" t="s">
        <v>27</v>
      </c>
      <c r="B46" s="57">
        <v>4.3149946062567418E-3</v>
      </c>
      <c r="C46" s="58">
        <v>1.1820059674087681E-2</v>
      </c>
      <c r="D46" s="59">
        <v>1.8518518518518521E-2</v>
      </c>
      <c r="E46" s="57">
        <v>1.5384615384615391E-2</v>
      </c>
      <c r="F46" s="58">
        <v>2.5220680958385881E-3</v>
      </c>
      <c r="G46" s="59">
        <v>0</v>
      </c>
      <c r="H46" s="57">
        <v>0</v>
      </c>
      <c r="I46" s="58">
        <v>6.41025641025641E-3</v>
      </c>
      <c r="J46" s="59">
        <v>0</v>
      </c>
      <c r="K46" s="57">
        <v>1.123595505617977E-2</v>
      </c>
      <c r="L46" s="58">
        <v>9.3632958801498131E-3</v>
      </c>
      <c r="M46" s="59">
        <v>0</v>
      </c>
      <c r="N46" s="57">
        <v>2.6086956521739129E-2</v>
      </c>
      <c r="O46" s="58">
        <v>1.059322033898305E-2</v>
      </c>
      <c r="P46" s="59">
        <v>0</v>
      </c>
      <c r="Q46" s="57">
        <v>0</v>
      </c>
      <c r="R46" s="58">
        <v>5.0890585241730284E-3</v>
      </c>
      <c r="S46" s="59">
        <v>0.2</v>
      </c>
      <c r="T46" s="57">
        <v>1.9230769230769228E-2</v>
      </c>
      <c r="U46" s="58">
        <v>2.023121387283237E-2</v>
      </c>
      <c r="V46" s="59">
        <v>0</v>
      </c>
      <c r="W46" s="57">
        <v>0</v>
      </c>
      <c r="X46" s="58">
        <v>1.261829652996845E-2</v>
      </c>
      <c r="Y46" s="59">
        <v>0</v>
      </c>
      <c r="Z46" s="57">
        <v>0</v>
      </c>
      <c r="AA46" s="58">
        <v>0</v>
      </c>
      <c r="AB46" s="59">
        <v>0</v>
      </c>
      <c r="AC46" s="57">
        <v>0</v>
      </c>
      <c r="AD46" s="58">
        <v>0</v>
      </c>
      <c r="AE46" s="57">
        <v>0</v>
      </c>
      <c r="AF46" s="58">
        <v>0</v>
      </c>
      <c r="AG46" s="57">
        <v>4.7619047619047623E-2</v>
      </c>
      <c r="AH46" s="58">
        <v>0</v>
      </c>
      <c r="AI46" s="59">
        <v>0</v>
      </c>
      <c r="AJ46" s="57">
        <v>0</v>
      </c>
      <c r="AK46" s="58">
        <v>0</v>
      </c>
      <c r="AL46" s="59">
        <v>0</v>
      </c>
      <c r="AM46" s="57">
        <v>0</v>
      </c>
      <c r="AN46" s="58">
        <v>0</v>
      </c>
      <c r="AO46" s="59">
        <v>0</v>
      </c>
      <c r="AP46" s="57">
        <v>0</v>
      </c>
      <c r="AQ46" s="58">
        <v>4.9504950495049514E-3</v>
      </c>
      <c r="AR46" s="59">
        <v>0</v>
      </c>
      <c r="AS46" s="57">
        <v>0</v>
      </c>
      <c r="AT46" s="58">
        <v>0</v>
      </c>
      <c r="AU46" s="57">
        <v>0</v>
      </c>
      <c r="AV46" s="58">
        <v>0</v>
      </c>
      <c r="AW46" s="59">
        <v>1</v>
      </c>
      <c r="AX46" s="57">
        <v>0</v>
      </c>
      <c r="AY46" s="58">
        <v>0</v>
      </c>
      <c r="AZ46" s="59">
        <v>0</v>
      </c>
      <c r="BA46" s="57">
        <v>0</v>
      </c>
      <c r="BB46" s="58">
        <v>3.0674846625766871E-2</v>
      </c>
      <c r="BC46" s="59">
        <v>0</v>
      </c>
      <c r="BD46" s="57">
        <v>0</v>
      </c>
      <c r="BE46" s="58">
        <v>0</v>
      </c>
      <c r="BF46" s="59">
        <v>0</v>
      </c>
      <c r="BG46" s="57">
        <v>0</v>
      </c>
      <c r="BH46" s="58">
        <v>0</v>
      </c>
      <c r="BI46" s="57">
        <v>0</v>
      </c>
      <c r="BJ46" s="58">
        <v>0</v>
      </c>
      <c r="BK46" s="59">
        <v>0.33333333333333331</v>
      </c>
      <c r="BL46" s="57">
        <v>0</v>
      </c>
      <c r="BM46" s="92">
        <v>0</v>
      </c>
    </row>
    <row r="47" spans="1:65" x14ac:dyDescent="0.25">
      <c r="A47" s="44" t="s">
        <v>28</v>
      </c>
      <c r="B47" s="57">
        <v>0.95962732919254656</v>
      </c>
      <c r="C47" s="58">
        <v>0.99988525530694206</v>
      </c>
      <c r="D47" s="59">
        <v>0.80597014925373134</v>
      </c>
      <c r="E47" s="57">
        <v>0.97744360902255634</v>
      </c>
      <c r="F47" s="58">
        <v>1</v>
      </c>
      <c r="G47" s="59">
        <v>0.875</v>
      </c>
      <c r="H47" s="57">
        <v>0.97272727272727277</v>
      </c>
      <c r="I47" s="58">
        <v>1</v>
      </c>
      <c r="J47" s="59">
        <v>1</v>
      </c>
      <c r="K47" s="57">
        <v>0.98342541436464093</v>
      </c>
      <c r="L47" s="58">
        <v>1</v>
      </c>
      <c r="M47" s="59">
        <v>1</v>
      </c>
      <c r="N47" s="57">
        <v>0.98290598290598286</v>
      </c>
      <c r="O47" s="58">
        <v>1</v>
      </c>
      <c r="P47" s="59">
        <v>0.66666666666666663</v>
      </c>
      <c r="Q47" s="57">
        <v>0.96551724137931039</v>
      </c>
      <c r="R47" s="58">
        <v>1</v>
      </c>
      <c r="S47" s="59">
        <v>1</v>
      </c>
      <c r="T47" s="57">
        <v>0.96296296296296291</v>
      </c>
      <c r="U47" s="58">
        <v>1</v>
      </c>
      <c r="V47" s="59">
        <v>1</v>
      </c>
      <c r="W47" s="57">
        <v>0.95714285714285718</v>
      </c>
      <c r="X47" s="58">
        <v>1</v>
      </c>
      <c r="Y47" s="59">
        <v>1</v>
      </c>
      <c r="Z47" s="57">
        <v>0.91666666666666663</v>
      </c>
      <c r="AA47" s="58">
        <v>1</v>
      </c>
      <c r="AB47" s="59">
        <v>1</v>
      </c>
      <c r="AC47" s="57">
        <v>0.98484848484848486</v>
      </c>
      <c r="AD47" s="58">
        <v>1</v>
      </c>
      <c r="AE47" s="57">
        <v>1</v>
      </c>
      <c r="AF47" s="58">
        <v>1</v>
      </c>
      <c r="AG47" s="57">
        <v>1</v>
      </c>
      <c r="AH47" s="58">
        <v>1</v>
      </c>
      <c r="AI47" s="59">
        <v>1</v>
      </c>
      <c r="AJ47" s="57">
        <v>0.94871794871794868</v>
      </c>
      <c r="AK47" s="58">
        <v>1</v>
      </c>
      <c r="AL47" s="59">
        <v>1</v>
      </c>
      <c r="AM47" s="57">
        <v>0.95652173913043481</v>
      </c>
      <c r="AN47" s="58">
        <v>1</v>
      </c>
      <c r="AO47" s="59">
        <v>1</v>
      </c>
      <c r="AP47" s="57">
        <v>0.95</v>
      </c>
      <c r="AQ47" s="58">
        <v>1</v>
      </c>
      <c r="AR47" s="59">
        <v>1</v>
      </c>
      <c r="AS47" s="57">
        <v>0.9821428571428571</v>
      </c>
      <c r="AT47" s="58">
        <v>1</v>
      </c>
      <c r="AU47" s="57">
        <v>1</v>
      </c>
      <c r="AV47" s="58">
        <v>1</v>
      </c>
      <c r="AW47" s="59">
        <v>1</v>
      </c>
      <c r="AX47" s="57">
        <v>1</v>
      </c>
      <c r="AY47" s="58">
        <v>1</v>
      </c>
      <c r="AZ47" s="59">
        <v>1</v>
      </c>
      <c r="BA47" s="57">
        <v>0.94444444444444442</v>
      </c>
      <c r="BB47" s="58">
        <v>1</v>
      </c>
      <c r="BC47" s="59">
        <v>1</v>
      </c>
      <c r="BD47" s="57">
        <v>1</v>
      </c>
      <c r="BE47" s="58">
        <v>1</v>
      </c>
      <c r="BF47" s="59">
        <v>1</v>
      </c>
      <c r="BG47" s="57">
        <v>0.95238095238095233</v>
      </c>
      <c r="BH47" s="58">
        <v>1</v>
      </c>
      <c r="BI47" s="57">
        <v>0.92592592592592593</v>
      </c>
      <c r="BJ47" s="58">
        <v>1</v>
      </c>
      <c r="BK47" s="59">
        <v>1</v>
      </c>
      <c r="BL47" s="57">
        <v>1</v>
      </c>
      <c r="BM47" s="92">
        <v>1</v>
      </c>
    </row>
    <row r="48" spans="1:65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0"/>
      <c r="AF48" s="41"/>
      <c r="AG48" s="40"/>
      <c r="AH48" s="41"/>
      <c r="AI48" s="42"/>
      <c r="AJ48" s="40"/>
      <c r="AK48" s="41"/>
      <c r="AL48" s="42"/>
      <c r="AM48" s="40"/>
      <c r="AN48" s="41"/>
      <c r="AO48" s="42"/>
      <c r="AP48" s="40"/>
      <c r="AQ48" s="41"/>
      <c r="AR48" s="42"/>
      <c r="AS48" s="40"/>
      <c r="AT48" s="41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0"/>
      <c r="BJ48" s="41"/>
      <c r="BK48" s="42"/>
      <c r="BL48" s="40"/>
      <c r="BM48" s="88"/>
    </row>
    <row r="49" spans="1:65" x14ac:dyDescent="0.25">
      <c r="A49" s="44" t="s">
        <v>30</v>
      </c>
      <c r="B49" s="66">
        <v>0.10910541752933051</v>
      </c>
      <c r="C49" s="67">
        <v>0.19685854529228011</v>
      </c>
      <c r="D49" s="68">
        <v>0.29294154228855718</v>
      </c>
      <c r="E49" s="66">
        <v>0.1059314954051796</v>
      </c>
      <c r="F49" s="67">
        <v>0.2106312175984307</v>
      </c>
      <c r="G49" s="68">
        <v>0.21171875000000001</v>
      </c>
      <c r="H49" s="66">
        <v>0.1282638888888889</v>
      </c>
      <c r="I49" s="67">
        <v>0.2211171207264957</v>
      </c>
      <c r="J49" s="68">
        <v>0.12881944444444449</v>
      </c>
      <c r="K49" s="66">
        <v>0.13685570987654319</v>
      </c>
      <c r="L49" s="67">
        <v>0.23300041614648359</v>
      </c>
      <c r="M49" s="68">
        <v>0.29212962962962957</v>
      </c>
      <c r="N49" s="66">
        <v>0.1377730294396961</v>
      </c>
      <c r="O49" s="67">
        <v>0.21092720103578161</v>
      </c>
      <c r="P49" s="68">
        <v>0.19050925925925921</v>
      </c>
      <c r="Q49" s="66">
        <v>9.6048850574712658E-2</v>
      </c>
      <c r="R49" s="67">
        <v>0.1929990104608425</v>
      </c>
      <c r="S49" s="68">
        <v>0.24763888888888891</v>
      </c>
      <c r="T49" s="66">
        <v>0.10361368312757201</v>
      </c>
      <c r="U49" s="67">
        <v>0.21102681438664089</v>
      </c>
      <c r="V49" s="68">
        <v>0.1652777777777778</v>
      </c>
      <c r="W49" s="66">
        <v>0.13182539682539679</v>
      </c>
      <c r="X49" s="67">
        <v>0.23666316158429729</v>
      </c>
      <c r="Y49" s="68">
        <v>0.40861111111111109</v>
      </c>
      <c r="Z49" s="66">
        <v>0.15156249999999999</v>
      </c>
      <c r="AA49" s="67">
        <v>0.20339133522727271</v>
      </c>
      <c r="AB49" s="68">
        <v>0.41097222222222218</v>
      </c>
      <c r="AC49" s="66">
        <v>0.1157723063973064</v>
      </c>
      <c r="AD49" s="67">
        <v>0.2118711995577667</v>
      </c>
      <c r="AE49" s="66">
        <v>8.9236111111111099E-2</v>
      </c>
      <c r="AF49" s="67">
        <v>0.19593717549325021</v>
      </c>
      <c r="AG49" s="66">
        <v>0.12490079365079371</v>
      </c>
      <c r="AH49" s="67">
        <v>0.20489987080103361</v>
      </c>
      <c r="AI49" s="68">
        <v>0.14930555555555561</v>
      </c>
      <c r="AJ49" s="66">
        <v>0.1261128917378917</v>
      </c>
      <c r="AK49" s="67">
        <v>0.22471590909090911</v>
      </c>
      <c r="AL49" s="68">
        <v>0.21944444444444439</v>
      </c>
      <c r="AM49" s="66">
        <v>7.2795893719806756E-2</v>
      </c>
      <c r="AN49" s="67">
        <v>0.19041119321291741</v>
      </c>
      <c r="AO49" s="68">
        <v>0.70416666666666661</v>
      </c>
      <c r="AP49" s="66">
        <v>0.13416666666666671</v>
      </c>
      <c r="AQ49" s="67">
        <v>0.2089899614961496</v>
      </c>
      <c r="AR49" s="68">
        <v>0.13055555555555559</v>
      </c>
      <c r="AS49" s="66">
        <v>0.13592509920634921</v>
      </c>
      <c r="AT49" s="67">
        <v>0.2499071125265393</v>
      </c>
      <c r="AU49" s="66">
        <v>0.2232142857142857</v>
      </c>
      <c r="AV49" s="67">
        <v>0.20082264957264959</v>
      </c>
      <c r="AW49" s="68">
        <v>9.0972222222222218E-2</v>
      </c>
      <c r="AX49" s="66">
        <v>6.6337719298245612E-2</v>
      </c>
      <c r="AY49" s="67">
        <v>0.20452497044917259</v>
      </c>
      <c r="AZ49" s="68">
        <v>6.3888888888888884E-2</v>
      </c>
      <c r="BA49" s="66">
        <v>0.19045138888888891</v>
      </c>
      <c r="BB49" s="67">
        <v>0.2357873210633947</v>
      </c>
      <c r="BC49" s="68">
        <v>0.203125</v>
      </c>
      <c r="BD49" s="66">
        <v>0.1081349206349206</v>
      </c>
      <c r="BE49" s="67">
        <v>0.19393550228310499</v>
      </c>
      <c r="BF49" s="68">
        <v>0.25393518518518521</v>
      </c>
      <c r="BG49" s="66">
        <v>7.7017195767195776E-2</v>
      </c>
      <c r="BH49" s="67">
        <v>0.19677287581699349</v>
      </c>
      <c r="BI49" s="66">
        <v>0.1201131687242798</v>
      </c>
      <c r="BJ49" s="67">
        <v>0.2003141534391534</v>
      </c>
      <c r="BK49" s="68">
        <v>0.1064814814814815</v>
      </c>
      <c r="BL49" s="66">
        <v>9.6527777777777782E-2</v>
      </c>
      <c r="BM49" s="95">
        <v>0.16339646464646471</v>
      </c>
    </row>
    <row r="50" spans="1:65" x14ac:dyDescent="0.25">
      <c r="A50" s="44" t="s">
        <v>31</v>
      </c>
      <c r="B50" s="66">
        <v>6.5972222222222224E-2</v>
      </c>
      <c r="C50" s="67">
        <v>0.14097222222222219</v>
      </c>
      <c r="D50" s="68">
        <v>0.25486111111111109</v>
      </c>
      <c r="E50" s="66">
        <v>6.5972222222222224E-2</v>
      </c>
      <c r="F50" s="67">
        <v>0.15</v>
      </c>
      <c r="G50" s="68">
        <v>0.1635416666666667</v>
      </c>
      <c r="H50" s="66">
        <v>8.0902777777777782E-2</v>
      </c>
      <c r="I50" s="67">
        <v>0.16979166666666659</v>
      </c>
      <c r="J50" s="68">
        <v>0.13194444444444439</v>
      </c>
      <c r="K50" s="66">
        <v>7.6041666666666674E-2</v>
      </c>
      <c r="L50" s="67">
        <v>0.17777777777777781</v>
      </c>
      <c r="M50" s="68">
        <v>0.1895833333333333</v>
      </c>
      <c r="N50" s="66">
        <v>7.7083333333333337E-2</v>
      </c>
      <c r="O50" s="67">
        <v>0.15729166666666669</v>
      </c>
      <c r="P50" s="68">
        <v>0.1451388888888889</v>
      </c>
      <c r="Q50" s="66">
        <v>6.5625000000000003E-2</v>
      </c>
      <c r="R50" s="67">
        <v>0.14374999999999999</v>
      </c>
      <c r="S50" s="68">
        <v>0.25347222222222221</v>
      </c>
      <c r="T50" s="66">
        <v>5.6250000000000001E-2</v>
      </c>
      <c r="U50" s="67">
        <v>0.15555555555555561</v>
      </c>
      <c r="V50" s="68">
        <v>0.1652777777777778</v>
      </c>
      <c r="W50" s="66">
        <v>8.819444444444445E-2</v>
      </c>
      <c r="X50" s="67">
        <v>0.17152777777777781</v>
      </c>
      <c r="Y50" s="68">
        <v>0.46111111111111108</v>
      </c>
      <c r="Z50" s="66">
        <v>8.7499999999999994E-2</v>
      </c>
      <c r="AA50" s="67">
        <v>0.15590277777777781</v>
      </c>
      <c r="AB50" s="68">
        <v>0.3347222222222222</v>
      </c>
      <c r="AC50" s="66">
        <v>7.1180555555555552E-2</v>
      </c>
      <c r="AD50" s="67">
        <v>0.1673611111111111</v>
      </c>
      <c r="AE50" s="66">
        <v>6.1805555555555558E-2</v>
      </c>
      <c r="AF50" s="67">
        <v>0.15069444444444441</v>
      </c>
      <c r="AG50" s="66">
        <v>5.8333333333333327E-2</v>
      </c>
      <c r="AH50" s="67">
        <v>0.15972222222222221</v>
      </c>
      <c r="AI50" s="68">
        <v>0.1583333333333333</v>
      </c>
      <c r="AJ50" s="66">
        <v>7.8472222222222221E-2</v>
      </c>
      <c r="AK50" s="67">
        <v>0.18645833333333331</v>
      </c>
      <c r="AL50" s="68">
        <v>0.16631944444444441</v>
      </c>
      <c r="AM50" s="66">
        <v>4.4444444444444453E-2</v>
      </c>
      <c r="AN50" s="67">
        <v>0.14861111111111111</v>
      </c>
      <c r="AO50" s="68">
        <v>0.70416666666666661</v>
      </c>
      <c r="AP50" s="66">
        <v>5.3124999999999999E-2</v>
      </c>
      <c r="AQ50" s="67">
        <v>0.15069444444444449</v>
      </c>
      <c r="AR50" s="68">
        <v>0.13055555555555559</v>
      </c>
      <c r="AS50" s="66">
        <v>9.930555555555555E-2</v>
      </c>
      <c r="AT50" s="67">
        <v>0.1965277777777778</v>
      </c>
      <c r="AU50" s="66">
        <v>5.1388888888888887E-2</v>
      </c>
      <c r="AV50" s="67">
        <v>0.1333333333333333</v>
      </c>
      <c r="AW50" s="68">
        <v>9.0972222222222218E-2</v>
      </c>
      <c r="AX50" s="66">
        <v>5.6250000000000001E-2</v>
      </c>
      <c r="AY50" s="67">
        <v>0.14166666666666669</v>
      </c>
      <c r="AZ50" s="68">
        <v>6.3888888888888884E-2</v>
      </c>
      <c r="BA50" s="66">
        <v>0.1125</v>
      </c>
      <c r="BB50" s="67">
        <v>0.18819444444444439</v>
      </c>
      <c r="BC50" s="68">
        <v>0.203125</v>
      </c>
      <c r="BD50" s="66">
        <v>6.458333333333334E-2</v>
      </c>
      <c r="BE50" s="67">
        <v>0.14166666666666669</v>
      </c>
      <c r="BF50" s="68">
        <v>0.27569444444444452</v>
      </c>
      <c r="BG50" s="66">
        <v>5.347222222222222E-2</v>
      </c>
      <c r="BH50" s="67">
        <v>0.13541666666666671</v>
      </c>
      <c r="BI50" s="66">
        <v>8.3333333333333329E-2</v>
      </c>
      <c r="BJ50" s="67">
        <v>0.14861111111111111</v>
      </c>
      <c r="BK50" s="68">
        <v>7.5694444444444439E-2</v>
      </c>
      <c r="BL50" s="66">
        <v>5.5555555555555559E-2</v>
      </c>
      <c r="BM50" s="95">
        <v>0.1083333333333333</v>
      </c>
    </row>
    <row r="51" spans="1:65" x14ac:dyDescent="0.25">
      <c r="A51" s="44" t="s">
        <v>32</v>
      </c>
      <c r="B51" s="57">
        <v>0.84161490683229812</v>
      </c>
      <c r="C51" s="58">
        <v>0.56385542168674696</v>
      </c>
      <c r="D51" s="59">
        <v>0.32835820895522388</v>
      </c>
      <c r="E51" s="57">
        <v>0.81203007518796988</v>
      </c>
      <c r="F51" s="58">
        <v>0.53720050441361922</v>
      </c>
      <c r="G51" s="59">
        <v>0.5</v>
      </c>
      <c r="H51" s="57">
        <v>0.76363636363636367</v>
      </c>
      <c r="I51" s="58">
        <v>0.49038461538461542</v>
      </c>
      <c r="J51" s="59">
        <v>0.75</v>
      </c>
      <c r="K51" s="57">
        <v>0.8066298342541437</v>
      </c>
      <c r="L51" s="58">
        <v>0.47003745318352058</v>
      </c>
      <c r="M51" s="59">
        <v>0.33333333333333331</v>
      </c>
      <c r="N51" s="57">
        <v>0.76923076923076927</v>
      </c>
      <c r="O51" s="58">
        <v>0.51483050847457623</v>
      </c>
      <c r="P51" s="59">
        <v>0.66666666666666663</v>
      </c>
      <c r="Q51" s="57">
        <v>0.87931034482758619</v>
      </c>
      <c r="R51" s="58">
        <v>0.55979643765903309</v>
      </c>
      <c r="S51" s="59">
        <v>0.2</v>
      </c>
      <c r="T51" s="57">
        <v>0.92592592592592593</v>
      </c>
      <c r="U51" s="58">
        <v>0.53757225433526012</v>
      </c>
      <c r="V51" s="59">
        <v>0.5</v>
      </c>
      <c r="W51" s="57">
        <v>0.77142857142857146</v>
      </c>
      <c r="X51" s="58">
        <v>0.48264984227129343</v>
      </c>
      <c r="Y51" s="59">
        <v>0.4</v>
      </c>
      <c r="Z51" s="57">
        <v>0.70833333333333337</v>
      </c>
      <c r="AA51" s="58">
        <v>0.51988636363636365</v>
      </c>
      <c r="AB51" s="59">
        <v>0</v>
      </c>
      <c r="AC51" s="57">
        <v>0.80303030303030298</v>
      </c>
      <c r="AD51" s="58">
        <v>0.4925373134328358</v>
      </c>
      <c r="AE51" s="57">
        <v>0.8571428571428571</v>
      </c>
      <c r="AF51" s="58">
        <v>0.55607476635514019</v>
      </c>
      <c r="AG51" s="57">
        <v>0.76190476190476186</v>
      </c>
      <c r="AH51" s="58">
        <v>0.52558139534883719</v>
      </c>
      <c r="AI51" s="59">
        <v>0.66666666666666663</v>
      </c>
      <c r="AJ51" s="57">
        <v>0.76923076923076927</v>
      </c>
      <c r="AK51" s="58">
        <v>0.42857142857142849</v>
      </c>
      <c r="AL51" s="59">
        <v>0.5</v>
      </c>
      <c r="AM51" s="57">
        <v>0.91304347826086951</v>
      </c>
      <c r="AN51" s="58">
        <v>0.54679802955665024</v>
      </c>
      <c r="AO51" s="59">
        <v>0</v>
      </c>
      <c r="AP51" s="57">
        <v>0.75</v>
      </c>
      <c r="AQ51" s="58">
        <v>0.53465346534653468</v>
      </c>
      <c r="AR51" s="59">
        <v>1</v>
      </c>
      <c r="AS51" s="57">
        <v>0.75</v>
      </c>
      <c r="AT51" s="58">
        <v>0.43949044585987262</v>
      </c>
      <c r="AU51" s="57">
        <v>0.7142857142857143</v>
      </c>
      <c r="AV51" s="58">
        <v>0.56923076923076921</v>
      </c>
      <c r="AW51" s="59">
        <v>1</v>
      </c>
      <c r="AX51" s="57">
        <v>0.94736842105263153</v>
      </c>
      <c r="AY51" s="58">
        <v>0.57978723404255317</v>
      </c>
      <c r="AZ51" s="59">
        <v>1</v>
      </c>
      <c r="BA51" s="57">
        <v>0.66666666666666663</v>
      </c>
      <c r="BB51" s="58">
        <v>0.44785276073619629</v>
      </c>
      <c r="BC51" s="59">
        <v>0.5</v>
      </c>
      <c r="BD51" s="57">
        <v>0.80952380952380953</v>
      </c>
      <c r="BE51" s="58">
        <v>0.5821917808219178</v>
      </c>
      <c r="BF51" s="59">
        <v>0</v>
      </c>
      <c r="BG51" s="57">
        <v>0.90476190476190477</v>
      </c>
      <c r="BH51" s="58">
        <v>0.57352941176470584</v>
      </c>
      <c r="BI51" s="57">
        <v>0.7407407407407407</v>
      </c>
      <c r="BJ51" s="58">
        <v>0.53968253968253965</v>
      </c>
      <c r="BK51" s="59">
        <v>0.66666666666666663</v>
      </c>
      <c r="BL51" s="57">
        <v>0.8</v>
      </c>
      <c r="BM51" s="92">
        <v>0.69090909090909092</v>
      </c>
    </row>
    <row r="52" spans="1:65" x14ac:dyDescent="0.25">
      <c r="A52" s="44" t="s">
        <v>33</v>
      </c>
      <c r="B52" s="57">
        <v>0.6767676767676768</v>
      </c>
      <c r="C52" s="58">
        <v>0.2508650519031142</v>
      </c>
      <c r="D52" s="59">
        <v>6.6666666666666666E-2</v>
      </c>
      <c r="E52" s="57">
        <v>0.7857142857142857</v>
      </c>
      <c r="F52" s="58">
        <v>0.25257731958762891</v>
      </c>
      <c r="G52" s="59">
        <v>0.5</v>
      </c>
      <c r="H52" s="57">
        <v>0.44444444444444442</v>
      </c>
      <c r="I52" s="58">
        <v>0.22151898734177211</v>
      </c>
      <c r="J52" s="59">
        <v>1</v>
      </c>
      <c r="K52" s="57">
        <v>0.5</v>
      </c>
      <c r="L52" s="58">
        <v>0.23076923076923081</v>
      </c>
      <c r="M52" s="59" t="s">
        <v>2</v>
      </c>
      <c r="N52" s="57">
        <v>0.1818181818181818</v>
      </c>
      <c r="O52" s="58">
        <v>0.21739130434782611</v>
      </c>
      <c r="P52" s="59" t="s">
        <v>2</v>
      </c>
      <c r="Q52" s="57">
        <v>0.8571428571428571</v>
      </c>
      <c r="R52" s="58">
        <v>0.1797752808988764</v>
      </c>
      <c r="S52" s="59">
        <v>0</v>
      </c>
      <c r="T52" s="57">
        <v>0.66666666666666663</v>
      </c>
      <c r="U52" s="58">
        <v>0.2857142857142857</v>
      </c>
      <c r="V52" s="59" t="s">
        <v>2</v>
      </c>
      <c r="W52" s="57">
        <v>0.61538461538461542</v>
      </c>
      <c r="X52" s="58">
        <v>0.26666666666666672</v>
      </c>
      <c r="Y52" s="59">
        <v>0</v>
      </c>
      <c r="Z52" s="57">
        <v>0.4</v>
      </c>
      <c r="AA52" s="58">
        <v>0.15662650602409639</v>
      </c>
      <c r="AB52" s="59">
        <v>0</v>
      </c>
      <c r="AC52" s="57">
        <v>1</v>
      </c>
      <c r="AD52" s="58">
        <v>0.13461538461538461</v>
      </c>
      <c r="AE52" s="57">
        <v>1</v>
      </c>
      <c r="AF52" s="58">
        <v>0.3902439024390244</v>
      </c>
      <c r="AG52" s="57">
        <v>0.5</v>
      </c>
      <c r="AH52" s="58">
        <v>0.23636363636363639</v>
      </c>
      <c r="AI52" s="59" t="s">
        <v>2</v>
      </c>
      <c r="AJ52" s="57">
        <v>0.33333333333333331</v>
      </c>
      <c r="AK52" s="58">
        <v>0.18367346938775511</v>
      </c>
      <c r="AL52" s="59">
        <v>0</v>
      </c>
      <c r="AM52" s="57">
        <v>1</v>
      </c>
      <c r="AN52" s="58">
        <v>0.17777777777777781</v>
      </c>
      <c r="AO52" s="59" t="s">
        <v>2</v>
      </c>
      <c r="AP52" s="57">
        <v>0.5</v>
      </c>
      <c r="AQ52" s="58">
        <v>0.35483870967741937</v>
      </c>
      <c r="AR52" s="59">
        <v>1</v>
      </c>
      <c r="AS52" s="57">
        <v>0.5714285714285714</v>
      </c>
      <c r="AT52" s="58">
        <v>7.6923076923076927E-2</v>
      </c>
      <c r="AU52" s="57">
        <v>1</v>
      </c>
      <c r="AV52" s="58">
        <v>0.1521739130434783</v>
      </c>
      <c r="AW52" s="59" t="s">
        <v>2</v>
      </c>
      <c r="AX52" s="57">
        <v>1</v>
      </c>
      <c r="AY52" s="58">
        <v>0.27272727272727271</v>
      </c>
      <c r="AZ52" s="59" t="s">
        <v>2</v>
      </c>
      <c r="BA52" s="57">
        <v>0.4</v>
      </c>
      <c r="BB52" s="58">
        <v>0.1818181818181818</v>
      </c>
      <c r="BC52" s="59">
        <v>0</v>
      </c>
      <c r="BD52" s="57">
        <v>0.66666666666666663</v>
      </c>
      <c r="BE52" s="58">
        <v>0.34375</v>
      </c>
      <c r="BF52" s="59">
        <v>0</v>
      </c>
      <c r="BG52" s="57">
        <v>1</v>
      </c>
      <c r="BH52" s="58">
        <v>0.36585365853658541</v>
      </c>
      <c r="BI52" s="57">
        <v>0.66666666666666663</v>
      </c>
      <c r="BJ52" s="58">
        <v>0.22222222222222221</v>
      </c>
      <c r="BK52" s="59">
        <v>1</v>
      </c>
      <c r="BL52" s="57">
        <v>1</v>
      </c>
      <c r="BM52" s="92">
        <v>0.3</v>
      </c>
    </row>
    <row r="53" spans="1:65" x14ac:dyDescent="0.25">
      <c r="A53" s="44" t="s">
        <v>34</v>
      </c>
      <c r="B53" s="57">
        <v>0.86043829296424457</v>
      </c>
      <c r="C53" s="58">
        <v>0.64159862483884833</v>
      </c>
      <c r="D53" s="59">
        <v>0.40384615384615391</v>
      </c>
      <c r="E53" s="57">
        <v>0.81512605042016806</v>
      </c>
      <c r="F53" s="58">
        <v>0.62938230383973293</v>
      </c>
      <c r="G53" s="59">
        <v>0.5</v>
      </c>
      <c r="H53" s="57">
        <v>0.82608695652173914</v>
      </c>
      <c r="I53" s="58">
        <v>0.58154506437768239</v>
      </c>
      <c r="J53" s="59">
        <v>0.66666666666666663</v>
      </c>
      <c r="K53" s="57">
        <v>0.85350318471337583</v>
      </c>
      <c r="L53" s="58">
        <v>0.56878306878306883</v>
      </c>
      <c r="M53" s="59">
        <v>0.33333333333333331</v>
      </c>
      <c r="N53" s="57">
        <v>0.83018867924528306</v>
      </c>
      <c r="O53" s="58">
        <v>0.61064425770308128</v>
      </c>
      <c r="P53" s="59">
        <v>0.66666666666666663</v>
      </c>
      <c r="Q53" s="57">
        <v>0.88235294117647056</v>
      </c>
      <c r="R53" s="58">
        <v>0.67105263157894735</v>
      </c>
      <c r="S53" s="59">
        <v>0.33333333333333331</v>
      </c>
      <c r="T53" s="57">
        <v>0.94117647058823528</v>
      </c>
      <c r="U53" s="58">
        <v>0.60966542750929364</v>
      </c>
      <c r="V53" s="59">
        <v>0.5</v>
      </c>
      <c r="W53" s="57">
        <v>0.80701754385964908</v>
      </c>
      <c r="X53" s="58">
        <v>0.56828193832599116</v>
      </c>
      <c r="Y53" s="59">
        <v>0.5</v>
      </c>
      <c r="Z53" s="57">
        <v>0.78947368421052633</v>
      </c>
      <c r="AA53" s="58">
        <v>0.63197026022304836</v>
      </c>
      <c r="AB53" s="59">
        <v>0</v>
      </c>
      <c r="AC53" s="57">
        <v>0.79365079365079361</v>
      </c>
      <c r="AD53" s="58">
        <v>0.6174496644295302</v>
      </c>
      <c r="AE53" s="57">
        <v>0.85185185185185186</v>
      </c>
      <c r="AF53" s="58">
        <v>0.59537572254335258</v>
      </c>
      <c r="AG53" s="57">
        <v>0.78947368421052633</v>
      </c>
      <c r="AH53" s="58">
        <v>0.625</v>
      </c>
      <c r="AI53" s="59">
        <v>0.66666666666666663</v>
      </c>
      <c r="AJ53" s="57">
        <v>0.82608695652173914</v>
      </c>
      <c r="AK53" s="58">
        <v>0.54285714285714282</v>
      </c>
      <c r="AL53" s="59">
        <v>0.66666666666666663</v>
      </c>
      <c r="AM53" s="57">
        <v>0.90909090909090906</v>
      </c>
      <c r="AN53" s="58">
        <v>0.65189873417721522</v>
      </c>
      <c r="AO53" s="59">
        <v>0</v>
      </c>
      <c r="AP53" s="57">
        <v>0.77777777777777779</v>
      </c>
      <c r="AQ53" s="58">
        <v>0.61428571428571432</v>
      </c>
      <c r="AR53" s="59" t="s">
        <v>2</v>
      </c>
      <c r="AS53" s="57">
        <v>0.77551020408163263</v>
      </c>
      <c r="AT53" s="58">
        <v>0.55932203389830504</v>
      </c>
      <c r="AU53" s="57">
        <v>0.66666666666666663</v>
      </c>
      <c r="AV53" s="58">
        <v>0.69798657718120805</v>
      </c>
      <c r="AW53" s="59">
        <v>1</v>
      </c>
      <c r="AX53" s="57">
        <v>0.94444444444444442</v>
      </c>
      <c r="AY53" s="58">
        <v>0.67361111111111116</v>
      </c>
      <c r="AZ53" s="59">
        <v>1</v>
      </c>
      <c r="BA53" s="57">
        <v>0.70967741935483875</v>
      </c>
      <c r="BB53" s="58">
        <v>0.51538461538461533</v>
      </c>
      <c r="BC53" s="59">
        <v>1</v>
      </c>
      <c r="BD53" s="57">
        <v>0.83333333333333337</v>
      </c>
      <c r="BE53" s="58">
        <v>0.64912280701754388</v>
      </c>
      <c r="BF53" s="59">
        <v>0</v>
      </c>
      <c r="BG53" s="57">
        <v>0.9</v>
      </c>
      <c r="BH53" s="58">
        <v>0.66315789473684206</v>
      </c>
      <c r="BI53" s="57">
        <v>0.75</v>
      </c>
      <c r="BJ53" s="58">
        <v>0.6262626262626263</v>
      </c>
      <c r="BK53" s="59">
        <v>0.5</v>
      </c>
      <c r="BL53" s="57">
        <v>0.75</v>
      </c>
      <c r="BM53" s="92">
        <v>0.77777777777777779</v>
      </c>
    </row>
    <row r="54" spans="1:65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0"/>
      <c r="AF54" s="41"/>
      <c r="AG54" s="40"/>
      <c r="AH54" s="41"/>
      <c r="AI54" s="42"/>
      <c r="AJ54" s="40"/>
      <c r="AK54" s="41"/>
      <c r="AL54" s="42"/>
      <c r="AM54" s="40"/>
      <c r="AN54" s="41"/>
      <c r="AO54" s="42"/>
      <c r="AP54" s="40"/>
      <c r="AQ54" s="41"/>
      <c r="AR54" s="42"/>
      <c r="AS54" s="40"/>
      <c r="AT54" s="41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0"/>
      <c r="BJ54" s="41"/>
      <c r="BK54" s="42"/>
      <c r="BL54" s="40"/>
      <c r="BM54" s="88"/>
    </row>
    <row r="55" spans="1:65" x14ac:dyDescent="0.25">
      <c r="A55" s="44" t="s">
        <v>36</v>
      </c>
      <c r="B55" s="57">
        <v>0.1024844720496894</v>
      </c>
      <c r="C55" s="58">
        <v>0.19896729776247851</v>
      </c>
      <c r="D55" s="59">
        <v>0.22388059701492541</v>
      </c>
      <c r="E55" s="57">
        <v>0.10526315789473679</v>
      </c>
      <c r="F55" s="58">
        <v>0.24464060529634299</v>
      </c>
      <c r="G55" s="59">
        <v>0.25</v>
      </c>
      <c r="H55" s="57">
        <v>0.16363636363636361</v>
      </c>
      <c r="I55" s="58">
        <v>0.25320512820512819</v>
      </c>
      <c r="J55" s="59">
        <v>0.25</v>
      </c>
      <c r="K55" s="57">
        <v>0.13259668508287289</v>
      </c>
      <c r="L55" s="58">
        <v>0.29213483146067409</v>
      </c>
      <c r="M55" s="59">
        <v>0</v>
      </c>
      <c r="N55" s="57">
        <v>9.4017094017094016E-2</v>
      </c>
      <c r="O55" s="58">
        <v>0.24364406779661019</v>
      </c>
      <c r="P55" s="59">
        <v>0</v>
      </c>
      <c r="Q55" s="57">
        <v>0.1206896551724138</v>
      </c>
      <c r="R55" s="58">
        <v>0.22646310432569969</v>
      </c>
      <c r="S55" s="59">
        <v>0.4</v>
      </c>
      <c r="T55" s="57">
        <v>5.5555555555555552E-2</v>
      </c>
      <c r="U55" s="58">
        <v>0.2225433526011561</v>
      </c>
      <c r="V55" s="59">
        <v>0</v>
      </c>
      <c r="W55" s="57">
        <v>0.18571428571428569</v>
      </c>
      <c r="X55" s="58">
        <v>0.28391167192429018</v>
      </c>
      <c r="Y55" s="59">
        <v>0.2</v>
      </c>
      <c r="Z55" s="57">
        <v>0.20833333333333329</v>
      </c>
      <c r="AA55" s="58">
        <v>0.23579545454545461</v>
      </c>
      <c r="AB55" s="59">
        <v>0.4</v>
      </c>
      <c r="AC55" s="57">
        <v>4.5454545454545463E-2</v>
      </c>
      <c r="AD55" s="58">
        <v>0.25870646766169147</v>
      </c>
      <c r="AE55" s="57">
        <v>3.5714285714285712E-2</v>
      </c>
      <c r="AF55" s="58">
        <v>0.19158878504672899</v>
      </c>
      <c r="AG55" s="57">
        <v>9.5238095238095233E-2</v>
      </c>
      <c r="AH55" s="58">
        <v>0.2558139534883721</v>
      </c>
      <c r="AI55" s="59">
        <v>0</v>
      </c>
      <c r="AJ55" s="57">
        <v>0.1153846153846154</v>
      </c>
      <c r="AK55" s="58">
        <v>0.31818181818181818</v>
      </c>
      <c r="AL55" s="59">
        <v>0.25</v>
      </c>
      <c r="AM55" s="57">
        <v>4.3478260869565223E-2</v>
      </c>
      <c r="AN55" s="58">
        <v>0.22167487684729059</v>
      </c>
      <c r="AO55" s="59">
        <v>0</v>
      </c>
      <c r="AP55" s="57">
        <v>0.1</v>
      </c>
      <c r="AQ55" s="58">
        <v>0.30693069306930693</v>
      </c>
      <c r="AR55" s="59">
        <v>1</v>
      </c>
      <c r="AS55" s="57">
        <v>0.125</v>
      </c>
      <c r="AT55" s="58">
        <v>0.24840764331210191</v>
      </c>
      <c r="AU55" s="57">
        <v>0.14285714285714279</v>
      </c>
      <c r="AV55" s="58">
        <v>0.23589743589743589</v>
      </c>
      <c r="AW55" s="59">
        <v>0</v>
      </c>
      <c r="AX55" s="57">
        <v>5.2631578947368418E-2</v>
      </c>
      <c r="AY55" s="58">
        <v>0.23404255319148939</v>
      </c>
      <c r="AZ55" s="59">
        <v>0</v>
      </c>
      <c r="BA55" s="57">
        <v>0.1388888888888889</v>
      </c>
      <c r="BB55" s="58">
        <v>0.20245398773006129</v>
      </c>
      <c r="BC55" s="59">
        <v>0.5</v>
      </c>
      <c r="BD55" s="57">
        <v>0.14285714285714279</v>
      </c>
      <c r="BE55" s="58">
        <v>0.21917808219178081</v>
      </c>
      <c r="BF55" s="59">
        <v>0.33333333333333331</v>
      </c>
      <c r="BG55" s="57">
        <v>4.7619047619047623E-2</v>
      </c>
      <c r="BH55" s="58">
        <v>0.3014705882352941</v>
      </c>
      <c r="BI55" s="57">
        <v>0.1111111111111111</v>
      </c>
      <c r="BJ55" s="58">
        <v>0.2142857142857143</v>
      </c>
      <c r="BK55" s="59">
        <v>0.33333333333333331</v>
      </c>
      <c r="BL55" s="57">
        <v>0.2</v>
      </c>
      <c r="BM55" s="92">
        <v>0.1818181818181818</v>
      </c>
    </row>
    <row r="56" spans="1:65" x14ac:dyDescent="0.25">
      <c r="A56" s="44" t="s">
        <v>37</v>
      </c>
      <c r="B56" s="57">
        <v>8.0808080808080815E-2</v>
      </c>
      <c r="C56" s="58">
        <v>3.2295271049596307E-2</v>
      </c>
      <c r="D56" s="59">
        <v>0.1333333333333333</v>
      </c>
      <c r="E56" s="57">
        <v>7.1428571428571425E-2</v>
      </c>
      <c r="F56" s="58">
        <v>2.5773195876288658E-2</v>
      </c>
      <c r="G56" s="59">
        <v>0</v>
      </c>
      <c r="H56" s="57">
        <v>0.16666666666666671</v>
      </c>
      <c r="I56" s="58">
        <v>3.7974683544303799E-2</v>
      </c>
      <c r="J56" s="59">
        <v>0</v>
      </c>
      <c r="K56" s="57">
        <v>8.3333333333333329E-2</v>
      </c>
      <c r="L56" s="58">
        <v>3.2051282051282048E-2</v>
      </c>
      <c r="M56" s="59" t="s">
        <v>2</v>
      </c>
      <c r="N56" s="57">
        <v>0</v>
      </c>
      <c r="O56" s="58">
        <v>3.4782608695652167E-2</v>
      </c>
      <c r="P56" s="59" t="s">
        <v>2</v>
      </c>
      <c r="Q56" s="57">
        <v>0</v>
      </c>
      <c r="R56" s="58">
        <v>2.247191011235955E-2</v>
      </c>
      <c r="S56" s="59">
        <v>0</v>
      </c>
      <c r="T56" s="57">
        <v>0</v>
      </c>
      <c r="U56" s="58">
        <v>3.896103896103896E-2</v>
      </c>
      <c r="V56" s="59" t="s">
        <v>2</v>
      </c>
      <c r="W56" s="57">
        <v>0</v>
      </c>
      <c r="X56" s="58">
        <v>6.6666666666666666E-2</v>
      </c>
      <c r="Y56" s="59">
        <v>1</v>
      </c>
      <c r="Z56" s="57">
        <v>0.2</v>
      </c>
      <c r="AA56" s="58">
        <v>3.614457831325301E-2</v>
      </c>
      <c r="AB56" s="59">
        <v>0</v>
      </c>
      <c r="AC56" s="57">
        <v>0</v>
      </c>
      <c r="AD56" s="58">
        <v>7.6923076923076927E-2</v>
      </c>
      <c r="AE56" s="57">
        <v>0</v>
      </c>
      <c r="AF56" s="58">
        <v>2.4390243902439029E-2</v>
      </c>
      <c r="AG56" s="57">
        <v>0.5</v>
      </c>
      <c r="AH56" s="58">
        <v>5.4545454545454543E-2</v>
      </c>
      <c r="AI56" s="59" t="s">
        <v>2</v>
      </c>
      <c r="AJ56" s="57">
        <v>0.1111111111111111</v>
      </c>
      <c r="AK56" s="58">
        <v>4.0816326530612242E-2</v>
      </c>
      <c r="AL56" s="59">
        <v>0</v>
      </c>
      <c r="AM56" s="57">
        <v>1</v>
      </c>
      <c r="AN56" s="58">
        <v>0</v>
      </c>
      <c r="AO56" s="59" t="s">
        <v>2</v>
      </c>
      <c r="AP56" s="57">
        <v>0</v>
      </c>
      <c r="AQ56" s="58">
        <v>0</v>
      </c>
      <c r="AR56" s="59">
        <v>0</v>
      </c>
      <c r="AS56" s="57">
        <v>0.14285714285714279</v>
      </c>
      <c r="AT56" s="58">
        <v>5.128205128205128E-2</v>
      </c>
      <c r="AU56" s="57">
        <v>0</v>
      </c>
      <c r="AV56" s="58">
        <v>0</v>
      </c>
      <c r="AW56" s="59" t="s">
        <v>2</v>
      </c>
      <c r="AX56" s="57">
        <v>0</v>
      </c>
      <c r="AY56" s="58">
        <v>2.2727272727272731E-2</v>
      </c>
      <c r="AZ56" s="59" t="s">
        <v>2</v>
      </c>
      <c r="BA56" s="57">
        <v>0</v>
      </c>
      <c r="BB56" s="58">
        <v>0</v>
      </c>
      <c r="BC56" s="59">
        <v>0</v>
      </c>
      <c r="BD56" s="57">
        <v>0</v>
      </c>
      <c r="BE56" s="58">
        <v>3.125E-2</v>
      </c>
      <c r="BF56" s="59">
        <v>1</v>
      </c>
      <c r="BG56" s="57">
        <v>0</v>
      </c>
      <c r="BH56" s="58">
        <v>0</v>
      </c>
      <c r="BI56" s="57">
        <v>0</v>
      </c>
      <c r="BJ56" s="58">
        <v>7.407407407407407E-2</v>
      </c>
      <c r="BK56" s="59">
        <v>1</v>
      </c>
      <c r="BL56" s="57">
        <v>0</v>
      </c>
      <c r="BM56" s="92">
        <v>0.05</v>
      </c>
    </row>
    <row r="57" spans="1:65" x14ac:dyDescent="0.25">
      <c r="A57" s="44" t="s">
        <v>38</v>
      </c>
      <c r="B57" s="57">
        <v>9.7308488612836433E-2</v>
      </c>
      <c r="C57" s="58">
        <v>0.19896729776247851</v>
      </c>
      <c r="D57" s="59">
        <v>0.19402985074626869</v>
      </c>
      <c r="E57" s="57">
        <v>0.10526315789473679</v>
      </c>
      <c r="F57" s="58">
        <v>0.24464060529634299</v>
      </c>
      <c r="G57" s="59">
        <v>0.25</v>
      </c>
      <c r="H57" s="57">
        <v>0.13636363636363641</v>
      </c>
      <c r="I57" s="58">
        <v>0.25320512820512819</v>
      </c>
      <c r="J57" s="59">
        <v>0.25</v>
      </c>
      <c r="K57" s="57">
        <v>0.1104972375690608</v>
      </c>
      <c r="L57" s="58">
        <v>0.29213483146067409</v>
      </c>
      <c r="M57" s="59">
        <v>0</v>
      </c>
      <c r="N57" s="57">
        <v>6.8376068376068383E-2</v>
      </c>
      <c r="O57" s="58">
        <v>0.24364406779661019</v>
      </c>
      <c r="P57" s="59">
        <v>0</v>
      </c>
      <c r="Q57" s="57">
        <v>0.1206896551724138</v>
      </c>
      <c r="R57" s="58">
        <v>0.22646310432569969</v>
      </c>
      <c r="S57" s="59">
        <v>0.2</v>
      </c>
      <c r="T57" s="57">
        <v>3.7037037037037028E-2</v>
      </c>
      <c r="U57" s="58">
        <v>0.2225433526011561</v>
      </c>
      <c r="V57" s="59">
        <v>0</v>
      </c>
      <c r="W57" s="57">
        <v>0.18571428571428569</v>
      </c>
      <c r="X57" s="58">
        <v>0.28391167192429018</v>
      </c>
      <c r="Y57" s="59">
        <v>0.2</v>
      </c>
      <c r="Z57" s="57">
        <v>0.20833333333333329</v>
      </c>
      <c r="AA57" s="58">
        <v>0.23579545454545461</v>
      </c>
      <c r="AB57" s="59">
        <v>0.4</v>
      </c>
      <c r="AC57" s="57">
        <v>3.03030303030303E-2</v>
      </c>
      <c r="AD57" s="58">
        <v>0.25870646766169147</v>
      </c>
      <c r="AE57" s="57">
        <v>3.5714285714285712E-2</v>
      </c>
      <c r="AF57" s="58">
        <v>0.19158878504672899</v>
      </c>
      <c r="AG57" s="57">
        <v>9.5238095238095233E-2</v>
      </c>
      <c r="AH57" s="58">
        <v>0.2558139534883721</v>
      </c>
      <c r="AI57" s="59">
        <v>0</v>
      </c>
      <c r="AJ57" s="57">
        <v>0.1153846153846154</v>
      </c>
      <c r="AK57" s="58">
        <v>0.31818181818181818</v>
      </c>
      <c r="AL57" s="59">
        <v>0.25</v>
      </c>
      <c r="AM57" s="57">
        <v>4.3478260869565223E-2</v>
      </c>
      <c r="AN57" s="58">
        <v>0.22167487684729059</v>
      </c>
      <c r="AO57" s="59">
        <v>0</v>
      </c>
      <c r="AP57" s="57">
        <v>0.05</v>
      </c>
      <c r="AQ57" s="58">
        <v>0.30693069306930693</v>
      </c>
      <c r="AR57" s="59">
        <v>1</v>
      </c>
      <c r="AS57" s="57">
        <v>0.125</v>
      </c>
      <c r="AT57" s="58">
        <v>0.24840764331210191</v>
      </c>
      <c r="AU57" s="57">
        <v>0.14285714285714279</v>
      </c>
      <c r="AV57" s="58">
        <v>0.23589743589743589</v>
      </c>
      <c r="AW57" s="59">
        <v>0</v>
      </c>
      <c r="AX57" s="57">
        <v>5.2631578947368418E-2</v>
      </c>
      <c r="AY57" s="58">
        <v>0.23404255319148939</v>
      </c>
      <c r="AZ57" s="59">
        <v>0</v>
      </c>
      <c r="BA57" s="57">
        <v>0.1111111111111111</v>
      </c>
      <c r="BB57" s="58">
        <v>0.20245398773006129</v>
      </c>
      <c r="BC57" s="59">
        <v>0.5</v>
      </c>
      <c r="BD57" s="57">
        <v>0.14285714285714279</v>
      </c>
      <c r="BE57" s="58">
        <v>0.21917808219178081</v>
      </c>
      <c r="BF57" s="59">
        <v>0.33333333333333331</v>
      </c>
      <c r="BG57" s="57">
        <v>4.7619047619047623E-2</v>
      </c>
      <c r="BH57" s="58">
        <v>0.3014705882352941</v>
      </c>
      <c r="BI57" s="57">
        <v>0.1111111111111111</v>
      </c>
      <c r="BJ57" s="58">
        <v>0.2142857142857143</v>
      </c>
      <c r="BK57" s="59">
        <v>0.33333333333333331</v>
      </c>
      <c r="BL57" s="57">
        <v>0.2</v>
      </c>
      <c r="BM57" s="92">
        <v>0.1818181818181818</v>
      </c>
    </row>
    <row r="58" spans="1:65" x14ac:dyDescent="0.25">
      <c r="A58" s="44" t="s">
        <v>39</v>
      </c>
      <c r="B58" s="57">
        <v>5.175983436853002E-3</v>
      </c>
      <c r="C58" s="58">
        <v>0</v>
      </c>
      <c r="D58" s="59">
        <v>2.9850746268656719E-2</v>
      </c>
      <c r="E58" s="57">
        <v>0</v>
      </c>
      <c r="F58" s="58">
        <v>0</v>
      </c>
      <c r="G58" s="59">
        <v>0</v>
      </c>
      <c r="H58" s="57">
        <v>2.7272727272727271E-2</v>
      </c>
      <c r="I58" s="58">
        <v>0</v>
      </c>
      <c r="J58" s="59">
        <v>0</v>
      </c>
      <c r="K58" s="57">
        <v>2.209944751381215E-2</v>
      </c>
      <c r="L58" s="58">
        <v>0</v>
      </c>
      <c r="M58" s="59">
        <v>0</v>
      </c>
      <c r="N58" s="57">
        <v>2.564102564102564E-2</v>
      </c>
      <c r="O58" s="58">
        <v>0</v>
      </c>
      <c r="P58" s="59">
        <v>0</v>
      </c>
      <c r="Q58" s="57">
        <v>0</v>
      </c>
      <c r="R58" s="58">
        <v>0</v>
      </c>
      <c r="S58" s="59">
        <v>0.2</v>
      </c>
      <c r="T58" s="57">
        <v>1.8518518518518521E-2</v>
      </c>
      <c r="U58" s="58">
        <v>0</v>
      </c>
      <c r="V58" s="59">
        <v>0</v>
      </c>
      <c r="W58" s="57">
        <v>0</v>
      </c>
      <c r="X58" s="58">
        <v>0</v>
      </c>
      <c r="Y58" s="59">
        <v>0</v>
      </c>
      <c r="Z58" s="57">
        <v>0</v>
      </c>
      <c r="AA58" s="58">
        <v>0</v>
      </c>
      <c r="AB58" s="59">
        <v>0</v>
      </c>
      <c r="AC58" s="57">
        <v>1.515151515151515E-2</v>
      </c>
      <c r="AD58" s="58">
        <v>0</v>
      </c>
      <c r="AE58" s="57">
        <v>0</v>
      </c>
      <c r="AF58" s="58">
        <v>0</v>
      </c>
      <c r="AG58" s="57">
        <v>0</v>
      </c>
      <c r="AH58" s="58">
        <v>0</v>
      </c>
      <c r="AI58" s="59">
        <v>0</v>
      </c>
      <c r="AJ58" s="57">
        <v>0</v>
      </c>
      <c r="AK58" s="58">
        <v>0</v>
      </c>
      <c r="AL58" s="59">
        <v>0</v>
      </c>
      <c r="AM58" s="57">
        <v>0</v>
      </c>
      <c r="AN58" s="58">
        <v>0</v>
      </c>
      <c r="AO58" s="59">
        <v>0</v>
      </c>
      <c r="AP58" s="57">
        <v>0.05</v>
      </c>
      <c r="AQ58" s="58">
        <v>0</v>
      </c>
      <c r="AR58" s="59">
        <v>0</v>
      </c>
      <c r="AS58" s="57">
        <v>0</v>
      </c>
      <c r="AT58" s="58">
        <v>0</v>
      </c>
      <c r="AU58" s="57">
        <v>0</v>
      </c>
      <c r="AV58" s="58">
        <v>0</v>
      </c>
      <c r="AW58" s="59">
        <v>0</v>
      </c>
      <c r="AX58" s="57">
        <v>0</v>
      </c>
      <c r="AY58" s="58">
        <v>0</v>
      </c>
      <c r="AZ58" s="59">
        <v>0</v>
      </c>
      <c r="BA58" s="57">
        <v>2.777777777777778E-2</v>
      </c>
      <c r="BB58" s="58">
        <v>0</v>
      </c>
      <c r="BC58" s="59">
        <v>0</v>
      </c>
      <c r="BD58" s="57">
        <v>0</v>
      </c>
      <c r="BE58" s="58">
        <v>0</v>
      </c>
      <c r="BF58" s="59">
        <v>0</v>
      </c>
      <c r="BG58" s="57">
        <v>0</v>
      </c>
      <c r="BH58" s="58">
        <v>0</v>
      </c>
      <c r="BI58" s="57">
        <v>0</v>
      </c>
      <c r="BJ58" s="58">
        <v>0</v>
      </c>
      <c r="BK58" s="59">
        <v>0</v>
      </c>
      <c r="BL58" s="57">
        <v>0</v>
      </c>
      <c r="BM58" s="92">
        <v>0</v>
      </c>
    </row>
    <row r="59" spans="1:65" x14ac:dyDescent="0.25">
      <c r="A59" s="44" t="s">
        <v>40</v>
      </c>
      <c r="B59" s="57">
        <v>0.89751552795031053</v>
      </c>
      <c r="C59" s="58">
        <v>0.80103270223752154</v>
      </c>
      <c r="D59" s="59">
        <v>0.77611940298507465</v>
      </c>
      <c r="E59" s="57">
        <v>0.89473684210526316</v>
      </c>
      <c r="F59" s="58">
        <v>0.75535939470365698</v>
      </c>
      <c r="G59" s="59">
        <v>0.75</v>
      </c>
      <c r="H59" s="57">
        <v>0.83636363636363631</v>
      </c>
      <c r="I59" s="58">
        <v>0.74679487179487181</v>
      </c>
      <c r="J59" s="59">
        <v>0.75</v>
      </c>
      <c r="K59" s="57">
        <v>0.86740331491712708</v>
      </c>
      <c r="L59" s="58">
        <v>0.7078651685393258</v>
      </c>
      <c r="M59" s="59">
        <v>1</v>
      </c>
      <c r="N59" s="57">
        <v>0.90598290598290598</v>
      </c>
      <c r="O59" s="58">
        <v>0.75635593220338981</v>
      </c>
      <c r="P59" s="59">
        <v>1</v>
      </c>
      <c r="Q59" s="57">
        <v>0.87931034482758619</v>
      </c>
      <c r="R59" s="58">
        <v>0.77353689567430028</v>
      </c>
      <c r="S59" s="59">
        <v>0.6</v>
      </c>
      <c r="T59" s="57">
        <v>0.94444444444444442</v>
      </c>
      <c r="U59" s="58">
        <v>0.7774566473988439</v>
      </c>
      <c r="V59" s="59">
        <v>1</v>
      </c>
      <c r="W59" s="57">
        <v>0.81428571428571428</v>
      </c>
      <c r="X59" s="58">
        <v>0.71608832807570977</v>
      </c>
      <c r="Y59" s="59">
        <v>0.8</v>
      </c>
      <c r="Z59" s="57">
        <v>0.79166666666666663</v>
      </c>
      <c r="AA59" s="58">
        <v>0.76420454545454541</v>
      </c>
      <c r="AB59" s="59">
        <v>0.6</v>
      </c>
      <c r="AC59" s="57">
        <v>0.95454545454545459</v>
      </c>
      <c r="AD59" s="58">
        <v>0.74129353233830841</v>
      </c>
      <c r="AE59" s="57">
        <v>0.9642857142857143</v>
      </c>
      <c r="AF59" s="58">
        <v>0.80841121495327106</v>
      </c>
      <c r="AG59" s="57">
        <v>0.90476190476190477</v>
      </c>
      <c r="AH59" s="58">
        <v>0.7441860465116279</v>
      </c>
      <c r="AI59" s="59">
        <v>1</v>
      </c>
      <c r="AJ59" s="57">
        <v>0.88461538461538458</v>
      </c>
      <c r="AK59" s="58">
        <v>0.68181818181818177</v>
      </c>
      <c r="AL59" s="59">
        <v>0.75</v>
      </c>
      <c r="AM59" s="57">
        <v>0.95652173913043481</v>
      </c>
      <c r="AN59" s="58">
        <v>0.77832512315270941</v>
      </c>
      <c r="AO59" s="59">
        <v>1</v>
      </c>
      <c r="AP59" s="57">
        <v>0.9</v>
      </c>
      <c r="AQ59" s="58">
        <v>0.69306930693069302</v>
      </c>
      <c r="AR59" s="59">
        <v>0</v>
      </c>
      <c r="AS59" s="57">
        <v>0.875</v>
      </c>
      <c r="AT59" s="58">
        <v>0.75159235668789814</v>
      </c>
      <c r="AU59" s="57">
        <v>0.8571428571428571</v>
      </c>
      <c r="AV59" s="58">
        <v>0.76410256410256405</v>
      </c>
      <c r="AW59" s="59">
        <v>1</v>
      </c>
      <c r="AX59" s="57">
        <v>0.94736842105263153</v>
      </c>
      <c r="AY59" s="58">
        <v>0.76595744680851063</v>
      </c>
      <c r="AZ59" s="59">
        <v>1</v>
      </c>
      <c r="BA59" s="57">
        <v>0.86111111111111116</v>
      </c>
      <c r="BB59" s="58">
        <v>0.7975460122699386</v>
      </c>
      <c r="BC59" s="59">
        <v>0.5</v>
      </c>
      <c r="BD59" s="57">
        <v>0.8571428571428571</v>
      </c>
      <c r="BE59" s="58">
        <v>0.78082191780821919</v>
      </c>
      <c r="BF59" s="59">
        <v>0.66666666666666663</v>
      </c>
      <c r="BG59" s="57">
        <v>0.95238095238095233</v>
      </c>
      <c r="BH59" s="58">
        <v>0.69852941176470584</v>
      </c>
      <c r="BI59" s="57">
        <v>0.88888888888888884</v>
      </c>
      <c r="BJ59" s="58">
        <v>0.7857142857142857</v>
      </c>
      <c r="BK59" s="59">
        <v>0.66666666666666663</v>
      </c>
      <c r="BL59" s="57">
        <v>0.8</v>
      </c>
      <c r="BM59" s="92">
        <v>0.81818181818181823</v>
      </c>
    </row>
    <row r="61" spans="1:65" x14ac:dyDescent="0.25">
      <c r="A61" s="82"/>
    </row>
    <row r="80" spans="3:3" x14ac:dyDescent="0.25">
      <c r="C80" s="77"/>
    </row>
  </sheetData>
  <mergeCells count="24">
    <mergeCell ref="BL12:BM12"/>
    <mergeCell ref="K12:M12"/>
    <mergeCell ref="N12:P12"/>
    <mergeCell ref="AC12:AD12"/>
    <mergeCell ref="AE12:AF12"/>
    <mergeCell ref="AG12:AI12"/>
    <mergeCell ref="AJ12:AL12"/>
    <mergeCell ref="AM12:AO12"/>
    <mergeCell ref="AP12:AR12"/>
    <mergeCell ref="AS12:AT12"/>
    <mergeCell ref="BI12:BK12"/>
    <mergeCell ref="AX12:AZ12"/>
    <mergeCell ref="BA12:BC12"/>
    <mergeCell ref="BD12:BF12"/>
    <mergeCell ref="BG12:BH12"/>
    <mergeCell ref="AU12:AW12"/>
    <mergeCell ref="Q12:S12"/>
    <mergeCell ref="T12:V12"/>
    <mergeCell ref="W12:Y12"/>
    <mergeCell ref="Z12:AB12"/>
    <mergeCell ref="E1:J7"/>
    <mergeCell ref="B12:D12"/>
    <mergeCell ref="E12:G12"/>
    <mergeCell ref="H12:J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J123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20.140625" style="1" customWidth="1"/>
    <col min="5" max="16384" width="9.140625" style="1"/>
  </cols>
  <sheetData>
    <row r="1" spans="1:9" ht="15" customHeight="1" x14ac:dyDescent="0.25">
      <c r="D1" s="96" t="s">
        <v>396</v>
      </c>
      <c r="E1" s="96"/>
      <c r="F1" s="96"/>
      <c r="G1" s="96"/>
      <c r="H1" s="96"/>
      <c r="I1" s="96"/>
    </row>
    <row r="2" spans="1:9" ht="15" customHeight="1" x14ac:dyDescent="0.25">
      <c r="D2" s="96"/>
      <c r="E2" s="96"/>
      <c r="F2" s="96"/>
      <c r="G2" s="96"/>
      <c r="H2" s="96"/>
      <c r="I2" s="96"/>
    </row>
    <row r="3" spans="1:9" ht="15" customHeight="1" x14ac:dyDescent="0.25">
      <c r="D3" s="96"/>
      <c r="E3" s="96"/>
      <c r="F3" s="96"/>
      <c r="G3" s="96"/>
      <c r="H3" s="96"/>
      <c r="I3" s="96"/>
    </row>
    <row r="4" spans="1:9" ht="15" customHeight="1" x14ac:dyDescent="0.25">
      <c r="D4" s="96"/>
      <c r="E4" s="96"/>
      <c r="F4" s="96"/>
      <c r="G4" s="96"/>
      <c r="H4" s="96"/>
      <c r="I4" s="96"/>
    </row>
    <row r="5" spans="1:9" ht="15" customHeight="1" x14ac:dyDescent="0.25">
      <c r="D5" s="96"/>
      <c r="E5" s="96"/>
      <c r="F5" s="96"/>
      <c r="G5" s="96"/>
      <c r="H5" s="96"/>
      <c r="I5" s="96"/>
    </row>
    <row r="6" spans="1:9" ht="15" customHeight="1" x14ac:dyDescent="0.25">
      <c r="D6" s="96"/>
      <c r="E6" s="96"/>
      <c r="F6" s="96"/>
      <c r="G6" s="96"/>
      <c r="H6" s="96"/>
      <c r="I6" s="96"/>
    </row>
    <row r="7" spans="1:9" ht="15" customHeight="1" x14ac:dyDescent="0.25">
      <c r="D7" s="96"/>
      <c r="E7" s="96"/>
      <c r="F7" s="96"/>
      <c r="G7" s="96"/>
      <c r="H7" s="96"/>
      <c r="I7" s="96"/>
    </row>
    <row r="10" spans="1:9" ht="18.75" x14ac:dyDescent="0.3">
      <c r="A10" s="2" t="s">
        <v>394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60</v>
      </c>
      <c r="B13" s="7">
        <v>45769</v>
      </c>
      <c r="C13" s="8">
        <f>B13/71963</f>
        <v>0.63600739268790907</v>
      </c>
      <c r="D13" s="97" t="s">
        <v>393</v>
      </c>
    </row>
    <row r="14" spans="1:9" ht="13.7" customHeight="1" x14ac:dyDescent="0.25">
      <c r="A14" s="6" t="s">
        <v>61</v>
      </c>
      <c r="B14" s="7">
        <v>9773</v>
      </c>
      <c r="C14" s="8">
        <f t="shared" ref="C14:C64" si="0">B14/71963</f>
        <v>0.13580590025429734</v>
      </c>
      <c r="D14" s="97"/>
    </row>
    <row r="15" spans="1:9" ht="13.7" customHeight="1" x14ac:dyDescent="0.25">
      <c r="A15" s="6" t="s">
        <v>57</v>
      </c>
      <c r="B15" s="7">
        <v>9339</v>
      </c>
      <c r="C15" s="8">
        <f t="shared" si="0"/>
        <v>0.12977502327585008</v>
      </c>
      <c r="D15" s="97"/>
    </row>
    <row r="16" spans="1:9" ht="13.7" customHeight="1" x14ac:dyDescent="0.25">
      <c r="A16" s="10" t="s">
        <v>389</v>
      </c>
      <c r="B16" s="85">
        <v>2092</v>
      </c>
      <c r="C16" s="12">
        <f t="shared" si="0"/>
        <v>2.9070494559704292E-2</v>
      </c>
    </row>
    <row r="17" spans="1:3" ht="13.7" customHeight="1" x14ac:dyDescent="0.25">
      <c r="A17" s="10" t="s">
        <v>48</v>
      </c>
      <c r="B17" s="85">
        <v>1065</v>
      </c>
      <c r="C17" s="12">
        <f t="shared" si="0"/>
        <v>1.4799271848033016E-2</v>
      </c>
    </row>
    <row r="18" spans="1:3" ht="13.7" customHeight="1" x14ac:dyDescent="0.25">
      <c r="A18" s="10" t="s">
        <v>59</v>
      </c>
      <c r="B18" s="85">
        <v>1055</v>
      </c>
      <c r="C18" s="12">
        <f t="shared" si="0"/>
        <v>1.4660311548990453E-2</v>
      </c>
    </row>
    <row r="19" spans="1:3" ht="13.7" customHeight="1" x14ac:dyDescent="0.25">
      <c r="A19" s="10" t="s">
        <v>64</v>
      </c>
      <c r="B19" s="11">
        <v>491</v>
      </c>
      <c r="C19" s="12">
        <f t="shared" si="0"/>
        <v>6.8229506829898699E-3</v>
      </c>
    </row>
    <row r="20" spans="1:3" ht="13.7" customHeight="1" x14ac:dyDescent="0.25">
      <c r="A20" s="10" t="s">
        <v>63</v>
      </c>
      <c r="B20" s="11">
        <v>354</v>
      </c>
      <c r="C20" s="12">
        <f t="shared" si="0"/>
        <v>4.9191945861067491E-3</v>
      </c>
    </row>
    <row r="21" spans="1:3" ht="13.7" customHeight="1" x14ac:dyDescent="0.25">
      <c r="A21" s="10" t="s">
        <v>49</v>
      </c>
      <c r="B21" s="11">
        <v>317</v>
      </c>
      <c r="C21" s="12">
        <f t="shared" si="0"/>
        <v>4.405041479649264E-3</v>
      </c>
    </row>
    <row r="22" spans="1:3" ht="13.7" customHeight="1" x14ac:dyDescent="0.25">
      <c r="A22" s="10" t="s">
        <v>94</v>
      </c>
      <c r="B22" s="11">
        <v>182</v>
      </c>
      <c r="C22" s="12">
        <f t="shared" si="0"/>
        <v>2.5290774425746564E-3</v>
      </c>
    </row>
    <row r="23" spans="1:3" ht="13.7" customHeight="1" x14ac:dyDescent="0.25">
      <c r="A23" s="10" t="s">
        <v>71</v>
      </c>
      <c r="B23" s="11">
        <v>157</v>
      </c>
      <c r="C23" s="12">
        <f t="shared" si="0"/>
        <v>2.1816766949682475E-3</v>
      </c>
    </row>
    <row r="24" spans="1:3" ht="13.7" customHeight="1" x14ac:dyDescent="0.25">
      <c r="A24" s="10" t="s">
        <v>69</v>
      </c>
      <c r="B24" s="11">
        <v>156</v>
      </c>
      <c r="C24" s="12">
        <f t="shared" si="0"/>
        <v>2.1677806650639911E-3</v>
      </c>
    </row>
    <row r="25" spans="1:3" ht="13.7" customHeight="1" x14ac:dyDescent="0.25">
      <c r="A25" s="10" t="s">
        <v>390</v>
      </c>
      <c r="B25" s="11">
        <v>137</v>
      </c>
      <c r="C25" s="12">
        <f t="shared" si="0"/>
        <v>1.9037560968831204E-3</v>
      </c>
    </row>
    <row r="26" spans="1:3" ht="13.7" customHeight="1" x14ac:dyDescent="0.25">
      <c r="A26" s="10" t="s">
        <v>53</v>
      </c>
      <c r="B26" s="11">
        <v>121</v>
      </c>
      <c r="C26" s="12">
        <f t="shared" si="0"/>
        <v>1.6814196184150188E-3</v>
      </c>
    </row>
    <row r="27" spans="1:3" ht="13.7" customHeight="1" x14ac:dyDescent="0.25">
      <c r="A27" s="10" t="s">
        <v>62</v>
      </c>
      <c r="B27" s="11">
        <v>95</v>
      </c>
      <c r="C27" s="12">
        <f t="shared" si="0"/>
        <v>1.3201228409043537E-3</v>
      </c>
    </row>
    <row r="28" spans="1:3" ht="13.7" customHeight="1" x14ac:dyDescent="0.25">
      <c r="A28" s="10" t="s">
        <v>391</v>
      </c>
      <c r="B28" s="11">
        <v>79</v>
      </c>
      <c r="C28" s="12">
        <f t="shared" si="0"/>
        <v>1.0977863624362519E-3</v>
      </c>
    </row>
    <row r="29" spans="1:3" ht="13.7" customHeight="1" x14ac:dyDescent="0.25">
      <c r="A29" s="10" t="s">
        <v>75</v>
      </c>
      <c r="B29" s="11">
        <v>78</v>
      </c>
      <c r="C29" s="12">
        <f t="shared" si="0"/>
        <v>1.0838903325319955E-3</v>
      </c>
    </row>
    <row r="30" spans="1:3" ht="13.7" customHeight="1" x14ac:dyDescent="0.25">
      <c r="A30" s="10" t="s">
        <v>65</v>
      </c>
      <c r="B30" s="11">
        <v>73</v>
      </c>
      <c r="C30" s="12">
        <f t="shared" si="0"/>
        <v>1.0144101830107139E-3</v>
      </c>
    </row>
    <row r="31" spans="1:3" ht="13.7" customHeight="1" x14ac:dyDescent="0.25">
      <c r="A31" s="10" t="s">
        <v>66</v>
      </c>
      <c r="B31" s="11">
        <v>61</v>
      </c>
      <c r="C31" s="12">
        <f t="shared" si="0"/>
        <v>8.476578241596376E-4</v>
      </c>
    </row>
    <row r="32" spans="1:3" ht="13.7" customHeight="1" x14ac:dyDescent="0.25">
      <c r="A32" s="10" t="s">
        <v>51</v>
      </c>
      <c r="B32" s="11">
        <v>52</v>
      </c>
      <c r="C32" s="12">
        <f t="shared" si="0"/>
        <v>7.2259355502133043E-4</v>
      </c>
    </row>
    <row r="33" spans="1:3" ht="13.7" customHeight="1" x14ac:dyDescent="0.25">
      <c r="A33" s="10" t="s">
        <v>67</v>
      </c>
      <c r="B33" s="11">
        <v>47</v>
      </c>
      <c r="C33" s="12">
        <f t="shared" si="0"/>
        <v>6.5311340550004867E-4</v>
      </c>
    </row>
    <row r="34" spans="1:3" ht="13.7" customHeight="1" x14ac:dyDescent="0.25">
      <c r="A34" s="10" t="s">
        <v>68</v>
      </c>
      <c r="B34" s="11">
        <v>37</v>
      </c>
      <c r="C34" s="12">
        <f t="shared" si="0"/>
        <v>5.1415310645748513E-4</v>
      </c>
    </row>
    <row r="35" spans="1:3" ht="13.7" customHeight="1" x14ac:dyDescent="0.25">
      <c r="A35" s="10" t="s">
        <v>79</v>
      </c>
      <c r="B35" s="11">
        <v>30</v>
      </c>
      <c r="C35" s="12">
        <f t="shared" si="0"/>
        <v>4.1688089712769061E-4</v>
      </c>
    </row>
    <row r="36" spans="1:3" ht="13.7" customHeight="1" x14ac:dyDescent="0.25">
      <c r="A36" s="10" t="s">
        <v>73</v>
      </c>
      <c r="B36" s="11">
        <v>24</v>
      </c>
      <c r="C36" s="12">
        <f t="shared" si="0"/>
        <v>3.3350471770215252E-4</v>
      </c>
    </row>
    <row r="37" spans="1:3" ht="13.7" customHeight="1" x14ac:dyDescent="0.25">
      <c r="A37" s="10" t="s">
        <v>91</v>
      </c>
      <c r="B37" s="11">
        <v>22</v>
      </c>
      <c r="C37" s="12">
        <f t="shared" si="0"/>
        <v>3.0571265789363977E-4</v>
      </c>
    </row>
    <row r="38" spans="1:3" ht="13.7" customHeight="1" x14ac:dyDescent="0.25">
      <c r="A38" s="10" t="s">
        <v>93</v>
      </c>
      <c r="B38" s="11">
        <v>22</v>
      </c>
      <c r="C38" s="12">
        <f t="shared" si="0"/>
        <v>3.0571265789363977E-4</v>
      </c>
    </row>
    <row r="39" spans="1:3" ht="13.7" customHeight="1" x14ac:dyDescent="0.25">
      <c r="A39" s="10" t="s">
        <v>70</v>
      </c>
      <c r="B39" s="11">
        <v>21</v>
      </c>
      <c r="C39" s="12">
        <f t="shared" si="0"/>
        <v>2.9181662798938345E-4</v>
      </c>
    </row>
    <row r="40" spans="1:3" ht="13.7" customHeight="1" x14ac:dyDescent="0.25">
      <c r="A40" s="10" t="s">
        <v>55</v>
      </c>
      <c r="B40" s="11">
        <v>20</v>
      </c>
      <c r="C40" s="12">
        <f t="shared" si="0"/>
        <v>2.7792059808512707E-4</v>
      </c>
    </row>
    <row r="41" spans="1:3" ht="13.7" customHeight="1" x14ac:dyDescent="0.25">
      <c r="A41" s="10" t="s">
        <v>47</v>
      </c>
      <c r="B41" s="11">
        <v>19</v>
      </c>
      <c r="C41" s="12">
        <f t="shared" si="0"/>
        <v>2.6402456818087075E-4</v>
      </c>
    </row>
    <row r="42" spans="1:3" ht="13.7" customHeight="1" x14ac:dyDescent="0.25">
      <c r="A42" s="10" t="s">
        <v>87</v>
      </c>
      <c r="B42" s="11">
        <v>18</v>
      </c>
      <c r="C42" s="12">
        <f t="shared" si="0"/>
        <v>2.5012853827661438E-4</v>
      </c>
    </row>
    <row r="43" spans="1:3" ht="13.7" customHeight="1" x14ac:dyDescent="0.25">
      <c r="A43" s="10" t="s">
        <v>50</v>
      </c>
      <c r="B43" s="11">
        <v>18</v>
      </c>
      <c r="C43" s="12">
        <f t="shared" si="0"/>
        <v>2.5012853827661438E-4</v>
      </c>
    </row>
    <row r="44" spans="1:3" ht="13.7" customHeight="1" x14ac:dyDescent="0.25">
      <c r="A44" s="10" t="s">
        <v>90</v>
      </c>
      <c r="B44" s="11">
        <v>18</v>
      </c>
      <c r="C44" s="12">
        <f t="shared" si="0"/>
        <v>2.5012853827661438E-4</v>
      </c>
    </row>
    <row r="45" spans="1:3" ht="13.7" customHeight="1" x14ac:dyDescent="0.25">
      <c r="A45" s="10" t="s">
        <v>72</v>
      </c>
      <c r="B45" s="11">
        <v>17</v>
      </c>
      <c r="C45" s="12">
        <f t="shared" si="0"/>
        <v>2.3623250837235803E-4</v>
      </c>
    </row>
    <row r="46" spans="1:3" ht="13.7" customHeight="1" x14ac:dyDescent="0.25">
      <c r="A46" s="10" t="s">
        <v>46</v>
      </c>
      <c r="B46" s="11">
        <v>17</v>
      </c>
      <c r="C46" s="12">
        <f t="shared" si="0"/>
        <v>2.3623250837235803E-4</v>
      </c>
    </row>
    <row r="47" spans="1:3" ht="13.7" customHeight="1" x14ac:dyDescent="0.25">
      <c r="A47" s="10" t="s">
        <v>74</v>
      </c>
      <c r="B47" s="11">
        <v>16</v>
      </c>
      <c r="C47" s="12">
        <f t="shared" si="0"/>
        <v>2.2233647846810165E-4</v>
      </c>
    </row>
    <row r="48" spans="1:3" ht="13.7" customHeight="1" x14ac:dyDescent="0.25">
      <c r="A48" s="10" t="s">
        <v>103</v>
      </c>
      <c r="B48" s="11">
        <v>14</v>
      </c>
      <c r="C48" s="12">
        <f t="shared" si="0"/>
        <v>1.9454441865958896E-4</v>
      </c>
    </row>
    <row r="49" spans="1:3" ht="13.7" customHeight="1" x14ac:dyDescent="0.25">
      <c r="A49" s="10" t="s">
        <v>99</v>
      </c>
      <c r="B49" s="11">
        <v>14</v>
      </c>
      <c r="C49" s="12">
        <f t="shared" si="0"/>
        <v>1.9454441865958896E-4</v>
      </c>
    </row>
    <row r="50" spans="1:3" ht="13.7" customHeight="1" x14ac:dyDescent="0.25">
      <c r="A50" s="10" t="s">
        <v>92</v>
      </c>
      <c r="B50" s="11">
        <v>13</v>
      </c>
      <c r="C50" s="12">
        <f t="shared" si="0"/>
        <v>1.8064838875533261E-4</v>
      </c>
    </row>
    <row r="51" spans="1:3" ht="13.7" customHeight="1" x14ac:dyDescent="0.25">
      <c r="A51" s="10" t="s">
        <v>52</v>
      </c>
      <c r="B51" s="11">
        <v>13</v>
      </c>
      <c r="C51" s="12">
        <f t="shared" si="0"/>
        <v>1.8064838875533261E-4</v>
      </c>
    </row>
    <row r="52" spans="1:3" ht="13.7" customHeight="1" x14ac:dyDescent="0.25">
      <c r="A52" s="10" t="s">
        <v>86</v>
      </c>
      <c r="B52" s="11">
        <v>12</v>
      </c>
      <c r="C52" s="12">
        <f t="shared" si="0"/>
        <v>1.6675235885107626E-4</v>
      </c>
    </row>
    <row r="53" spans="1:3" ht="13.7" customHeight="1" x14ac:dyDescent="0.25">
      <c r="A53" s="10" t="s">
        <v>88</v>
      </c>
      <c r="B53" s="11">
        <v>11</v>
      </c>
      <c r="C53" s="12">
        <f t="shared" si="0"/>
        <v>1.5285632894681988E-4</v>
      </c>
    </row>
    <row r="54" spans="1:3" ht="13.7" customHeight="1" x14ac:dyDescent="0.25">
      <c r="A54" s="10" t="s">
        <v>392</v>
      </c>
      <c r="B54" s="11">
        <v>10</v>
      </c>
      <c r="C54" s="12">
        <f t="shared" si="0"/>
        <v>1.3896029904256354E-4</v>
      </c>
    </row>
    <row r="55" spans="1:3" ht="13.7" customHeight="1" x14ac:dyDescent="0.25">
      <c r="A55" s="10" t="s">
        <v>102</v>
      </c>
      <c r="B55" s="11">
        <v>10</v>
      </c>
      <c r="C55" s="12">
        <f t="shared" si="0"/>
        <v>1.3896029904256354E-4</v>
      </c>
    </row>
    <row r="56" spans="1:3" ht="13.7" customHeight="1" x14ac:dyDescent="0.25">
      <c r="A56" s="10" t="s">
        <v>77</v>
      </c>
      <c r="B56" s="11">
        <v>9</v>
      </c>
      <c r="C56" s="12">
        <f t="shared" si="0"/>
        <v>1.2506426913830719E-4</v>
      </c>
    </row>
    <row r="57" spans="1:3" ht="13.7" customHeight="1" x14ac:dyDescent="0.25">
      <c r="A57" s="10" t="s">
        <v>89</v>
      </c>
      <c r="B57" s="11">
        <v>8</v>
      </c>
      <c r="C57" s="12">
        <f t="shared" si="0"/>
        <v>1.1116823923405083E-4</v>
      </c>
    </row>
    <row r="58" spans="1:3" ht="13.7" customHeight="1" x14ac:dyDescent="0.25">
      <c r="A58" s="10" t="s">
        <v>78</v>
      </c>
      <c r="B58" s="11">
        <v>8</v>
      </c>
      <c r="C58" s="12">
        <f t="shared" si="0"/>
        <v>1.1116823923405083E-4</v>
      </c>
    </row>
    <row r="59" spans="1:3" ht="13.7" customHeight="1" x14ac:dyDescent="0.25">
      <c r="A59" s="10" t="s">
        <v>80</v>
      </c>
      <c r="B59" s="11">
        <v>7</v>
      </c>
      <c r="C59" s="12">
        <f t="shared" si="0"/>
        <v>9.7272209329794478E-5</v>
      </c>
    </row>
    <row r="60" spans="1:3" ht="13.7" customHeight="1" x14ac:dyDescent="0.25">
      <c r="A60" s="10" t="s">
        <v>97</v>
      </c>
      <c r="B60" s="11">
        <v>6</v>
      </c>
      <c r="C60" s="12">
        <f t="shared" si="0"/>
        <v>8.337617942553813E-5</v>
      </c>
    </row>
    <row r="61" spans="1:3" ht="13.7" customHeight="1" x14ac:dyDescent="0.25">
      <c r="A61" s="10" t="s">
        <v>44</v>
      </c>
      <c r="B61" s="11">
        <v>6</v>
      </c>
      <c r="C61" s="12">
        <f t="shared" si="0"/>
        <v>8.337617942553813E-5</v>
      </c>
    </row>
    <row r="62" spans="1:3" ht="13.7" customHeight="1" x14ac:dyDescent="0.25">
      <c r="A62" s="10" t="s">
        <v>136</v>
      </c>
      <c r="B62" s="11">
        <v>6</v>
      </c>
      <c r="C62" s="12">
        <f t="shared" si="0"/>
        <v>8.337617942553813E-5</v>
      </c>
    </row>
    <row r="63" spans="1:3" ht="13.7" customHeight="1" x14ac:dyDescent="0.25">
      <c r="A63" s="10" t="s">
        <v>45</v>
      </c>
      <c r="B63" s="11">
        <v>5</v>
      </c>
      <c r="C63" s="12">
        <f t="shared" si="0"/>
        <v>6.9480149521281768E-5</v>
      </c>
    </row>
    <row r="64" spans="1:3" ht="13.7" customHeight="1" x14ac:dyDescent="0.25">
      <c r="A64" s="10" t="s">
        <v>96</v>
      </c>
      <c r="B64" s="11">
        <v>5</v>
      </c>
      <c r="C64" s="12">
        <f t="shared" si="0"/>
        <v>6.9480149521281768E-5</v>
      </c>
    </row>
    <row r="65" spans="1:10" ht="13.7" customHeight="1" x14ac:dyDescent="0.25">
      <c r="A65" s="10" t="s">
        <v>76</v>
      </c>
      <c r="B65" s="11" t="s">
        <v>83</v>
      </c>
      <c r="C65" s="12">
        <v>0</v>
      </c>
    </row>
    <row r="66" spans="1:10" ht="13.7" customHeight="1" x14ac:dyDescent="0.25">
      <c r="A66" s="10" t="s">
        <v>100</v>
      </c>
      <c r="B66" s="11" t="s">
        <v>83</v>
      </c>
      <c r="C66" s="12">
        <v>0</v>
      </c>
    </row>
    <row r="67" spans="1:10" ht="13.7" customHeight="1" x14ac:dyDescent="0.25">
      <c r="A67" s="10" t="s">
        <v>101</v>
      </c>
      <c r="B67" s="11" t="s">
        <v>83</v>
      </c>
      <c r="C67" s="12">
        <v>0</v>
      </c>
    </row>
    <row r="68" spans="1:10" ht="13.7" customHeight="1" x14ac:dyDescent="0.25">
      <c r="A68" s="10" t="s">
        <v>98</v>
      </c>
      <c r="B68" s="11" t="s">
        <v>83</v>
      </c>
      <c r="C68" s="12">
        <v>0</v>
      </c>
    </row>
    <row r="69" spans="1:10" ht="13.7" customHeight="1" x14ac:dyDescent="0.25">
      <c r="A69" s="10" t="s">
        <v>95</v>
      </c>
      <c r="B69" s="11" t="s">
        <v>83</v>
      </c>
      <c r="C69" s="12">
        <v>0</v>
      </c>
    </row>
    <row r="70" spans="1:10" ht="13.7" customHeight="1" x14ac:dyDescent="0.25">
      <c r="A70" s="10" t="s">
        <v>54</v>
      </c>
      <c r="B70" s="11" t="s">
        <v>83</v>
      </c>
      <c r="C70" s="12">
        <v>0</v>
      </c>
    </row>
    <row r="71" spans="1:10" ht="13.7" customHeight="1" x14ac:dyDescent="0.25">
      <c r="A71" s="10" t="s">
        <v>56</v>
      </c>
      <c r="B71" s="11" t="s">
        <v>83</v>
      </c>
      <c r="C71" s="12">
        <v>0</v>
      </c>
    </row>
    <row r="72" spans="1:10" x14ac:dyDescent="0.25">
      <c r="A72" s="13" t="s">
        <v>58</v>
      </c>
      <c r="B72" s="14">
        <v>71963</v>
      </c>
      <c r="C72" s="15">
        <f>B72/B72</f>
        <v>1</v>
      </c>
    </row>
    <row r="75" spans="1:10" ht="33.75" customHeight="1" x14ac:dyDescent="0.3">
      <c r="A75" s="98" t="s">
        <v>395</v>
      </c>
      <c r="B75" s="98"/>
      <c r="C75" s="98"/>
      <c r="D75" s="98"/>
      <c r="E75" s="98"/>
      <c r="F75" s="98"/>
      <c r="G75" s="98"/>
      <c r="H75" s="98"/>
      <c r="I75" s="98"/>
      <c r="J75" s="98"/>
    </row>
    <row r="76" spans="1:10" ht="18.75" x14ac:dyDescent="0.3">
      <c r="A76" s="16"/>
      <c r="B76" s="17"/>
      <c r="C76" s="17"/>
      <c r="D76" s="17"/>
    </row>
    <row r="77" spans="1:10" ht="30" customHeight="1" x14ac:dyDescent="0.25">
      <c r="A77" s="18"/>
      <c r="B77" s="19" t="s">
        <v>60</v>
      </c>
      <c r="C77" s="19" t="s">
        <v>61</v>
      </c>
      <c r="D77" s="19" t="s">
        <v>57</v>
      </c>
    </row>
    <row r="78" spans="1:10" x14ac:dyDescent="0.25">
      <c r="A78" s="20" t="s">
        <v>1</v>
      </c>
      <c r="B78" s="21"/>
      <c r="C78" s="21"/>
      <c r="D78" s="21"/>
    </row>
    <row r="79" spans="1:10" x14ac:dyDescent="0.25">
      <c r="A79" s="22" t="s">
        <v>3</v>
      </c>
      <c r="B79" s="23">
        <v>45769</v>
      </c>
      <c r="C79" s="23">
        <v>9773</v>
      </c>
      <c r="D79" s="23">
        <v>9339</v>
      </c>
    </row>
    <row r="80" spans="1:10" x14ac:dyDescent="0.25">
      <c r="A80" s="20" t="s">
        <v>4</v>
      </c>
      <c r="B80" s="21"/>
      <c r="C80" s="21"/>
      <c r="D80" s="21"/>
    </row>
    <row r="81" spans="1:4" x14ac:dyDescent="0.25">
      <c r="A81" s="22" t="s">
        <v>5</v>
      </c>
      <c r="B81" s="24">
        <v>1.1152193002726809</v>
      </c>
      <c r="C81" s="24">
        <v>1.0690239254710989</v>
      </c>
      <c r="D81" s="24">
        <v>1.0634114007954041</v>
      </c>
    </row>
    <row r="82" spans="1:4" x14ac:dyDescent="0.25">
      <c r="A82" s="22" t="s">
        <v>6</v>
      </c>
      <c r="B82" s="25">
        <v>37.864315326873701</v>
      </c>
      <c r="C82" s="25">
        <v>44.001797505986808</v>
      </c>
      <c r="D82" s="25">
        <v>44.464498639156979</v>
      </c>
    </row>
    <row r="83" spans="1:4" x14ac:dyDescent="0.25">
      <c r="A83" s="22" t="s">
        <v>7</v>
      </c>
      <c r="B83" s="26">
        <v>4.9531342174834493E-2</v>
      </c>
      <c r="C83" s="26">
        <v>1.227872710529009E-3</v>
      </c>
      <c r="D83" s="26">
        <v>1.0707784559374669E-4</v>
      </c>
    </row>
    <row r="84" spans="1:4" x14ac:dyDescent="0.25">
      <c r="A84" s="22" t="s">
        <v>8</v>
      </c>
      <c r="B84" s="26">
        <v>0.33345714348139571</v>
      </c>
      <c r="C84" s="26">
        <v>8.1448889798424226E-2</v>
      </c>
      <c r="D84" s="26">
        <v>6.7351964878466647E-2</v>
      </c>
    </row>
    <row r="85" spans="1:4" x14ac:dyDescent="0.25">
      <c r="A85" s="22" t="s">
        <v>9</v>
      </c>
      <c r="B85" s="26">
        <v>0.15514868142192309</v>
      </c>
      <c r="C85" s="26">
        <v>9.9764657730481945E-2</v>
      </c>
      <c r="D85" s="26">
        <v>0.10290180961559051</v>
      </c>
    </row>
    <row r="86" spans="1:4" x14ac:dyDescent="0.25">
      <c r="A86" s="20" t="s">
        <v>10</v>
      </c>
      <c r="B86" s="21"/>
      <c r="C86" s="21"/>
      <c r="D86" s="21"/>
    </row>
    <row r="87" spans="1:4" x14ac:dyDescent="0.25">
      <c r="A87" s="27" t="s">
        <v>11</v>
      </c>
      <c r="B87" s="28"/>
      <c r="C87" s="28"/>
      <c r="D87" s="28"/>
    </row>
    <row r="88" spans="1:4" x14ac:dyDescent="0.25">
      <c r="A88" s="22" t="s">
        <v>12</v>
      </c>
      <c r="B88" s="26">
        <v>0.32047892678450479</v>
      </c>
      <c r="C88" s="26">
        <v>0.28015962345236878</v>
      </c>
      <c r="D88" s="26">
        <v>7.3776635614091438E-2</v>
      </c>
    </row>
    <row r="89" spans="1:4" x14ac:dyDescent="0.25">
      <c r="A89" s="22" t="s">
        <v>13</v>
      </c>
      <c r="B89" s="26">
        <v>0.49360921147501591</v>
      </c>
      <c r="C89" s="26">
        <v>0.44909444387598491</v>
      </c>
      <c r="D89" s="26">
        <v>0.31438055466324022</v>
      </c>
    </row>
    <row r="90" spans="1:4" x14ac:dyDescent="0.25">
      <c r="A90" s="22" t="s">
        <v>14</v>
      </c>
      <c r="B90" s="26">
        <v>0.28967204876663238</v>
      </c>
      <c r="C90" s="26">
        <v>0.2761690371431495</v>
      </c>
      <c r="D90" s="26">
        <v>0.28932433879430353</v>
      </c>
    </row>
    <row r="91" spans="1:4" x14ac:dyDescent="0.25">
      <c r="A91" s="27" t="s">
        <v>15</v>
      </c>
      <c r="B91" s="28"/>
      <c r="C91" s="28"/>
      <c r="D91" s="28"/>
    </row>
    <row r="92" spans="1:4" x14ac:dyDescent="0.25">
      <c r="A92" s="22" t="s">
        <v>16</v>
      </c>
      <c r="B92" s="26">
        <v>0.61309695290858723</v>
      </c>
      <c r="C92" s="26">
        <v>0.83637305699481868</v>
      </c>
      <c r="D92" s="26">
        <v>0.86219081272084808</v>
      </c>
    </row>
    <row r="93" spans="1:4" x14ac:dyDescent="0.25">
      <c r="A93" s="22" t="s">
        <v>17</v>
      </c>
      <c r="B93" s="26">
        <v>1.347368421052632E-2</v>
      </c>
      <c r="C93" s="26">
        <v>5.4922279792746116E-3</v>
      </c>
      <c r="D93" s="26">
        <v>4.6043473605311058E-3</v>
      </c>
    </row>
    <row r="94" spans="1:4" x14ac:dyDescent="0.25">
      <c r="A94" s="22" t="s">
        <v>18</v>
      </c>
      <c r="B94" s="26">
        <v>0.1783711911357341</v>
      </c>
      <c r="C94" s="26">
        <v>7.0051813471502591E-2</v>
      </c>
      <c r="D94" s="26">
        <v>6.4353785201841734E-2</v>
      </c>
    </row>
    <row r="95" spans="1:4" x14ac:dyDescent="0.25">
      <c r="A95" s="22" t="s">
        <v>19</v>
      </c>
      <c r="B95" s="26">
        <v>0.18641551246537399</v>
      </c>
      <c r="C95" s="26">
        <v>8.7875647668393786E-2</v>
      </c>
      <c r="D95" s="26">
        <v>5.750080308384195E-2</v>
      </c>
    </row>
    <row r="96" spans="1:4" x14ac:dyDescent="0.25">
      <c r="A96" s="27" t="s">
        <v>20</v>
      </c>
      <c r="B96" s="28"/>
      <c r="C96" s="28"/>
      <c r="D96" s="28"/>
    </row>
    <row r="97" spans="1:4" x14ac:dyDescent="0.25">
      <c r="A97" s="74" t="s">
        <v>21</v>
      </c>
      <c r="B97" s="24"/>
      <c r="C97" s="24"/>
      <c r="D97" s="24"/>
    </row>
    <row r="98" spans="1:4" x14ac:dyDescent="0.25">
      <c r="A98" s="72" t="s">
        <v>43</v>
      </c>
      <c r="B98" s="70">
        <v>0.1235428375095099</v>
      </c>
      <c r="C98" s="70">
        <v>8.3102493074792248E-3</v>
      </c>
      <c r="D98" s="70">
        <v>4.8321854159833817E-2</v>
      </c>
    </row>
    <row r="99" spans="1:4" x14ac:dyDescent="0.25">
      <c r="A99" s="72" t="s">
        <v>84</v>
      </c>
      <c r="B99" s="71">
        <v>5034</v>
      </c>
      <c r="C99" s="71">
        <v>75</v>
      </c>
      <c r="D99" s="71">
        <v>442</v>
      </c>
    </row>
    <row r="100" spans="1:4" x14ac:dyDescent="0.25">
      <c r="A100" s="74" t="s">
        <v>85</v>
      </c>
      <c r="B100" s="71"/>
      <c r="C100" s="71"/>
      <c r="D100" s="71"/>
    </row>
    <row r="101" spans="1:4" x14ac:dyDescent="0.25">
      <c r="A101" s="72" t="s">
        <v>43</v>
      </c>
      <c r="B101" s="70">
        <v>0.78818072496134683</v>
      </c>
      <c r="C101" s="70">
        <v>0.57839335180055407</v>
      </c>
      <c r="D101" s="70">
        <v>0.8389635946211873</v>
      </c>
    </row>
    <row r="102" spans="1:4" x14ac:dyDescent="0.25">
      <c r="A102" s="72" t="s">
        <v>84</v>
      </c>
      <c r="B102" s="71">
        <v>32116</v>
      </c>
      <c r="C102" s="71">
        <v>5220</v>
      </c>
      <c r="D102" s="71">
        <v>7674</v>
      </c>
    </row>
    <row r="103" spans="1:4" x14ac:dyDescent="0.25">
      <c r="A103" s="73" t="s">
        <v>22</v>
      </c>
      <c r="B103" s="71"/>
      <c r="C103" s="71"/>
      <c r="D103" s="71"/>
    </row>
    <row r="104" spans="1:4" x14ac:dyDescent="0.25">
      <c r="A104" s="72" t="s">
        <v>43</v>
      </c>
      <c r="B104" s="70">
        <v>1.339975949149631E-2</v>
      </c>
      <c r="C104" s="70">
        <v>0.21429362880886429</v>
      </c>
      <c r="D104" s="70">
        <v>4.0450420903028316E-3</v>
      </c>
    </row>
    <row r="105" spans="1:4" x14ac:dyDescent="0.25">
      <c r="A105" s="72" t="s">
        <v>84</v>
      </c>
      <c r="B105" s="71">
        <v>546</v>
      </c>
      <c r="C105" s="71">
        <v>1934</v>
      </c>
      <c r="D105" s="71">
        <v>37</v>
      </c>
    </row>
    <row r="106" spans="1:4" x14ac:dyDescent="0.25">
      <c r="A106" s="20" t="s">
        <v>23</v>
      </c>
      <c r="B106" s="21"/>
      <c r="C106" s="21"/>
      <c r="D106" s="21"/>
    </row>
    <row r="107" spans="1:4" x14ac:dyDescent="0.25">
      <c r="A107" s="22" t="s">
        <v>24</v>
      </c>
      <c r="B107" s="26">
        <v>0.65591556210112911</v>
      </c>
      <c r="C107" s="26">
        <v>0.58561454061841955</v>
      </c>
      <c r="D107" s="26">
        <v>0.59942712349895344</v>
      </c>
    </row>
    <row r="108" spans="1:4" x14ac:dyDescent="0.25">
      <c r="A108" s="22" t="s">
        <v>25</v>
      </c>
      <c r="B108" s="26">
        <v>0.24710358370152191</v>
      </c>
      <c r="C108" s="26">
        <v>0.39210905463814688</v>
      </c>
      <c r="D108" s="26">
        <v>0.35253938525944689</v>
      </c>
    </row>
    <row r="109" spans="1:4" x14ac:dyDescent="0.25">
      <c r="A109" s="22" t="s">
        <v>26</v>
      </c>
      <c r="B109" s="26">
        <v>5.228276877761414E-2</v>
      </c>
      <c r="C109" s="26">
        <v>4.4331153718275519E-3</v>
      </c>
      <c r="D109" s="26">
        <v>1.2669384157761379E-2</v>
      </c>
    </row>
    <row r="110" spans="1:4" x14ac:dyDescent="0.25">
      <c r="A110" s="22" t="s">
        <v>27</v>
      </c>
      <c r="B110" s="26">
        <v>2.464408443789887E-2</v>
      </c>
      <c r="C110" s="26">
        <v>6.6496730577413283E-4</v>
      </c>
      <c r="D110" s="26">
        <v>3.0847196210201612E-3</v>
      </c>
    </row>
    <row r="111" spans="1:4" x14ac:dyDescent="0.25">
      <c r="A111" s="22" t="s">
        <v>28</v>
      </c>
      <c r="B111" s="26">
        <v>0.89012213506958859</v>
      </c>
      <c r="C111" s="26">
        <v>0.92325795559193702</v>
      </c>
      <c r="D111" s="26">
        <v>0.97194560445443834</v>
      </c>
    </row>
    <row r="112" spans="1:4" x14ac:dyDescent="0.25">
      <c r="A112" s="20" t="s">
        <v>29</v>
      </c>
      <c r="B112" s="21"/>
      <c r="C112" s="21"/>
      <c r="D112" s="21"/>
    </row>
    <row r="113" spans="1:4" x14ac:dyDescent="0.25">
      <c r="A113" s="22" t="s">
        <v>30</v>
      </c>
      <c r="B113" s="29">
        <v>0.25661597970699729</v>
      </c>
      <c r="C113" s="29">
        <v>0.1002266949875457</v>
      </c>
      <c r="D113" s="29">
        <v>0.13828313808826501</v>
      </c>
    </row>
    <row r="114" spans="1:4" x14ac:dyDescent="0.25">
      <c r="A114" s="22" t="s">
        <v>31</v>
      </c>
      <c r="B114" s="29">
        <v>0.1902777777777778</v>
      </c>
      <c r="C114" s="29">
        <v>8.5416666666666655E-2</v>
      </c>
      <c r="D114" s="29">
        <v>9.5833333333333326E-2</v>
      </c>
    </row>
    <row r="115" spans="1:4" x14ac:dyDescent="0.25">
      <c r="A115" s="22" t="s">
        <v>32</v>
      </c>
      <c r="B115" s="26">
        <v>0.44730515364776852</v>
      </c>
      <c r="C115" s="26">
        <v>0.85617770498515711</v>
      </c>
      <c r="D115" s="26">
        <v>0.81184407796101954</v>
      </c>
    </row>
    <row r="116" spans="1:4" x14ac:dyDescent="0.25">
      <c r="A116" s="22" t="s">
        <v>33</v>
      </c>
      <c r="B116" s="26">
        <v>0.23042818807607049</v>
      </c>
      <c r="C116" s="26">
        <v>0.89174399238639068</v>
      </c>
      <c r="D116" s="26">
        <v>0.35949764521193089</v>
      </c>
    </row>
    <row r="117" spans="1:4" x14ac:dyDescent="0.25">
      <c r="A117" s="22" t="s">
        <v>34</v>
      </c>
      <c r="B117" s="26">
        <v>0.49825925026313661</v>
      </c>
      <c r="C117" s="26">
        <v>0.82929020664869724</v>
      </c>
      <c r="D117" s="26">
        <v>0.84541062801932365</v>
      </c>
    </row>
    <row r="118" spans="1:4" x14ac:dyDescent="0.25">
      <c r="A118" s="20" t="s">
        <v>35</v>
      </c>
      <c r="B118" s="21"/>
      <c r="C118" s="21"/>
      <c r="D118" s="21"/>
    </row>
    <row r="119" spans="1:4" x14ac:dyDescent="0.25">
      <c r="A119" s="22" t="s">
        <v>36</v>
      </c>
      <c r="B119" s="26">
        <v>0.18765599684722159</v>
      </c>
      <c r="C119" s="26">
        <v>0.43023850957109222</v>
      </c>
      <c r="D119" s="26">
        <v>6.820858764321662E-2</v>
      </c>
    </row>
    <row r="120" spans="1:4" x14ac:dyDescent="0.25">
      <c r="A120" s="22" t="s">
        <v>37</v>
      </c>
      <c r="B120" s="26">
        <v>0.36833508342083771</v>
      </c>
      <c r="C120" s="26">
        <v>0</v>
      </c>
      <c r="D120" s="26">
        <v>0</v>
      </c>
    </row>
    <row r="121" spans="1:4" x14ac:dyDescent="0.25">
      <c r="A121" s="22" t="s">
        <v>38</v>
      </c>
      <c r="B121" s="26">
        <v>0.16604632832683799</v>
      </c>
      <c r="C121" s="26">
        <v>0.42532500767734671</v>
      </c>
      <c r="D121" s="26">
        <v>2.1843880501124319E-2</v>
      </c>
    </row>
    <row r="122" spans="1:4" x14ac:dyDescent="0.25">
      <c r="A122" s="22" t="s">
        <v>39</v>
      </c>
      <c r="B122" s="26">
        <v>2.1609668520383589E-2</v>
      </c>
      <c r="C122" s="26">
        <v>4.9135018937455218E-3</v>
      </c>
      <c r="D122" s="26">
        <v>4.6364707142092301E-2</v>
      </c>
    </row>
    <row r="123" spans="1:4" x14ac:dyDescent="0.25">
      <c r="A123" s="22" t="s">
        <v>40</v>
      </c>
      <c r="B123" s="26">
        <v>0.81124928843543376</v>
      </c>
      <c r="C123" s="26">
        <v>0.56965912580612144</v>
      </c>
      <c r="D123" s="26">
        <v>0.93093478959203346</v>
      </c>
    </row>
  </sheetData>
  <mergeCells count="3">
    <mergeCell ref="D1:I7"/>
    <mergeCell ref="D13:D15"/>
    <mergeCell ref="A75:J75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GT59"/>
  <sheetViews>
    <sheetView zoomScaleNormal="100" workbookViewId="0">
      <pane xSplit="1" topLeftCell="B1" activePane="topRight" state="frozen"/>
      <selection sqref="A1:XFD1048576"/>
      <selection pane="topRight" activeCell="A8" sqref="A8"/>
    </sheetView>
  </sheetViews>
  <sheetFormatPr baseColWidth="10" defaultColWidth="9.140625" defaultRowHeight="15" x14ac:dyDescent="0.25"/>
  <cols>
    <col min="1" max="1" width="34.28515625" style="30" customWidth="1"/>
    <col min="2" max="202" width="12.7109375" style="30" customWidth="1"/>
    <col min="203" max="16384" width="9.140625" style="30"/>
  </cols>
  <sheetData>
    <row r="1" spans="1:202" ht="15" customHeight="1" x14ac:dyDescent="0.25">
      <c r="E1" s="96" t="s">
        <v>747</v>
      </c>
      <c r="F1" s="96"/>
      <c r="G1" s="96"/>
      <c r="H1" s="96"/>
      <c r="I1" s="96"/>
      <c r="J1" s="96"/>
    </row>
    <row r="2" spans="1:202" ht="15" customHeight="1" x14ac:dyDescent="0.25">
      <c r="E2" s="96"/>
      <c r="F2" s="96"/>
      <c r="G2" s="96"/>
      <c r="H2" s="96"/>
      <c r="I2" s="96"/>
      <c r="J2" s="96"/>
    </row>
    <row r="3" spans="1:202" ht="15" customHeight="1" x14ac:dyDescent="0.25">
      <c r="E3" s="96"/>
      <c r="F3" s="96"/>
      <c r="G3" s="96"/>
      <c r="H3" s="96"/>
      <c r="I3" s="96"/>
      <c r="J3" s="96"/>
    </row>
    <row r="4" spans="1:202" ht="15" customHeight="1" x14ac:dyDescent="0.25">
      <c r="E4" s="96"/>
      <c r="F4" s="96"/>
      <c r="G4" s="96"/>
      <c r="H4" s="96"/>
      <c r="I4" s="96"/>
      <c r="J4" s="96"/>
    </row>
    <row r="5" spans="1:202" ht="15" customHeight="1" x14ac:dyDescent="0.25">
      <c r="E5" s="96"/>
      <c r="F5" s="96"/>
      <c r="G5" s="96"/>
      <c r="H5" s="96"/>
      <c r="I5" s="96"/>
      <c r="J5" s="96"/>
    </row>
    <row r="6" spans="1:202" ht="15" customHeight="1" x14ac:dyDescent="0.25">
      <c r="E6" s="96"/>
      <c r="F6" s="96"/>
      <c r="G6" s="96"/>
      <c r="H6" s="96"/>
      <c r="I6" s="96"/>
      <c r="J6" s="96"/>
    </row>
    <row r="7" spans="1:202" ht="15" customHeight="1" x14ac:dyDescent="0.25">
      <c r="E7" s="96"/>
      <c r="F7" s="96"/>
      <c r="G7" s="96"/>
      <c r="H7" s="96"/>
      <c r="I7" s="96"/>
      <c r="J7" s="96"/>
    </row>
    <row r="10" spans="1:202" ht="18.75" x14ac:dyDescent="0.3">
      <c r="A10" s="31" t="s">
        <v>397</v>
      </c>
    </row>
    <row r="12" spans="1:202" s="33" customFormat="1" ht="30" customHeight="1" x14ac:dyDescent="0.25">
      <c r="A12" s="32" t="s">
        <v>81</v>
      </c>
      <c r="B12" s="99" t="s">
        <v>135</v>
      </c>
      <c r="C12" s="100" t="s">
        <v>135</v>
      </c>
      <c r="D12" s="101" t="s">
        <v>135</v>
      </c>
      <c r="E12" s="99" t="s">
        <v>134</v>
      </c>
      <c r="F12" s="100" t="s">
        <v>134</v>
      </c>
      <c r="G12" s="101" t="s">
        <v>134</v>
      </c>
      <c r="H12" s="99" t="s">
        <v>133</v>
      </c>
      <c r="I12" s="100" t="s">
        <v>133</v>
      </c>
      <c r="J12" s="101" t="s">
        <v>133</v>
      </c>
      <c r="K12" s="99" t="s">
        <v>398</v>
      </c>
      <c r="L12" s="100" t="s">
        <v>398</v>
      </c>
      <c r="M12" s="101" t="s">
        <v>398</v>
      </c>
      <c r="N12" s="99" t="s">
        <v>132</v>
      </c>
      <c r="O12" s="100" t="s">
        <v>132</v>
      </c>
      <c r="P12" s="101" t="s">
        <v>132</v>
      </c>
      <c r="Q12" s="99" t="s">
        <v>131</v>
      </c>
      <c r="R12" s="100" t="s">
        <v>131</v>
      </c>
      <c r="S12" s="101" t="s">
        <v>131</v>
      </c>
      <c r="T12" s="99" t="s">
        <v>399</v>
      </c>
      <c r="U12" s="100" t="s">
        <v>399</v>
      </c>
      <c r="V12" s="101" t="s">
        <v>399</v>
      </c>
      <c r="W12" s="99" t="s">
        <v>130</v>
      </c>
      <c r="X12" s="100" t="s">
        <v>130</v>
      </c>
      <c r="Y12" s="101" t="s">
        <v>130</v>
      </c>
      <c r="Z12" s="99" t="s">
        <v>400</v>
      </c>
      <c r="AA12" s="100" t="s">
        <v>400</v>
      </c>
      <c r="AB12" s="101" t="s">
        <v>400</v>
      </c>
      <c r="AC12" s="99" t="s">
        <v>129</v>
      </c>
      <c r="AD12" s="100" t="s">
        <v>129</v>
      </c>
      <c r="AE12" s="101" t="s">
        <v>129</v>
      </c>
      <c r="AF12" s="99" t="s">
        <v>401</v>
      </c>
      <c r="AG12" s="100" t="s">
        <v>401</v>
      </c>
      <c r="AH12" s="101" t="s">
        <v>401</v>
      </c>
      <c r="AI12" s="99" t="s">
        <v>402</v>
      </c>
      <c r="AJ12" s="100" t="s">
        <v>402</v>
      </c>
      <c r="AK12" s="101" t="s">
        <v>402</v>
      </c>
      <c r="AL12" s="99" t="s">
        <v>128</v>
      </c>
      <c r="AM12" s="100" t="s">
        <v>128</v>
      </c>
      <c r="AN12" s="101" t="s">
        <v>128</v>
      </c>
      <c r="AO12" s="99" t="s">
        <v>403</v>
      </c>
      <c r="AP12" s="100" t="s">
        <v>403</v>
      </c>
      <c r="AQ12" s="101" t="s">
        <v>403</v>
      </c>
      <c r="AR12" s="99" t="s">
        <v>404</v>
      </c>
      <c r="AS12" s="100" t="s">
        <v>404</v>
      </c>
      <c r="AT12" s="101" t="s">
        <v>404</v>
      </c>
      <c r="AU12" s="99" t="s">
        <v>127</v>
      </c>
      <c r="AV12" s="100" t="s">
        <v>127</v>
      </c>
      <c r="AW12" s="101" t="s">
        <v>127</v>
      </c>
      <c r="AX12" s="99" t="s">
        <v>405</v>
      </c>
      <c r="AY12" s="100" t="s">
        <v>405</v>
      </c>
      <c r="AZ12" s="101" t="s">
        <v>405</v>
      </c>
      <c r="BA12" s="99" t="s">
        <v>125</v>
      </c>
      <c r="BB12" s="100" t="s">
        <v>125</v>
      </c>
      <c r="BC12" s="101" t="s">
        <v>125</v>
      </c>
      <c r="BD12" s="99" t="s">
        <v>124</v>
      </c>
      <c r="BE12" s="100" t="s">
        <v>124</v>
      </c>
      <c r="BF12" s="101" t="s">
        <v>124</v>
      </c>
      <c r="BG12" s="99" t="s">
        <v>123</v>
      </c>
      <c r="BH12" s="100" t="s">
        <v>123</v>
      </c>
      <c r="BI12" s="101" t="s">
        <v>123</v>
      </c>
      <c r="BJ12" s="99" t="s">
        <v>126</v>
      </c>
      <c r="BK12" s="100" t="s">
        <v>126</v>
      </c>
      <c r="BL12" s="101" t="s">
        <v>126</v>
      </c>
      <c r="BM12" s="99" t="s">
        <v>122</v>
      </c>
      <c r="BN12" s="100" t="s">
        <v>122</v>
      </c>
      <c r="BO12" s="101" t="s">
        <v>122</v>
      </c>
      <c r="BP12" s="99" t="s">
        <v>406</v>
      </c>
      <c r="BQ12" s="100" t="s">
        <v>406</v>
      </c>
      <c r="BR12" s="101" t="s">
        <v>406</v>
      </c>
      <c r="BS12" s="99" t="s">
        <v>407</v>
      </c>
      <c r="BT12" s="100" t="s">
        <v>407</v>
      </c>
      <c r="BU12" s="101" t="s">
        <v>407</v>
      </c>
      <c r="BV12" s="99" t="s">
        <v>408</v>
      </c>
      <c r="BW12" s="100" t="s">
        <v>408</v>
      </c>
      <c r="BX12" s="101" t="s">
        <v>408</v>
      </c>
      <c r="BY12" s="99" t="s">
        <v>409</v>
      </c>
      <c r="BZ12" s="100" t="s">
        <v>409</v>
      </c>
      <c r="CA12" s="101" t="s">
        <v>409</v>
      </c>
      <c r="CB12" s="99" t="s">
        <v>410</v>
      </c>
      <c r="CC12" s="100" t="s">
        <v>410</v>
      </c>
      <c r="CD12" s="101" t="s">
        <v>410</v>
      </c>
      <c r="CE12" s="99" t="s">
        <v>411</v>
      </c>
      <c r="CF12" s="100" t="s">
        <v>411</v>
      </c>
      <c r="CG12" s="101" t="s">
        <v>411</v>
      </c>
      <c r="CH12" s="99" t="s">
        <v>412</v>
      </c>
      <c r="CI12" s="100" t="s">
        <v>412</v>
      </c>
      <c r="CJ12" s="101" t="s">
        <v>412</v>
      </c>
      <c r="CK12" s="99" t="s">
        <v>413</v>
      </c>
      <c r="CL12" s="100" t="s">
        <v>413</v>
      </c>
      <c r="CM12" s="101" t="s">
        <v>413</v>
      </c>
      <c r="CN12" s="99" t="s">
        <v>120</v>
      </c>
      <c r="CO12" s="100" t="s">
        <v>120</v>
      </c>
      <c r="CP12" s="101" t="s">
        <v>120</v>
      </c>
      <c r="CQ12" s="99" t="s">
        <v>121</v>
      </c>
      <c r="CR12" s="100" t="s">
        <v>121</v>
      </c>
      <c r="CS12" s="101" t="s">
        <v>121</v>
      </c>
      <c r="CT12" s="99" t="s">
        <v>414</v>
      </c>
      <c r="CU12" s="100" t="s">
        <v>414</v>
      </c>
      <c r="CV12" s="101" t="s">
        <v>414</v>
      </c>
      <c r="CW12" s="99" t="s">
        <v>119</v>
      </c>
      <c r="CX12" s="100" t="s">
        <v>119</v>
      </c>
      <c r="CY12" s="101" t="s">
        <v>119</v>
      </c>
      <c r="CZ12" s="99" t="s">
        <v>415</v>
      </c>
      <c r="DA12" s="100" t="s">
        <v>415</v>
      </c>
      <c r="DB12" s="102" t="s">
        <v>415</v>
      </c>
      <c r="DC12" s="99" t="s">
        <v>117</v>
      </c>
      <c r="DD12" s="100" t="s">
        <v>117</v>
      </c>
      <c r="DE12" s="102" t="s">
        <v>117</v>
      </c>
      <c r="DF12" s="99" t="s">
        <v>118</v>
      </c>
      <c r="DG12" s="100" t="s">
        <v>118</v>
      </c>
      <c r="DH12" s="102" t="s">
        <v>118</v>
      </c>
      <c r="DI12" s="99" t="s">
        <v>116</v>
      </c>
      <c r="DJ12" s="100" t="s">
        <v>116</v>
      </c>
      <c r="DK12" s="102" t="s">
        <v>116</v>
      </c>
      <c r="DL12" s="99" t="s">
        <v>416</v>
      </c>
      <c r="DM12" s="100" t="s">
        <v>416</v>
      </c>
      <c r="DN12" s="102" t="s">
        <v>416</v>
      </c>
      <c r="DO12" s="99" t="s">
        <v>114</v>
      </c>
      <c r="DP12" s="100" t="s">
        <v>114</v>
      </c>
      <c r="DQ12" s="102" t="s">
        <v>114</v>
      </c>
      <c r="DR12" s="99" t="s">
        <v>115</v>
      </c>
      <c r="DS12" s="100" t="s">
        <v>115</v>
      </c>
      <c r="DT12" s="102" t="s">
        <v>115</v>
      </c>
      <c r="DU12" s="99" t="s">
        <v>417</v>
      </c>
      <c r="DV12" s="100" t="s">
        <v>417</v>
      </c>
      <c r="DW12" s="102" t="s">
        <v>417</v>
      </c>
      <c r="DX12" s="99" t="s">
        <v>113</v>
      </c>
      <c r="DY12" s="100" t="s">
        <v>113</v>
      </c>
      <c r="DZ12" s="102" t="s">
        <v>113</v>
      </c>
      <c r="EA12" s="99" t="s">
        <v>111</v>
      </c>
      <c r="EB12" s="100" t="s">
        <v>111</v>
      </c>
      <c r="EC12" s="102" t="s">
        <v>111</v>
      </c>
      <c r="ED12" s="99" t="s">
        <v>418</v>
      </c>
      <c r="EE12" s="100" t="s">
        <v>418</v>
      </c>
      <c r="EF12" s="102" t="s">
        <v>418</v>
      </c>
      <c r="EG12" s="99" t="s">
        <v>419</v>
      </c>
      <c r="EH12" s="100" t="s">
        <v>419</v>
      </c>
      <c r="EI12" s="102" t="s">
        <v>419</v>
      </c>
      <c r="EJ12" s="99" t="s">
        <v>112</v>
      </c>
      <c r="EK12" s="100" t="s">
        <v>112</v>
      </c>
      <c r="EL12" s="102" t="s">
        <v>112</v>
      </c>
      <c r="EM12" s="99" t="s">
        <v>420</v>
      </c>
      <c r="EN12" s="100" t="s">
        <v>420</v>
      </c>
      <c r="EO12" s="102" t="s">
        <v>420</v>
      </c>
      <c r="EP12" s="99" t="s">
        <v>421</v>
      </c>
      <c r="EQ12" s="100" t="s">
        <v>421</v>
      </c>
      <c r="ER12" s="102" t="s">
        <v>421</v>
      </c>
      <c r="ES12" s="99" t="s">
        <v>422</v>
      </c>
      <c r="ET12" s="100" t="s">
        <v>422</v>
      </c>
      <c r="EU12" s="102" t="s">
        <v>422</v>
      </c>
      <c r="EV12" s="99" t="s">
        <v>423</v>
      </c>
      <c r="EW12" s="100" t="s">
        <v>423</v>
      </c>
      <c r="EX12" s="102" t="s">
        <v>423</v>
      </c>
      <c r="EY12" s="99" t="s">
        <v>424</v>
      </c>
      <c r="EZ12" s="100" t="s">
        <v>424</v>
      </c>
      <c r="FA12" s="102" t="s">
        <v>424</v>
      </c>
      <c r="FB12" s="99" t="s">
        <v>425</v>
      </c>
      <c r="FC12" s="100" t="s">
        <v>425</v>
      </c>
      <c r="FD12" s="102" t="s">
        <v>425</v>
      </c>
      <c r="FE12" s="99" t="s">
        <v>108</v>
      </c>
      <c r="FF12" s="100" t="s">
        <v>108</v>
      </c>
      <c r="FG12" s="102" t="s">
        <v>108</v>
      </c>
      <c r="FH12" s="99" t="s">
        <v>109</v>
      </c>
      <c r="FI12" s="100" t="s">
        <v>109</v>
      </c>
      <c r="FJ12" s="102" t="s">
        <v>109</v>
      </c>
      <c r="FK12" s="99" t="s">
        <v>426</v>
      </c>
      <c r="FL12" s="100" t="s">
        <v>426</v>
      </c>
      <c r="FM12" s="102" t="s">
        <v>426</v>
      </c>
      <c r="FN12" s="99" t="s">
        <v>110</v>
      </c>
      <c r="FO12" s="100" t="s">
        <v>110</v>
      </c>
      <c r="FP12" s="102" t="s">
        <v>110</v>
      </c>
      <c r="FQ12" s="99" t="s">
        <v>106</v>
      </c>
      <c r="FR12" s="100" t="s">
        <v>106</v>
      </c>
      <c r="FS12" s="102" t="s">
        <v>106</v>
      </c>
      <c r="FT12" s="99" t="s">
        <v>427</v>
      </c>
      <c r="FU12" s="100" t="s">
        <v>427</v>
      </c>
      <c r="FV12" s="102" t="s">
        <v>427</v>
      </c>
      <c r="FW12" s="99" t="s">
        <v>107</v>
      </c>
      <c r="FX12" s="100" t="s">
        <v>107</v>
      </c>
      <c r="FY12" s="102" t="s">
        <v>107</v>
      </c>
      <c r="FZ12" s="99" t="s">
        <v>105</v>
      </c>
      <c r="GA12" s="100" t="s">
        <v>105</v>
      </c>
      <c r="GB12" s="102" t="s">
        <v>105</v>
      </c>
      <c r="GC12" s="99" t="s">
        <v>428</v>
      </c>
      <c r="GD12" s="100" t="s">
        <v>428</v>
      </c>
      <c r="GE12" s="102" t="s">
        <v>428</v>
      </c>
      <c r="GF12" s="99" t="s">
        <v>429</v>
      </c>
      <c r="GG12" s="100" t="s">
        <v>429</v>
      </c>
      <c r="GH12" s="102" t="s">
        <v>429</v>
      </c>
      <c r="GI12" s="99" t="s">
        <v>430</v>
      </c>
      <c r="GJ12" s="100" t="s">
        <v>430</v>
      </c>
      <c r="GK12" s="102" t="s">
        <v>430</v>
      </c>
      <c r="GL12" s="99" t="s">
        <v>104</v>
      </c>
      <c r="GM12" s="100" t="s">
        <v>104</v>
      </c>
      <c r="GN12" s="102" t="s">
        <v>104</v>
      </c>
      <c r="GO12" s="99" t="s">
        <v>431</v>
      </c>
      <c r="GP12" s="100" t="s">
        <v>431</v>
      </c>
      <c r="GQ12" s="102" t="s">
        <v>431</v>
      </c>
      <c r="GR12" s="99" t="s">
        <v>432</v>
      </c>
      <c r="GS12" s="100" t="s">
        <v>432</v>
      </c>
      <c r="GT12" s="102" t="s">
        <v>432</v>
      </c>
    </row>
    <row r="13" spans="1:202" ht="25.5" x14ac:dyDescent="0.25">
      <c r="A13" s="34" t="s">
        <v>82</v>
      </c>
      <c r="B13" s="35" t="s">
        <v>60</v>
      </c>
      <c r="C13" s="36" t="s">
        <v>61</v>
      </c>
      <c r="D13" s="37" t="s">
        <v>57</v>
      </c>
      <c r="E13" s="35" t="s">
        <v>60</v>
      </c>
      <c r="F13" s="36" t="s">
        <v>61</v>
      </c>
      <c r="G13" s="37" t="s">
        <v>57</v>
      </c>
      <c r="H13" s="35" t="s">
        <v>60</v>
      </c>
      <c r="I13" s="36" t="s">
        <v>61</v>
      </c>
      <c r="J13" s="37" t="s">
        <v>57</v>
      </c>
      <c r="K13" s="35" t="s">
        <v>60</v>
      </c>
      <c r="L13" s="36" t="s">
        <v>61</v>
      </c>
      <c r="M13" s="37" t="s">
        <v>57</v>
      </c>
      <c r="N13" s="35" t="s">
        <v>60</v>
      </c>
      <c r="O13" s="36" t="s">
        <v>61</v>
      </c>
      <c r="P13" s="37" t="s">
        <v>57</v>
      </c>
      <c r="Q13" s="35" t="s">
        <v>60</v>
      </c>
      <c r="R13" s="36" t="s">
        <v>61</v>
      </c>
      <c r="S13" s="37" t="s">
        <v>57</v>
      </c>
      <c r="T13" s="35" t="s">
        <v>60</v>
      </c>
      <c r="U13" s="36" t="s">
        <v>61</v>
      </c>
      <c r="V13" s="37" t="s">
        <v>57</v>
      </c>
      <c r="W13" s="35" t="s">
        <v>60</v>
      </c>
      <c r="X13" s="36" t="s">
        <v>61</v>
      </c>
      <c r="Y13" s="37" t="s">
        <v>57</v>
      </c>
      <c r="Z13" s="35" t="s">
        <v>60</v>
      </c>
      <c r="AA13" s="36" t="s">
        <v>61</v>
      </c>
      <c r="AB13" s="37" t="s">
        <v>57</v>
      </c>
      <c r="AC13" s="35" t="s">
        <v>60</v>
      </c>
      <c r="AD13" s="36" t="s">
        <v>61</v>
      </c>
      <c r="AE13" s="37" t="s">
        <v>57</v>
      </c>
      <c r="AF13" s="35" t="s">
        <v>60</v>
      </c>
      <c r="AG13" s="36" t="s">
        <v>61</v>
      </c>
      <c r="AH13" s="37" t="s">
        <v>57</v>
      </c>
      <c r="AI13" s="35" t="s">
        <v>60</v>
      </c>
      <c r="AJ13" s="36" t="s">
        <v>61</v>
      </c>
      <c r="AK13" s="37" t="s">
        <v>57</v>
      </c>
      <c r="AL13" s="35" t="s">
        <v>60</v>
      </c>
      <c r="AM13" s="36" t="s">
        <v>61</v>
      </c>
      <c r="AN13" s="37" t="s">
        <v>57</v>
      </c>
      <c r="AO13" s="35" t="s">
        <v>60</v>
      </c>
      <c r="AP13" s="36" t="s">
        <v>61</v>
      </c>
      <c r="AQ13" s="37" t="s">
        <v>57</v>
      </c>
      <c r="AR13" s="35" t="s">
        <v>60</v>
      </c>
      <c r="AS13" s="36" t="s">
        <v>61</v>
      </c>
      <c r="AT13" s="37" t="s">
        <v>57</v>
      </c>
      <c r="AU13" s="35" t="s">
        <v>60</v>
      </c>
      <c r="AV13" s="36" t="s">
        <v>61</v>
      </c>
      <c r="AW13" s="37" t="s">
        <v>57</v>
      </c>
      <c r="AX13" s="35" t="s">
        <v>60</v>
      </c>
      <c r="AY13" s="36" t="s">
        <v>61</v>
      </c>
      <c r="AZ13" s="37" t="s">
        <v>57</v>
      </c>
      <c r="BA13" s="35" t="s">
        <v>60</v>
      </c>
      <c r="BB13" s="36" t="s">
        <v>61</v>
      </c>
      <c r="BC13" s="37" t="s">
        <v>57</v>
      </c>
      <c r="BD13" s="35" t="s">
        <v>60</v>
      </c>
      <c r="BE13" s="36" t="s">
        <v>61</v>
      </c>
      <c r="BF13" s="37" t="s">
        <v>57</v>
      </c>
      <c r="BG13" s="35" t="s">
        <v>60</v>
      </c>
      <c r="BH13" s="36" t="s">
        <v>61</v>
      </c>
      <c r="BI13" s="37" t="s">
        <v>57</v>
      </c>
      <c r="BJ13" s="35" t="s">
        <v>60</v>
      </c>
      <c r="BK13" s="36" t="s">
        <v>61</v>
      </c>
      <c r="BL13" s="37" t="s">
        <v>57</v>
      </c>
      <c r="BM13" s="35" t="s">
        <v>60</v>
      </c>
      <c r="BN13" s="36" t="s">
        <v>61</v>
      </c>
      <c r="BO13" s="37" t="s">
        <v>57</v>
      </c>
      <c r="BP13" s="35" t="s">
        <v>60</v>
      </c>
      <c r="BQ13" s="36" t="s">
        <v>61</v>
      </c>
      <c r="BR13" s="37" t="s">
        <v>57</v>
      </c>
      <c r="BS13" s="35" t="s">
        <v>60</v>
      </c>
      <c r="BT13" s="36" t="s">
        <v>61</v>
      </c>
      <c r="BU13" s="37" t="s">
        <v>57</v>
      </c>
      <c r="BV13" s="35" t="s">
        <v>60</v>
      </c>
      <c r="BW13" s="36" t="s">
        <v>61</v>
      </c>
      <c r="BX13" s="37" t="s">
        <v>57</v>
      </c>
      <c r="BY13" s="35" t="s">
        <v>60</v>
      </c>
      <c r="BZ13" s="36" t="s">
        <v>61</v>
      </c>
      <c r="CA13" s="37" t="s">
        <v>57</v>
      </c>
      <c r="CB13" s="35" t="s">
        <v>60</v>
      </c>
      <c r="CC13" s="36" t="s">
        <v>61</v>
      </c>
      <c r="CD13" s="37" t="s">
        <v>57</v>
      </c>
      <c r="CE13" s="35" t="s">
        <v>60</v>
      </c>
      <c r="CF13" s="36" t="s">
        <v>61</v>
      </c>
      <c r="CG13" s="37" t="s">
        <v>57</v>
      </c>
      <c r="CH13" s="35" t="s">
        <v>60</v>
      </c>
      <c r="CI13" s="36" t="s">
        <v>61</v>
      </c>
      <c r="CJ13" s="37" t="s">
        <v>57</v>
      </c>
      <c r="CK13" s="35" t="s">
        <v>60</v>
      </c>
      <c r="CL13" s="36" t="s">
        <v>61</v>
      </c>
      <c r="CM13" s="37" t="s">
        <v>57</v>
      </c>
      <c r="CN13" s="35" t="s">
        <v>60</v>
      </c>
      <c r="CO13" s="36" t="s">
        <v>61</v>
      </c>
      <c r="CP13" s="37" t="s">
        <v>57</v>
      </c>
      <c r="CQ13" s="35" t="s">
        <v>60</v>
      </c>
      <c r="CR13" s="36" t="s">
        <v>61</v>
      </c>
      <c r="CS13" s="37" t="s">
        <v>57</v>
      </c>
      <c r="CT13" s="35" t="s">
        <v>60</v>
      </c>
      <c r="CU13" s="36" t="s">
        <v>61</v>
      </c>
      <c r="CV13" s="37" t="s">
        <v>57</v>
      </c>
      <c r="CW13" s="35" t="s">
        <v>60</v>
      </c>
      <c r="CX13" s="36" t="s">
        <v>61</v>
      </c>
      <c r="CY13" s="37" t="s">
        <v>57</v>
      </c>
      <c r="CZ13" s="35" t="s">
        <v>60</v>
      </c>
      <c r="DA13" s="36" t="s">
        <v>61</v>
      </c>
      <c r="DB13" s="37" t="s">
        <v>57</v>
      </c>
      <c r="DC13" s="35" t="s">
        <v>60</v>
      </c>
      <c r="DD13" s="36" t="s">
        <v>61</v>
      </c>
      <c r="DE13" s="37" t="s">
        <v>57</v>
      </c>
      <c r="DF13" s="35" t="s">
        <v>60</v>
      </c>
      <c r="DG13" s="36" t="s">
        <v>61</v>
      </c>
      <c r="DH13" s="37" t="s">
        <v>57</v>
      </c>
      <c r="DI13" s="35" t="s">
        <v>60</v>
      </c>
      <c r="DJ13" s="36" t="s">
        <v>61</v>
      </c>
      <c r="DK13" s="37" t="s">
        <v>57</v>
      </c>
      <c r="DL13" s="35" t="s">
        <v>60</v>
      </c>
      <c r="DM13" s="36" t="s">
        <v>61</v>
      </c>
      <c r="DN13" s="37" t="s">
        <v>57</v>
      </c>
      <c r="DO13" s="35" t="s">
        <v>60</v>
      </c>
      <c r="DP13" s="36" t="s">
        <v>61</v>
      </c>
      <c r="DQ13" s="37" t="s">
        <v>57</v>
      </c>
      <c r="DR13" s="35" t="s">
        <v>60</v>
      </c>
      <c r="DS13" s="36" t="s">
        <v>61</v>
      </c>
      <c r="DT13" s="37" t="s">
        <v>57</v>
      </c>
      <c r="DU13" s="35" t="s">
        <v>60</v>
      </c>
      <c r="DV13" s="36" t="s">
        <v>61</v>
      </c>
      <c r="DW13" s="37" t="s">
        <v>57</v>
      </c>
      <c r="DX13" s="35" t="s">
        <v>60</v>
      </c>
      <c r="DY13" s="36" t="s">
        <v>61</v>
      </c>
      <c r="DZ13" s="37" t="s">
        <v>57</v>
      </c>
      <c r="EA13" s="35" t="s">
        <v>60</v>
      </c>
      <c r="EB13" s="36" t="s">
        <v>61</v>
      </c>
      <c r="EC13" s="37" t="s">
        <v>57</v>
      </c>
      <c r="ED13" s="35" t="s">
        <v>60</v>
      </c>
      <c r="EE13" s="36" t="s">
        <v>61</v>
      </c>
      <c r="EF13" s="37" t="s">
        <v>57</v>
      </c>
      <c r="EG13" s="35" t="s">
        <v>60</v>
      </c>
      <c r="EH13" s="36" t="s">
        <v>61</v>
      </c>
      <c r="EI13" s="37" t="s">
        <v>57</v>
      </c>
      <c r="EJ13" s="35" t="s">
        <v>60</v>
      </c>
      <c r="EK13" s="36" t="s">
        <v>61</v>
      </c>
      <c r="EL13" s="37" t="s">
        <v>57</v>
      </c>
      <c r="EM13" s="35" t="s">
        <v>60</v>
      </c>
      <c r="EN13" s="36" t="s">
        <v>61</v>
      </c>
      <c r="EO13" s="37" t="s">
        <v>57</v>
      </c>
      <c r="EP13" s="35" t="s">
        <v>60</v>
      </c>
      <c r="EQ13" s="36" t="s">
        <v>61</v>
      </c>
      <c r="ER13" s="37" t="s">
        <v>57</v>
      </c>
      <c r="ES13" s="35" t="s">
        <v>60</v>
      </c>
      <c r="ET13" s="36" t="s">
        <v>61</v>
      </c>
      <c r="EU13" s="37" t="s">
        <v>57</v>
      </c>
      <c r="EV13" s="35" t="s">
        <v>60</v>
      </c>
      <c r="EW13" s="36" t="s">
        <v>61</v>
      </c>
      <c r="EX13" s="37" t="s">
        <v>57</v>
      </c>
      <c r="EY13" s="35" t="s">
        <v>60</v>
      </c>
      <c r="EZ13" s="36" t="s">
        <v>61</v>
      </c>
      <c r="FA13" s="37" t="s">
        <v>57</v>
      </c>
      <c r="FB13" s="35" t="s">
        <v>60</v>
      </c>
      <c r="FC13" s="36" t="s">
        <v>61</v>
      </c>
      <c r="FD13" s="37" t="s">
        <v>57</v>
      </c>
      <c r="FE13" s="35" t="s">
        <v>60</v>
      </c>
      <c r="FF13" s="36" t="s">
        <v>61</v>
      </c>
      <c r="FG13" s="37" t="s">
        <v>57</v>
      </c>
      <c r="FH13" s="35" t="s">
        <v>60</v>
      </c>
      <c r="FI13" s="36" t="s">
        <v>61</v>
      </c>
      <c r="FJ13" s="37" t="s">
        <v>57</v>
      </c>
      <c r="FK13" s="35" t="s">
        <v>60</v>
      </c>
      <c r="FL13" s="36" t="s">
        <v>61</v>
      </c>
      <c r="FM13" s="37" t="s">
        <v>57</v>
      </c>
      <c r="FN13" s="35" t="s">
        <v>60</v>
      </c>
      <c r="FO13" s="36" t="s">
        <v>61</v>
      </c>
      <c r="FP13" s="37" t="s">
        <v>57</v>
      </c>
      <c r="FQ13" s="35" t="s">
        <v>60</v>
      </c>
      <c r="FR13" s="36" t="s">
        <v>61</v>
      </c>
      <c r="FS13" s="37" t="s">
        <v>57</v>
      </c>
      <c r="FT13" s="35" t="s">
        <v>60</v>
      </c>
      <c r="FU13" s="36" t="s">
        <v>61</v>
      </c>
      <c r="FV13" s="37" t="s">
        <v>57</v>
      </c>
      <c r="FW13" s="35" t="s">
        <v>60</v>
      </c>
      <c r="FX13" s="36" t="s">
        <v>61</v>
      </c>
      <c r="FY13" s="37" t="s">
        <v>57</v>
      </c>
      <c r="FZ13" s="35" t="s">
        <v>60</v>
      </c>
      <c r="GA13" s="36" t="s">
        <v>61</v>
      </c>
      <c r="GB13" s="37" t="s">
        <v>57</v>
      </c>
      <c r="GC13" s="35" t="s">
        <v>60</v>
      </c>
      <c r="GD13" s="36" t="s">
        <v>61</v>
      </c>
      <c r="GE13" s="37" t="s">
        <v>57</v>
      </c>
      <c r="GF13" s="35" t="s">
        <v>60</v>
      </c>
      <c r="GG13" s="36" t="s">
        <v>61</v>
      </c>
      <c r="GH13" s="37" t="s">
        <v>57</v>
      </c>
      <c r="GI13" s="35" t="s">
        <v>60</v>
      </c>
      <c r="GJ13" s="36" t="s">
        <v>61</v>
      </c>
      <c r="GK13" s="37" t="s">
        <v>57</v>
      </c>
      <c r="GL13" s="35" t="s">
        <v>60</v>
      </c>
      <c r="GM13" s="36" t="s">
        <v>61</v>
      </c>
      <c r="GN13" s="37" t="s">
        <v>57</v>
      </c>
      <c r="GO13" s="35" t="s">
        <v>60</v>
      </c>
      <c r="GP13" s="36" t="s">
        <v>61</v>
      </c>
      <c r="GQ13" s="37" t="s">
        <v>57</v>
      </c>
      <c r="GR13" s="35" t="s">
        <v>60</v>
      </c>
      <c r="GS13" s="36" t="s">
        <v>61</v>
      </c>
      <c r="GT13" s="37" t="s">
        <v>57</v>
      </c>
    </row>
    <row r="14" spans="1:202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2"/>
      <c r="BV14" s="40"/>
      <c r="BW14" s="41"/>
      <c r="BX14" s="42"/>
      <c r="BY14" s="40"/>
      <c r="BZ14" s="41"/>
      <c r="CA14" s="42"/>
      <c r="CB14" s="40"/>
      <c r="CC14" s="41"/>
      <c r="CD14" s="42"/>
      <c r="CE14" s="40"/>
      <c r="CF14" s="41"/>
      <c r="CG14" s="42"/>
      <c r="CH14" s="40"/>
      <c r="CI14" s="41"/>
      <c r="CJ14" s="42"/>
      <c r="CK14" s="40"/>
      <c r="CL14" s="41"/>
      <c r="CM14" s="42"/>
      <c r="CN14" s="40"/>
      <c r="CO14" s="41"/>
      <c r="CP14" s="42"/>
      <c r="CQ14" s="40"/>
      <c r="CR14" s="41"/>
      <c r="CS14" s="42"/>
      <c r="CT14" s="40"/>
      <c r="CU14" s="41"/>
      <c r="CV14" s="42"/>
      <c r="CW14" s="40"/>
      <c r="CX14" s="41"/>
      <c r="CY14" s="42"/>
      <c r="CZ14" s="40"/>
      <c r="DA14" s="41"/>
      <c r="DB14" s="42"/>
      <c r="DC14" s="40"/>
      <c r="DD14" s="41"/>
      <c r="DE14" s="42"/>
      <c r="DF14" s="40"/>
      <c r="DG14" s="41"/>
      <c r="DH14" s="42"/>
      <c r="DI14" s="40"/>
      <c r="DJ14" s="41"/>
      <c r="DK14" s="42"/>
      <c r="DL14" s="40"/>
      <c r="DM14" s="41"/>
      <c r="DN14" s="42"/>
      <c r="DO14" s="40"/>
      <c r="DP14" s="41"/>
      <c r="DQ14" s="42"/>
      <c r="DR14" s="40"/>
      <c r="DS14" s="41"/>
      <c r="DT14" s="42"/>
      <c r="DU14" s="40"/>
      <c r="DV14" s="41"/>
      <c r="DW14" s="42"/>
      <c r="DX14" s="40"/>
      <c r="DY14" s="41"/>
      <c r="DZ14" s="42"/>
      <c r="EA14" s="40"/>
      <c r="EB14" s="41"/>
      <c r="EC14" s="42"/>
      <c r="ED14" s="40"/>
      <c r="EE14" s="41"/>
      <c r="EF14" s="42"/>
      <c r="EG14" s="40"/>
      <c r="EH14" s="41"/>
      <c r="EI14" s="42"/>
      <c r="EJ14" s="40"/>
      <c r="EK14" s="41"/>
      <c r="EL14" s="42"/>
      <c r="EM14" s="40"/>
      <c r="EN14" s="41"/>
      <c r="EO14" s="42"/>
      <c r="EP14" s="40"/>
      <c r="EQ14" s="41"/>
      <c r="ER14" s="42"/>
      <c r="ES14" s="40"/>
      <c r="ET14" s="41"/>
      <c r="EU14" s="42"/>
      <c r="EV14" s="40"/>
      <c r="EW14" s="41"/>
      <c r="EX14" s="42"/>
      <c r="EY14" s="40"/>
      <c r="EZ14" s="41"/>
      <c r="FA14" s="42"/>
      <c r="FB14" s="40"/>
      <c r="FC14" s="41"/>
      <c r="FD14" s="42"/>
      <c r="FE14" s="40"/>
      <c r="FF14" s="41"/>
      <c r="FG14" s="42"/>
      <c r="FH14" s="40"/>
      <c r="FI14" s="41"/>
      <c r="FJ14" s="42"/>
      <c r="FK14" s="40"/>
      <c r="FL14" s="41"/>
      <c r="FM14" s="42"/>
      <c r="FN14" s="40"/>
      <c r="FO14" s="41"/>
      <c r="FP14" s="42"/>
      <c r="FQ14" s="40"/>
      <c r="FR14" s="41"/>
      <c r="FS14" s="42"/>
      <c r="FT14" s="40"/>
      <c r="FU14" s="41"/>
      <c r="FV14" s="42"/>
      <c r="FW14" s="40"/>
      <c r="FX14" s="41"/>
      <c r="FY14" s="42"/>
      <c r="FZ14" s="40"/>
      <c r="GA14" s="41"/>
      <c r="GB14" s="42"/>
      <c r="GC14" s="40"/>
      <c r="GD14" s="41"/>
      <c r="GE14" s="42"/>
      <c r="GF14" s="40"/>
      <c r="GG14" s="41"/>
      <c r="GH14" s="42"/>
      <c r="GI14" s="40"/>
      <c r="GJ14" s="41"/>
      <c r="GK14" s="42"/>
      <c r="GL14" s="40"/>
      <c r="GM14" s="41"/>
      <c r="GN14" s="42"/>
      <c r="GO14" s="40"/>
      <c r="GP14" s="41"/>
      <c r="GQ14" s="42"/>
      <c r="GR14" s="40"/>
      <c r="GS14" s="41"/>
      <c r="GT14" s="42"/>
    </row>
    <row r="15" spans="1:202" x14ac:dyDescent="0.25">
      <c r="A15" s="44" t="s">
        <v>3</v>
      </c>
      <c r="B15" s="45">
        <v>23465</v>
      </c>
      <c r="C15" s="46">
        <v>5287</v>
      </c>
      <c r="D15" s="47">
        <v>5123</v>
      </c>
      <c r="E15" s="45">
        <v>3858</v>
      </c>
      <c r="F15" s="46">
        <v>685</v>
      </c>
      <c r="G15" s="47">
        <v>853</v>
      </c>
      <c r="H15" s="45">
        <v>3066</v>
      </c>
      <c r="I15" s="46">
        <v>646</v>
      </c>
      <c r="J15" s="47">
        <v>767</v>
      </c>
      <c r="K15" s="45">
        <v>1707</v>
      </c>
      <c r="L15" s="46">
        <v>368</v>
      </c>
      <c r="M15" s="47">
        <v>354</v>
      </c>
      <c r="N15" s="45">
        <v>1391</v>
      </c>
      <c r="O15" s="46">
        <v>259</v>
      </c>
      <c r="P15" s="47">
        <v>195</v>
      </c>
      <c r="Q15" s="45">
        <v>857</v>
      </c>
      <c r="R15" s="46">
        <v>172</v>
      </c>
      <c r="S15" s="47">
        <v>167</v>
      </c>
      <c r="T15" s="45">
        <v>858</v>
      </c>
      <c r="U15" s="46">
        <v>153</v>
      </c>
      <c r="V15" s="47">
        <v>139</v>
      </c>
      <c r="W15" s="45">
        <v>755</v>
      </c>
      <c r="X15" s="46">
        <v>156</v>
      </c>
      <c r="Y15" s="47">
        <v>166</v>
      </c>
      <c r="Z15" s="45">
        <v>697</v>
      </c>
      <c r="AA15" s="46">
        <v>134</v>
      </c>
      <c r="AB15" s="47">
        <v>146</v>
      </c>
      <c r="AC15" s="45">
        <v>569</v>
      </c>
      <c r="AD15" s="46">
        <v>131</v>
      </c>
      <c r="AE15" s="47">
        <v>140</v>
      </c>
      <c r="AF15" s="45">
        <v>499</v>
      </c>
      <c r="AG15" s="46">
        <v>133</v>
      </c>
      <c r="AH15" s="47">
        <v>104</v>
      </c>
      <c r="AI15" s="45">
        <v>431</v>
      </c>
      <c r="AJ15" s="46">
        <v>65</v>
      </c>
      <c r="AK15" s="47">
        <v>53</v>
      </c>
      <c r="AL15" s="45">
        <v>333</v>
      </c>
      <c r="AM15" s="46">
        <v>71</v>
      </c>
      <c r="AN15" s="47">
        <v>64</v>
      </c>
      <c r="AO15" s="45">
        <v>292</v>
      </c>
      <c r="AP15" s="46">
        <v>64</v>
      </c>
      <c r="AQ15" s="47">
        <v>53</v>
      </c>
      <c r="AR15" s="45">
        <v>321</v>
      </c>
      <c r="AS15" s="46">
        <v>47</v>
      </c>
      <c r="AT15" s="47">
        <v>38</v>
      </c>
      <c r="AU15" s="45">
        <v>283</v>
      </c>
      <c r="AV15" s="46">
        <v>60</v>
      </c>
      <c r="AW15" s="47">
        <v>55</v>
      </c>
      <c r="AX15" s="45">
        <v>295</v>
      </c>
      <c r="AY15" s="46">
        <v>48</v>
      </c>
      <c r="AZ15" s="47">
        <v>34</v>
      </c>
      <c r="BA15" s="45">
        <v>231</v>
      </c>
      <c r="BB15" s="46">
        <v>99</v>
      </c>
      <c r="BC15" s="47">
        <v>41</v>
      </c>
      <c r="BD15" s="45">
        <v>245</v>
      </c>
      <c r="BE15" s="46">
        <v>49</v>
      </c>
      <c r="BF15" s="47">
        <v>62</v>
      </c>
      <c r="BG15" s="45">
        <v>299</v>
      </c>
      <c r="BH15" s="46">
        <v>34</v>
      </c>
      <c r="BI15" s="47">
        <v>22</v>
      </c>
      <c r="BJ15" s="45">
        <v>302</v>
      </c>
      <c r="BK15" s="46">
        <v>24</v>
      </c>
      <c r="BL15" s="47">
        <v>23</v>
      </c>
      <c r="BM15" s="45">
        <v>231</v>
      </c>
      <c r="BN15" s="46">
        <v>59</v>
      </c>
      <c r="BO15" s="47">
        <v>38</v>
      </c>
      <c r="BP15" s="45">
        <v>246</v>
      </c>
      <c r="BQ15" s="46">
        <v>35</v>
      </c>
      <c r="BR15" s="47">
        <v>34</v>
      </c>
      <c r="BS15" s="45">
        <v>215</v>
      </c>
      <c r="BT15" s="46">
        <v>46</v>
      </c>
      <c r="BU15" s="47">
        <v>47</v>
      </c>
      <c r="BV15" s="45">
        <v>253</v>
      </c>
      <c r="BW15" s="46">
        <v>27</v>
      </c>
      <c r="BX15" s="47">
        <v>20</v>
      </c>
      <c r="BY15" s="45">
        <v>206</v>
      </c>
      <c r="BZ15" s="46">
        <v>38</v>
      </c>
      <c r="CA15" s="47">
        <v>38</v>
      </c>
      <c r="CB15" s="45">
        <v>228</v>
      </c>
      <c r="CC15" s="46">
        <v>38</v>
      </c>
      <c r="CD15" s="47">
        <v>13</v>
      </c>
      <c r="CE15" s="45">
        <v>179</v>
      </c>
      <c r="CF15" s="46">
        <v>34</v>
      </c>
      <c r="CG15" s="47">
        <v>22</v>
      </c>
      <c r="CH15" s="45">
        <v>163</v>
      </c>
      <c r="CI15" s="46">
        <v>43</v>
      </c>
      <c r="CJ15" s="47">
        <v>23</v>
      </c>
      <c r="CK15" s="45">
        <v>168</v>
      </c>
      <c r="CL15" s="46">
        <v>37</v>
      </c>
      <c r="CM15" s="47">
        <v>18</v>
      </c>
      <c r="CN15" s="45">
        <v>132</v>
      </c>
      <c r="CO15" s="46">
        <v>50</v>
      </c>
      <c r="CP15" s="47">
        <v>34</v>
      </c>
      <c r="CQ15" s="45">
        <v>145</v>
      </c>
      <c r="CR15" s="46">
        <v>31</v>
      </c>
      <c r="CS15" s="47">
        <v>30</v>
      </c>
      <c r="CT15" s="45">
        <v>123</v>
      </c>
      <c r="CU15" s="46">
        <v>44</v>
      </c>
      <c r="CV15" s="47">
        <v>31</v>
      </c>
      <c r="CW15" s="45">
        <v>146</v>
      </c>
      <c r="CX15" s="46">
        <v>25</v>
      </c>
      <c r="CY15" s="47">
        <v>16</v>
      </c>
      <c r="CZ15" s="45">
        <v>126</v>
      </c>
      <c r="DA15" s="46">
        <v>29</v>
      </c>
      <c r="DB15" s="47">
        <v>21</v>
      </c>
      <c r="DC15" s="45">
        <v>123</v>
      </c>
      <c r="DD15" s="46">
        <v>31</v>
      </c>
      <c r="DE15" s="47">
        <v>19</v>
      </c>
      <c r="DF15" s="45">
        <v>134</v>
      </c>
      <c r="DG15" s="46">
        <v>28</v>
      </c>
      <c r="DH15" s="47">
        <v>9</v>
      </c>
      <c r="DI15" s="45">
        <v>119</v>
      </c>
      <c r="DJ15" s="46">
        <v>26</v>
      </c>
      <c r="DK15" s="47">
        <v>13</v>
      </c>
      <c r="DL15" s="45">
        <v>90</v>
      </c>
      <c r="DM15" s="46">
        <v>32</v>
      </c>
      <c r="DN15" s="47">
        <v>23</v>
      </c>
      <c r="DO15" s="45">
        <v>90</v>
      </c>
      <c r="DP15" s="46">
        <v>24</v>
      </c>
      <c r="DQ15" s="47">
        <v>20</v>
      </c>
      <c r="DR15" s="45">
        <v>108</v>
      </c>
      <c r="DS15" s="46">
        <v>12</v>
      </c>
      <c r="DT15" s="47">
        <v>13</v>
      </c>
      <c r="DU15" s="45">
        <v>91</v>
      </c>
      <c r="DV15" s="46">
        <v>23</v>
      </c>
      <c r="DW15" s="47">
        <v>18</v>
      </c>
      <c r="DX15" s="45">
        <v>80</v>
      </c>
      <c r="DY15" s="46">
        <v>24</v>
      </c>
      <c r="DZ15" s="47">
        <v>19</v>
      </c>
      <c r="EA15" s="45">
        <v>90</v>
      </c>
      <c r="EB15" s="46">
        <v>15</v>
      </c>
      <c r="EC15" s="47">
        <v>18</v>
      </c>
      <c r="ED15" s="45">
        <v>99</v>
      </c>
      <c r="EE15" s="46">
        <v>12</v>
      </c>
      <c r="EF15" s="47">
        <v>9</v>
      </c>
      <c r="EG15" s="45">
        <v>78</v>
      </c>
      <c r="EH15" s="46">
        <v>19</v>
      </c>
      <c r="EI15" s="47">
        <v>21</v>
      </c>
      <c r="EJ15" s="45">
        <v>85</v>
      </c>
      <c r="EK15" s="46">
        <v>21</v>
      </c>
      <c r="EL15" s="47">
        <v>9</v>
      </c>
      <c r="EM15" s="45">
        <v>94</v>
      </c>
      <c r="EN15" s="46">
        <v>17</v>
      </c>
      <c r="EO15" s="47" t="s">
        <v>83</v>
      </c>
      <c r="EP15" s="45">
        <v>87</v>
      </c>
      <c r="EQ15" s="46">
        <v>15</v>
      </c>
      <c r="ER15" s="47">
        <v>9</v>
      </c>
      <c r="ES15" s="45">
        <v>70</v>
      </c>
      <c r="ET15" s="46">
        <v>23</v>
      </c>
      <c r="EU15" s="47">
        <v>17</v>
      </c>
      <c r="EV15" s="45">
        <v>81</v>
      </c>
      <c r="EW15" s="46">
        <v>13</v>
      </c>
      <c r="EX15" s="47">
        <v>13</v>
      </c>
      <c r="EY15" s="45">
        <v>86</v>
      </c>
      <c r="EZ15" s="46">
        <v>9</v>
      </c>
      <c r="FA15" s="47">
        <v>11</v>
      </c>
      <c r="FB15" s="45">
        <v>79</v>
      </c>
      <c r="FC15" s="46">
        <v>14</v>
      </c>
      <c r="FD15" s="47">
        <v>11</v>
      </c>
      <c r="FE15" s="45">
        <v>85</v>
      </c>
      <c r="FF15" s="46">
        <v>10</v>
      </c>
      <c r="FG15" s="47">
        <v>8</v>
      </c>
      <c r="FH15" s="45">
        <v>72</v>
      </c>
      <c r="FI15" s="46">
        <v>20</v>
      </c>
      <c r="FJ15" s="47">
        <v>6</v>
      </c>
      <c r="FK15" s="45">
        <v>64</v>
      </c>
      <c r="FL15" s="46">
        <v>21</v>
      </c>
      <c r="FM15" s="47">
        <v>11</v>
      </c>
      <c r="FN15" s="45">
        <v>66</v>
      </c>
      <c r="FO15" s="46">
        <v>17</v>
      </c>
      <c r="FP15" s="47">
        <v>9</v>
      </c>
      <c r="FQ15" s="45">
        <v>47</v>
      </c>
      <c r="FR15" s="46">
        <v>36</v>
      </c>
      <c r="FS15" s="47">
        <v>7</v>
      </c>
      <c r="FT15" s="45">
        <v>73</v>
      </c>
      <c r="FU15" s="46">
        <v>9</v>
      </c>
      <c r="FV15" s="47">
        <v>5</v>
      </c>
      <c r="FW15" s="45">
        <v>63</v>
      </c>
      <c r="FX15" s="46">
        <v>15</v>
      </c>
      <c r="FY15" s="47">
        <v>6</v>
      </c>
      <c r="FZ15" s="45">
        <v>54</v>
      </c>
      <c r="GA15" s="46">
        <v>10</v>
      </c>
      <c r="GB15" s="47">
        <v>13</v>
      </c>
      <c r="GC15" s="45">
        <v>44</v>
      </c>
      <c r="GD15" s="46">
        <v>15</v>
      </c>
      <c r="GE15" s="47">
        <v>13</v>
      </c>
      <c r="GF15" s="45">
        <v>54</v>
      </c>
      <c r="GG15" s="46">
        <v>11</v>
      </c>
      <c r="GH15" s="47">
        <v>6</v>
      </c>
      <c r="GI15" s="45">
        <v>60</v>
      </c>
      <c r="GJ15" s="46">
        <v>5</v>
      </c>
      <c r="GK15" s="47">
        <v>6</v>
      </c>
      <c r="GL15" s="45">
        <v>33</v>
      </c>
      <c r="GM15" s="46">
        <v>9</v>
      </c>
      <c r="GN15" s="47" t="s">
        <v>83</v>
      </c>
      <c r="GO15" s="45">
        <v>28</v>
      </c>
      <c r="GP15" s="46">
        <v>9</v>
      </c>
      <c r="GQ15" s="47" t="s">
        <v>83</v>
      </c>
      <c r="GR15" s="45">
        <v>27</v>
      </c>
      <c r="GS15" s="46">
        <v>7</v>
      </c>
      <c r="GT15" s="47" t="s">
        <v>83</v>
      </c>
    </row>
    <row r="16" spans="1:202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2"/>
      <c r="BV16" s="40"/>
      <c r="BW16" s="41"/>
      <c r="BX16" s="42"/>
      <c r="BY16" s="40"/>
      <c r="BZ16" s="41"/>
      <c r="CA16" s="42"/>
      <c r="CB16" s="40"/>
      <c r="CC16" s="41"/>
      <c r="CD16" s="42"/>
      <c r="CE16" s="40"/>
      <c r="CF16" s="41"/>
      <c r="CG16" s="42"/>
      <c r="CH16" s="40"/>
      <c r="CI16" s="41"/>
      <c r="CJ16" s="42"/>
      <c r="CK16" s="40"/>
      <c r="CL16" s="41"/>
      <c r="CM16" s="42"/>
      <c r="CN16" s="40"/>
      <c r="CO16" s="41"/>
      <c r="CP16" s="42"/>
      <c r="CQ16" s="40"/>
      <c r="CR16" s="41"/>
      <c r="CS16" s="42"/>
      <c r="CT16" s="40"/>
      <c r="CU16" s="41"/>
      <c r="CV16" s="42"/>
      <c r="CW16" s="40"/>
      <c r="CX16" s="41"/>
      <c r="CY16" s="42"/>
      <c r="CZ16" s="40"/>
      <c r="DA16" s="41"/>
      <c r="DB16" s="42"/>
      <c r="DC16" s="40"/>
      <c r="DD16" s="41"/>
      <c r="DE16" s="42"/>
      <c r="DF16" s="40"/>
      <c r="DG16" s="41"/>
      <c r="DH16" s="42"/>
      <c r="DI16" s="40"/>
      <c r="DJ16" s="41"/>
      <c r="DK16" s="42"/>
      <c r="DL16" s="40"/>
      <c r="DM16" s="41"/>
      <c r="DN16" s="42"/>
      <c r="DO16" s="40"/>
      <c r="DP16" s="41"/>
      <c r="DQ16" s="42"/>
      <c r="DR16" s="40"/>
      <c r="DS16" s="41"/>
      <c r="DT16" s="42"/>
      <c r="DU16" s="40"/>
      <c r="DV16" s="41"/>
      <c r="DW16" s="42"/>
      <c r="DX16" s="40"/>
      <c r="DY16" s="41"/>
      <c r="DZ16" s="42"/>
      <c r="EA16" s="40"/>
      <c r="EB16" s="41"/>
      <c r="EC16" s="42"/>
      <c r="ED16" s="40"/>
      <c r="EE16" s="41"/>
      <c r="EF16" s="42"/>
      <c r="EG16" s="40"/>
      <c r="EH16" s="41"/>
      <c r="EI16" s="42"/>
      <c r="EJ16" s="40"/>
      <c r="EK16" s="41"/>
      <c r="EL16" s="42"/>
      <c r="EM16" s="40"/>
      <c r="EN16" s="41"/>
      <c r="EO16" s="42"/>
      <c r="EP16" s="40"/>
      <c r="EQ16" s="41"/>
      <c r="ER16" s="42"/>
      <c r="ES16" s="40"/>
      <c r="ET16" s="41"/>
      <c r="EU16" s="42"/>
      <c r="EV16" s="40"/>
      <c r="EW16" s="41"/>
      <c r="EX16" s="42"/>
      <c r="EY16" s="40"/>
      <c r="EZ16" s="41"/>
      <c r="FA16" s="42"/>
      <c r="FB16" s="40"/>
      <c r="FC16" s="41"/>
      <c r="FD16" s="42"/>
      <c r="FE16" s="40"/>
      <c r="FF16" s="41"/>
      <c r="FG16" s="42"/>
      <c r="FH16" s="40"/>
      <c r="FI16" s="41"/>
      <c r="FJ16" s="42"/>
      <c r="FK16" s="40"/>
      <c r="FL16" s="41"/>
      <c r="FM16" s="42"/>
      <c r="FN16" s="40"/>
      <c r="FO16" s="41"/>
      <c r="FP16" s="42"/>
      <c r="FQ16" s="40"/>
      <c r="FR16" s="41"/>
      <c r="FS16" s="42"/>
      <c r="FT16" s="40"/>
      <c r="FU16" s="41"/>
      <c r="FV16" s="42"/>
      <c r="FW16" s="40"/>
      <c r="FX16" s="41"/>
      <c r="FY16" s="42"/>
      <c r="FZ16" s="40"/>
      <c r="GA16" s="41"/>
      <c r="GB16" s="42"/>
      <c r="GC16" s="40"/>
      <c r="GD16" s="41"/>
      <c r="GE16" s="42"/>
      <c r="GF16" s="40"/>
      <c r="GG16" s="41"/>
      <c r="GH16" s="42"/>
      <c r="GI16" s="40"/>
      <c r="GJ16" s="41"/>
      <c r="GK16" s="42"/>
      <c r="GL16" s="40"/>
      <c r="GM16" s="41"/>
      <c r="GN16" s="42"/>
      <c r="GO16" s="40"/>
      <c r="GP16" s="41"/>
      <c r="GQ16" s="42"/>
      <c r="GR16" s="40"/>
      <c r="GS16" s="41"/>
      <c r="GT16" s="42"/>
    </row>
    <row r="17" spans="1:202" x14ac:dyDescent="0.25">
      <c r="A17" s="44" t="s">
        <v>5</v>
      </c>
      <c r="B17" s="49">
        <v>1.134255048208114</v>
      </c>
      <c r="C17" s="50">
        <v>1.0496316401706089</v>
      </c>
      <c r="D17" s="51">
        <v>1.0690630048465271</v>
      </c>
      <c r="E17" s="49">
        <v>1.0283911671924291</v>
      </c>
      <c r="F17" s="50">
        <v>1.026627218934911</v>
      </c>
      <c r="G17" s="51">
        <v>1.0958230958230959</v>
      </c>
      <c r="H17" s="49">
        <v>1.1350974930362121</v>
      </c>
      <c r="I17" s="50">
        <v>1.07051282051282</v>
      </c>
      <c r="J17" s="51">
        <v>1.130555555555556</v>
      </c>
      <c r="K17" s="49">
        <v>1.1417816813048931</v>
      </c>
      <c r="L17" s="50">
        <v>0.91666666666666663</v>
      </c>
      <c r="M17" s="51">
        <v>0.90322580645161288</v>
      </c>
      <c r="N17" s="49">
        <v>1.007215007215007</v>
      </c>
      <c r="O17" s="50">
        <v>1.0234375</v>
      </c>
      <c r="P17" s="51">
        <v>0.98979591836734693</v>
      </c>
      <c r="Q17" s="49">
        <v>0.83511777301927193</v>
      </c>
      <c r="R17" s="50">
        <v>1.1234567901234569</v>
      </c>
      <c r="S17" s="51">
        <v>0.98809523809523814</v>
      </c>
      <c r="T17" s="49">
        <v>1.2285714285714291</v>
      </c>
      <c r="U17" s="50">
        <v>1.125</v>
      </c>
      <c r="V17" s="51">
        <v>0.78205128205128205</v>
      </c>
      <c r="W17" s="49">
        <v>1.035040431266846</v>
      </c>
      <c r="X17" s="50">
        <v>1.363636363636364</v>
      </c>
      <c r="Y17" s="51">
        <v>1.3380281690140849</v>
      </c>
      <c r="Z17" s="49">
        <v>0.9578651685393258</v>
      </c>
      <c r="AA17" s="50">
        <v>1.3508771929824559</v>
      </c>
      <c r="AB17" s="51">
        <v>0.71764705882352942</v>
      </c>
      <c r="AC17" s="49">
        <v>1.131086142322097</v>
      </c>
      <c r="AD17" s="50">
        <v>0.81944444444444442</v>
      </c>
      <c r="AE17" s="51">
        <v>1.1875</v>
      </c>
      <c r="AF17" s="49">
        <v>0.91923076923076918</v>
      </c>
      <c r="AG17" s="50">
        <v>0.9</v>
      </c>
      <c r="AH17" s="51">
        <v>0.89090909090909087</v>
      </c>
      <c r="AI17" s="49">
        <v>1.233160621761658</v>
      </c>
      <c r="AJ17" s="50">
        <v>1.03125</v>
      </c>
      <c r="AK17" s="51">
        <v>1.208333333333333</v>
      </c>
      <c r="AL17" s="49">
        <v>1.1907894736842111</v>
      </c>
      <c r="AM17" s="50">
        <v>1.028571428571428</v>
      </c>
      <c r="AN17" s="51">
        <v>0.72972972972972971</v>
      </c>
      <c r="AO17" s="49">
        <v>1.0709219858156029</v>
      </c>
      <c r="AP17" s="50">
        <v>0.77777777777777779</v>
      </c>
      <c r="AQ17" s="51">
        <v>0.8928571428571429</v>
      </c>
      <c r="AR17" s="49">
        <v>0.96932515337423308</v>
      </c>
      <c r="AS17" s="50">
        <v>1.9375</v>
      </c>
      <c r="AT17" s="51">
        <v>1.533333333333333</v>
      </c>
      <c r="AU17" s="49">
        <v>1.398305084745763</v>
      </c>
      <c r="AV17" s="50">
        <v>0.875</v>
      </c>
      <c r="AW17" s="51">
        <v>0.9642857142857143</v>
      </c>
      <c r="AX17" s="49">
        <v>1.2692307692307689</v>
      </c>
      <c r="AY17" s="50">
        <v>1.5263157894736841</v>
      </c>
      <c r="AZ17" s="51">
        <v>0.78947368421052633</v>
      </c>
      <c r="BA17" s="49">
        <v>0.84799999999999998</v>
      </c>
      <c r="BB17" s="50">
        <v>0.94117647058823528</v>
      </c>
      <c r="BC17" s="51">
        <v>1.05</v>
      </c>
      <c r="BD17" s="49">
        <v>1.268518518518519</v>
      </c>
      <c r="BE17" s="50">
        <v>0.81481481481481477</v>
      </c>
      <c r="BF17" s="51">
        <v>0.87878787878787878</v>
      </c>
      <c r="BG17" s="49">
        <v>1.373015873015873</v>
      </c>
      <c r="BH17" s="50">
        <v>1.2666666666666671</v>
      </c>
      <c r="BI17" s="51">
        <v>0.46666666666666667</v>
      </c>
      <c r="BJ17" s="49">
        <v>1.495867768595041</v>
      </c>
      <c r="BK17" s="50">
        <v>0.5</v>
      </c>
      <c r="BL17" s="51">
        <v>0.76923076923076927</v>
      </c>
      <c r="BM17" s="49">
        <v>1.008695652173913</v>
      </c>
      <c r="BN17" s="50">
        <v>1.0344827586206899</v>
      </c>
      <c r="BO17" s="51">
        <v>1</v>
      </c>
      <c r="BP17" s="49">
        <v>1.2272727272727271</v>
      </c>
      <c r="BQ17" s="50">
        <v>1.333333333333333</v>
      </c>
      <c r="BR17" s="51">
        <v>1</v>
      </c>
      <c r="BS17" s="49">
        <v>1.107843137254902</v>
      </c>
      <c r="BT17" s="50">
        <v>0.76923076923076927</v>
      </c>
      <c r="BU17" s="51">
        <v>0.95833333333333337</v>
      </c>
      <c r="BV17" s="49">
        <v>1.3</v>
      </c>
      <c r="BW17" s="50">
        <v>1.0769230769230771</v>
      </c>
      <c r="BX17" s="51">
        <v>1.2222222222222221</v>
      </c>
      <c r="BY17" s="49">
        <v>0.92523364485981308</v>
      </c>
      <c r="BZ17" s="50">
        <v>0.80952380952380953</v>
      </c>
      <c r="CA17" s="51">
        <v>0.80952380952380953</v>
      </c>
      <c r="CB17" s="49">
        <v>1.072727272727273</v>
      </c>
      <c r="CC17" s="50">
        <v>1.533333333333333</v>
      </c>
      <c r="CD17" s="51">
        <v>1.6</v>
      </c>
      <c r="CE17" s="49">
        <v>0.73786407766990292</v>
      </c>
      <c r="CF17" s="50">
        <v>0.78947368421052633</v>
      </c>
      <c r="CG17" s="51">
        <v>1</v>
      </c>
      <c r="CH17" s="49">
        <v>1.1447368421052631</v>
      </c>
      <c r="CI17" s="50">
        <v>1.1499999999999999</v>
      </c>
      <c r="CJ17" s="51">
        <v>1.875</v>
      </c>
      <c r="CK17" s="49">
        <v>1.333333333333333</v>
      </c>
      <c r="CL17" s="50">
        <v>1.846153846153846</v>
      </c>
      <c r="CM17" s="51">
        <v>1</v>
      </c>
      <c r="CN17" s="49">
        <v>0.88571428571428568</v>
      </c>
      <c r="CO17" s="50">
        <v>1.7777777777777779</v>
      </c>
      <c r="CP17" s="51">
        <v>1.833333333333333</v>
      </c>
      <c r="CQ17" s="49">
        <v>1.4576271186440679</v>
      </c>
      <c r="CR17" s="50">
        <v>2.1</v>
      </c>
      <c r="CS17" s="51">
        <v>1.142857142857143</v>
      </c>
      <c r="CT17" s="49">
        <v>1.46</v>
      </c>
      <c r="CU17" s="50">
        <v>1.9333333333333329</v>
      </c>
      <c r="CV17" s="51">
        <v>1.8181818181818179</v>
      </c>
      <c r="CW17" s="49">
        <v>1.517241379310345</v>
      </c>
      <c r="CX17" s="50">
        <v>2.5714285714285721</v>
      </c>
      <c r="CY17" s="51">
        <v>1.285714285714286</v>
      </c>
      <c r="CZ17" s="49">
        <v>0.88059701492537312</v>
      </c>
      <c r="DA17" s="50">
        <v>0.8125</v>
      </c>
      <c r="DB17" s="51">
        <v>2.5</v>
      </c>
      <c r="DC17" s="49">
        <v>1.1578947368421051</v>
      </c>
      <c r="DD17" s="50">
        <v>1.384615384615385</v>
      </c>
      <c r="DE17" s="51">
        <v>1.1111111111111109</v>
      </c>
      <c r="DF17" s="49">
        <v>1.09375</v>
      </c>
      <c r="DG17" s="50">
        <v>0.75</v>
      </c>
      <c r="DH17" s="51">
        <v>1.25</v>
      </c>
      <c r="DI17" s="49">
        <v>1.38</v>
      </c>
      <c r="DJ17" s="50">
        <v>1.166666666666667</v>
      </c>
      <c r="DK17" s="51">
        <v>2.25</v>
      </c>
      <c r="DL17" s="49">
        <v>1.045454545454545</v>
      </c>
      <c r="DM17" s="50">
        <v>1.285714285714286</v>
      </c>
      <c r="DN17" s="51">
        <v>3.6</v>
      </c>
      <c r="DO17" s="49">
        <v>1.7272727272727271</v>
      </c>
      <c r="DP17" s="50">
        <v>2.4285714285714279</v>
      </c>
      <c r="DQ17" s="51">
        <v>3</v>
      </c>
      <c r="DR17" s="49">
        <v>0.83050847457627119</v>
      </c>
      <c r="DS17" s="50">
        <v>1</v>
      </c>
      <c r="DT17" s="51">
        <v>0.8571428571428571</v>
      </c>
      <c r="DU17" s="49">
        <v>1.84375</v>
      </c>
      <c r="DV17" s="50">
        <v>2.833333333333333</v>
      </c>
      <c r="DW17" s="51">
        <v>1.25</v>
      </c>
      <c r="DX17" s="49">
        <v>1.857142857142857</v>
      </c>
      <c r="DY17" s="50">
        <v>2</v>
      </c>
      <c r="DZ17" s="51">
        <v>5.333333333333333</v>
      </c>
      <c r="EA17" s="49">
        <v>1.6470588235294119</v>
      </c>
      <c r="EB17" s="50">
        <v>2</v>
      </c>
      <c r="EC17" s="51">
        <v>1.571428571428571</v>
      </c>
      <c r="ED17" s="49">
        <v>0.65</v>
      </c>
      <c r="EE17" s="50">
        <v>1</v>
      </c>
      <c r="EF17" s="51">
        <v>1.25</v>
      </c>
      <c r="EG17" s="49">
        <v>1.363636363636364</v>
      </c>
      <c r="EH17" s="50">
        <v>0.58333333333333337</v>
      </c>
      <c r="EI17" s="51">
        <v>0.61538461538461542</v>
      </c>
      <c r="EJ17" s="49">
        <v>1.125</v>
      </c>
      <c r="EK17" s="50">
        <v>1.333333333333333</v>
      </c>
      <c r="EL17" s="51">
        <v>1.25</v>
      </c>
      <c r="EM17" s="49">
        <v>0.70909090909090911</v>
      </c>
      <c r="EN17" s="50">
        <v>0.41666666666666669</v>
      </c>
      <c r="EO17" s="51">
        <v>1</v>
      </c>
      <c r="EP17" s="49">
        <v>0.74</v>
      </c>
      <c r="EQ17" s="50">
        <v>1.142857142857143</v>
      </c>
      <c r="ER17" s="51">
        <v>2</v>
      </c>
      <c r="ES17" s="49">
        <v>1.258064516129032</v>
      </c>
      <c r="ET17" s="50">
        <v>1.555555555555556</v>
      </c>
      <c r="EU17" s="51">
        <v>0.54545454545454541</v>
      </c>
      <c r="EV17" s="49">
        <v>1.454545454545455</v>
      </c>
      <c r="EW17" s="50">
        <v>2.25</v>
      </c>
      <c r="EX17" s="51">
        <v>2.25</v>
      </c>
      <c r="EY17" s="49">
        <v>1.097560975609756</v>
      </c>
      <c r="EZ17" s="50">
        <v>2</v>
      </c>
      <c r="FA17" s="51">
        <v>0.83333333333333337</v>
      </c>
      <c r="FB17" s="49">
        <v>1.6333333333333331</v>
      </c>
      <c r="FC17" s="50">
        <v>1.8</v>
      </c>
      <c r="FD17" s="51">
        <v>1.2</v>
      </c>
      <c r="FE17" s="49">
        <v>1.0238095238095239</v>
      </c>
      <c r="FF17" s="50">
        <v>1</v>
      </c>
      <c r="FG17" s="51">
        <v>1.666666666666667</v>
      </c>
      <c r="FH17" s="49">
        <v>1.4</v>
      </c>
      <c r="FI17" s="50">
        <v>2.333333333333333</v>
      </c>
      <c r="FJ17" s="51">
        <v>2</v>
      </c>
      <c r="FK17" s="49">
        <v>0.82857142857142863</v>
      </c>
      <c r="FL17" s="50">
        <v>0.75</v>
      </c>
      <c r="FM17" s="51">
        <v>0.375</v>
      </c>
      <c r="FN17" s="49">
        <v>1.357142857142857</v>
      </c>
      <c r="FO17" s="50">
        <v>1.833333333333333</v>
      </c>
      <c r="FP17" s="51">
        <v>0.125</v>
      </c>
      <c r="FQ17" s="49">
        <v>1.136363636363636</v>
      </c>
      <c r="FR17" s="50">
        <v>1.4</v>
      </c>
      <c r="FS17" s="51">
        <v>6</v>
      </c>
      <c r="FT17" s="49">
        <v>1.0857142857142861</v>
      </c>
      <c r="FU17" s="50">
        <v>0.5</v>
      </c>
      <c r="FV17" s="51">
        <v>4</v>
      </c>
      <c r="FW17" s="49">
        <v>2.3157894736842111</v>
      </c>
      <c r="FX17" s="50">
        <v>1.5</v>
      </c>
      <c r="FY17" s="51">
        <v>2</v>
      </c>
      <c r="FZ17" s="49">
        <v>1.0769230769230771</v>
      </c>
      <c r="GA17" s="50">
        <v>1</v>
      </c>
      <c r="GB17" s="51">
        <v>0.8571428571428571</v>
      </c>
      <c r="GC17" s="49">
        <v>1.444444444444444</v>
      </c>
      <c r="GD17" s="50">
        <v>1.142857142857143</v>
      </c>
      <c r="GE17" s="51">
        <v>0.44444444444444442</v>
      </c>
      <c r="GF17" s="49">
        <v>1.0769230769230771</v>
      </c>
      <c r="GG17" s="50">
        <v>2.666666666666667</v>
      </c>
      <c r="GH17" s="51">
        <v>1</v>
      </c>
      <c r="GI17" s="49">
        <v>1.857142857142857</v>
      </c>
      <c r="GJ17" s="50">
        <v>4</v>
      </c>
      <c r="GK17" s="51">
        <v>1</v>
      </c>
      <c r="GL17" s="49">
        <v>1.357142857142857</v>
      </c>
      <c r="GM17" s="50">
        <v>0.5</v>
      </c>
      <c r="GN17" s="51">
        <v>0.33333333333333331</v>
      </c>
      <c r="GO17" s="49">
        <v>0.6470588235294118</v>
      </c>
      <c r="GP17" s="50">
        <v>0.5</v>
      </c>
      <c r="GQ17" s="51">
        <v>0.33333333333333331</v>
      </c>
      <c r="GR17" s="49">
        <v>0.6875</v>
      </c>
      <c r="GS17" s="50">
        <v>2.5</v>
      </c>
      <c r="GT17" s="51">
        <v>2</v>
      </c>
    </row>
    <row r="18" spans="1:202" x14ac:dyDescent="0.25">
      <c r="A18" s="44" t="s">
        <v>6</v>
      </c>
      <c r="B18" s="53">
        <v>35.614039279621828</v>
      </c>
      <c r="C18" s="54">
        <v>42.114703301035433</v>
      </c>
      <c r="D18" s="55">
        <v>42.64821259960334</v>
      </c>
      <c r="E18" s="53">
        <v>41.678702094165693</v>
      </c>
      <c r="F18" s="54">
        <v>47.058469537524147</v>
      </c>
      <c r="G18" s="55">
        <v>47.37708052319806</v>
      </c>
      <c r="H18" s="53">
        <v>33.852864391057651</v>
      </c>
      <c r="I18" s="54">
        <v>41.51872032847146</v>
      </c>
      <c r="J18" s="55">
        <v>43.673815167110313</v>
      </c>
      <c r="K18" s="53">
        <v>38.323760686125397</v>
      </c>
      <c r="L18" s="54">
        <v>44.563889131716088</v>
      </c>
      <c r="M18" s="55">
        <v>45.576882632263917</v>
      </c>
      <c r="N18" s="53">
        <v>46.099369593399423</v>
      </c>
      <c r="O18" s="54">
        <v>53.073927447541408</v>
      </c>
      <c r="P18" s="55">
        <v>52.371599429419419</v>
      </c>
      <c r="Q18" s="53">
        <v>46.990966070776793</v>
      </c>
      <c r="R18" s="54">
        <v>48.797634027346682</v>
      </c>
      <c r="S18" s="55">
        <v>49.805497378503318</v>
      </c>
      <c r="T18" s="53">
        <v>38.935775786879468</v>
      </c>
      <c r="U18" s="54">
        <v>43.042555759850522</v>
      </c>
      <c r="V18" s="55">
        <v>43.94873554954804</v>
      </c>
      <c r="W18" s="53">
        <v>42.76707954272451</v>
      </c>
      <c r="X18" s="54">
        <v>44.52959049484118</v>
      </c>
      <c r="Y18" s="55">
        <v>44.053838591876072</v>
      </c>
      <c r="Z18" s="53">
        <v>34.653659529509078</v>
      </c>
      <c r="AA18" s="54">
        <v>42.506735033479643</v>
      </c>
      <c r="AB18" s="55">
        <v>43.646267073802157</v>
      </c>
      <c r="AC18" s="53">
        <v>42.984394210415942</v>
      </c>
      <c r="AD18" s="54">
        <v>45.453002985743552</v>
      </c>
      <c r="AE18" s="55">
        <v>42.384218653238158</v>
      </c>
      <c r="AF18" s="53">
        <v>44.548230726415952</v>
      </c>
      <c r="AG18" s="54">
        <v>48.568443696510272</v>
      </c>
      <c r="AH18" s="55">
        <v>42.758624339668998</v>
      </c>
      <c r="AI18" s="53">
        <v>40.374574637048617</v>
      </c>
      <c r="AJ18" s="54">
        <v>47.571613255175883</v>
      </c>
      <c r="AK18" s="55">
        <v>44.286098376087139</v>
      </c>
      <c r="AL18" s="53">
        <v>37.448035681129447</v>
      </c>
      <c r="AM18" s="54">
        <v>52.392529716285402</v>
      </c>
      <c r="AN18" s="55">
        <v>46.441612569159247</v>
      </c>
      <c r="AO18" s="53">
        <v>51.093228943656321</v>
      </c>
      <c r="AP18" s="54">
        <v>50.989112111662479</v>
      </c>
      <c r="AQ18" s="55">
        <v>51.625801194437628</v>
      </c>
      <c r="AR18" s="53">
        <v>37.507236848495893</v>
      </c>
      <c r="AS18" s="54">
        <v>45.472720925302951</v>
      </c>
      <c r="AT18" s="55">
        <v>44.457975741601317</v>
      </c>
      <c r="AU18" s="53">
        <v>36.384793621194639</v>
      </c>
      <c r="AV18" s="54">
        <v>44.530802944457122</v>
      </c>
      <c r="AW18" s="55">
        <v>48.49010208173452</v>
      </c>
      <c r="AX18" s="53">
        <v>37.184136681142213</v>
      </c>
      <c r="AY18" s="54">
        <v>42.922001791961357</v>
      </c>
      <c r="AZ18" s="55">
        <v>48.926489041886427</v>
      </c>
      <c r="BA18" s="53">
        <v>42.545536053800937</v>
      </c>
      <c r="BB18" s="54">
        <v>51.282645951491482</v>
      </c>
      <c r="BC18" s="55">
        <v>51.524431376586193</v>
      </c>
      <c r="BD18" s="53">
        <v>43.348448683146543</v>
      </c>
      <c r="BE18" s="54">
        <v>46.386846481691002</v>
      </c>
      <c r="BF18" s="55">
        <v>49.183867011841947</v>
      </c>
      <c r="BG18" s="53">
        <v>42.631129266795732</v>
      </c>
      <c r="BH18" s="54">
        <v>54.082627620977668</v>
      </c>
      <c r="BI18" s="55">
        <v>56.297631862775603</v>
      </c>
      <c r="BJ18" s="53">
        <v>40.171798367815839</v>
      </c>
      <c r="BK18" s="54">
        <v>46.208701707354173</v>
      </c>
      <c r="BL18" s="55">
        <v>40.932632751044054</v>
      </c>
      <c r="BM18" s="53">
        <v>38.052696302354072</v>
      </c>
      <c r="BN18" s="54">
        <v>43.683369328852741</v>
      </c>
      <c r="BO18" s="55">
        <v>53.580792515740633</v>
      </c>
      <c r="BP18" s="53">
        <v>44.015347236520498</v>
      </c>
      <c r="BQ18" s="54">
        <v>45.497319405060679</v>
      </c>
      <c r="BR18" s="55">
        <v>51.744709617819289</v>
      </c>
      <c r="BS18" s="53">
        <v>34.846237630591773</v>
      </c>
      <c r="BT18" s="54">
        <v>42.08056287137061</v>
      </c>
      <c r="BU18" s="55">
        <v>47.805008632644167</v>
      </c>
      <c r="BV18" s="53">
        <v>59.305572501793819</v>
      </c>
      <c r="BW18" s="54">
        <v>47.176821008779697</v>
      </c>
      <c r="BX18" s="55">
        <v>49.585443189596162</v>
      </c>
      <c r="BY18" s="53">
        <v>36.060684115666078</v>
      </c>
      <c r="BZ18" s="54">
        <v>41.59120270302725</v>
      </c>
      <c r="CA18" s="55">
        <v>37.689099631350793</v>
      </c>
      <c r="CB18" s="53">
        <v>47.44581367837992</v>
      </c>
      <c r="CC18" s="54">
        <v>48.491696136588338</v>
      </c>
      <c r="CD18" s="55">
        <v>49.298142151786912</v>
      </c>
      <c r="CE18" s="53">
        <v>41.938723434583679</v>
      </c>
      <c r="CF18" s="54">
        <v>41.168010316150188</v>
      </c>
      <c r="CG18" s="55">
        <v>54.915088254205287</v>
      </c>
      <c r="CH18" s="53">
        <v>47.4585726269977</v>
      </c>
      <c r="CI18" s="54">
        <v>47.029171110368281</v>
      </c>
      <c r="CJ18" s="55">
        <v>49.289578972776901</v>
      </c>
      <c r="CK18" s="53">
        <v>32.395078998402923</v>
      </c>
      <c r="CL18" s="54">
        <v>49.379734200319419</v>
      </c>
      <c r="CM18" s="55">
        <v>46.074439543353527</v>
      </c>
      <c r="CN18" s="53">
        <v>39.277954251619548</v>
      </c>
      <c r="CO18" s="54">
        <v>44.086323104418582</v>
      </c>
      <c r="CP18" s="55">
        <v>48.882845765502182</v>
      </c>
      <c r="CQ18" s="53">
        <v>38.630262324917851</v>
      </c>
      <c r="CR18" s="54">
        <v>56.027785321587068</v>
      </c>
      <c r="CS18" s="55">
        <v>49.524115331964403</v>
      </c>
      <c r="CT18" s="53">
        <v>28.45017165669033</v>
      </c>
      <c r="CU18" s="54">
        <v>44.253348379413573</v>
      </c>
      <c r="CV18" s="55">
        <v>43.970259053184463</v>
      </c>
      <c r="CW18" s="53">
        <v>40.928252213564861</v>
      </c>
      <c r="CX18" s="54">
        <v>54.04989307171649</v>
      </c>
      <c r="CY18" s="55">
        <v>61.597132148832607</v>
      </c>
      <c r="CZ18" s="53">
        <v>38.793215384234657</v>
      </c>
      <c r="DA18" s="54">
        <v>51.016602285213757</v>
      </c>
      <c r="DB18" s="55">
        <v>44.114864519843991</v>
      </c>
      <c r="DC18" s="53">
        <v>62.610989428853912</v>
      </c>
      <c r="DD18" s="54">
        <v>46.392908819265053</v>
      </c>
      <c r="DE18" s="55">
        <v>62.737521864780582</v>
      </c>
      <c r="DF18" s="53">
        <v>40.874813035552329</v>
      </c>
      <c r="DG18" s="54">
        <v>44.356715067957367</v>
      </c>
      <c r="DH18" s="55">
        <v>45.157718795683657</v>
      </c>
      <c r="DI18" s="53">
        <v>34.850869318751911</v>
      </c>
      <c r="DJ18" s="54">
        <v>45.964781469196247</v>
      </c>
      <c r="DK18" s="55">
        <v>38.608605070874063</v>
      </c>
      <c r="DL18" s="53">
        <v>39.936745084121313</v>
      </c>
      <c r="DM18" s="54">
        <v>48.815669442543147</v>
      </c>
      <c r="DN18" s="55">
        <v>51.381953248221883</v>
      </c>
      <c r="DO18" s="53">
        <v>38.755395382834337</v>
      </c>
      <c r="DP18" s="54">
        <v>46.687548403554139</v>
      </c>
      <c r="DQ18" s="55">
        <v>46.957992052627567</v>
      </c>
      <c r="DR18" s="53">
        <v>28.904965981077279</v>
      </c>
      <c r="DS18" s="54">
        <v>43.729938905366701</v>
      </c>
      <c r="DT18" s="55">
        <v>49.130498516997491</v>
      </c>
      <c r="DU18" s="53">
        <v>31.80063339960671</v>
      </c>
      <c r="DV18" s="54">
        <v>46.524155664011481</v>
      </c>
      <c r="DW18" s="55">
        <v>41.491587235193222</v>
      </c>
      <c r="DX18" s="53">
        <v>38.324418420602328</v>
      </c>
      <c r="DY18" s="54">
        <v>38.788635542626821</v>
      </c>
      <c r="DZ18" s="55">
        <v>47.946318211110707</v>
      </c>
      <c r="EA18" s="53">
        <v>40.118570381355568</v>
      </c>
      <c r="EB18" s="54">
        <v>44.876566785813871</v>
      </c>
      <c r="EC18" s="55">
        <v>53.969831672877532</v>
      </c>
      <c r="ED18" s="53">
        <v>49.902019126545703</v>
      </c>
      <c r="EE18" s="54">
        <v>54.10024399827617</v>
      </c>
      <c r="EF18" s="55">
        <v>53.17569587040839</v>
      </c>
      <c r="EG18" s="53">
        <v>42.312402717570407</v>
      </c>
      <c r="EH18" s="54">
        <v>48.433707386193063</v>
      </c>
      <c r="EI18" s="55">
        <v>55.954885126154792</v>
      </c>
      <c r="EJ18" s="53">
        <v>41.966472042159317</v>
      </c>
      <c r="EK18" s="54">
        <v>56.300191033900823</v>
      </c>
      <c r="EL18" s="55">
        <v>45.865563709956817</v>
      </c>
      <c r="EM18" s="53">
        <v>42.920911548973073</v>
      </c>
      <c r="EN18" s="54">
        <v>47.301626046266101</v>
      </c>
      <c r="EO18" s="55">
        <v>57.245760133850482</v>
      </c>
      <c r="EP18" s="53">
        <v>37.219526112295597</v>
      </c>
      <c r="EQ18" s="54">
        <v>46.808260323979013</v>
      </c>
      <c r="ER18" s="55">
        <v>52.805810116527653</v>
      </c>
      <c r="ES18" s="53">
        <v>45.508747840683156</v>
      </c>
      <c r="ET18" s="54">
        <v>44.521732517268632</v>
      </c>
      <c r="EU18" s="55">
        <v>36.982201509396823</v>
      </c>
      <c r="EV18" s="53">
        <v>29.038755611138811</v>
      </c>
      <c r="EW18" s="54">
        <v>48.988961430234532</v>
      </c>
      <c r="EX18" s="55">
        <v>46.039996168178916</v>
      </c>
      <c r="EY18" s="53">
        <v>28.575386999984079</v>
      </c>
      <c r="EZ18" s="54">
        <v>52.237322863589121</v>
      </c>
      <c r="FA18" s="55">
        <v>46.677212750364703</v>
      </c>
      <c r="FB18" s="53">
        <v>33.670137426824581</v>
      </c>
      <c r="FC18" s="54">
        <v>42.727970486620393</v>
      </c>
      <c r="FD18" s="55">
        <v>52.614665996031498</v>
      </c>
      <c r="FE18" s="53">
        <v>42.349665955362298</v>
      </c>
      <c r="FF18" s="54">
        <v>46.96257890333866</v>
      </c>
      <c r="FG18" s="55">
        <v>46.414055489010579</v>
      </c>
      <c r="FH18" s="53">
        <v>35.932939767282683</v>
      </c>
      <c r="FI18" s="54">
        <v>47.282242851167403</v>
      </c>
      <c r="FJ18" s="55">
        <v>55.512619780971932</v>
      </c>
      <c r="FK18" s="53">
        <v>43.460624174129208</v>
      </c>
      <c r="FL18" s="54">
        <v>50.412183707614922</v>
      </c>
      <c r="FM18" s="55">
        <v>56.36822779471651</v>
      </c>
      <c r="FN18" s="53">
        <v>42.061045689613458</v>
      </c>
      <c r="FO18" s="54">
        <v>56.615280182344442</v>
      </c>
      <c r="FP18" s="55">
        <v>59.607969131577391</v>
      </c>
      <c r="FQ18" s="53">
        <v>33.077659574468079</v>
      </c>
      <c r="FR18" s="54">
        <v>45.038187684319041</v>
      </c>
      <c r="FS18" s="55">
        <v>41.930696793889808</v>
      </c>
      <c r="FT18" s="53">
        <v>41.359595239806772</v>
      </c>
      <c r="FU18" s="54">
        <v>50.386276100421668</v>
      </c>
      <c r="FV18" s="55">
        <v>41.152226785306873</v>
      </c>
      <c r="FW18" s="53">
        <v>39.190730027149151</v>
      </c>
      <c r="FX18" s="54">
        <v>49.183931097421848</v>
      </c>
      <c r="FY18" s="55">
        <v>69.399163751362593</v>
      </c>
      <c r="FZ18" s="53">
        <v>40.971662223292583</v>
      </c>
      <c r="GA18" s="54">
        <v>42.685481595558578</v>
      </c>
      <c r="GB18" s="55">
        <v>60.887955211569178</v>
      </c>
      <c r="GC18" s="53">
        <v>44.279645315233097</v>
      </c>
      <c r="GD18" s="54">
        <v>45.076735239688688</v>
      </c>
      <c r="GE18" s="55">
        <v>57.812895686714988</v>
      </c>
      <c r="GF18" s="53">
        <v>25.220093979826661</v>
      </c>
      <c r="GG18" s="54">
        <v>48.073369907148141</v>
      </c>
      <c r="GH18" s="55">
        <v>44.210180115091127</v>
      </c>
      <c r="GI18" s="53">
        <v>35.256666286409612</v>
      </c>
      <c r="GJ18" s="54">
        <v>43.550613354627743</v>
      </c>
      <c r="GK18" s="55">
        <v>47.111580411691627</v>
      </c>
      <c r="GL18" s="53">
        <v>44.953407967422343</v>
      </c>
      <c r="GM18" s="54">
        <v>58.362062387507287</v>
      </c>
      <c r="GN18" s="55">
        <v>47.500648813597991</v>
      </c>
      <c r="GO18" s="53">
        <v>41.390411954195322</v>
      </c>
      <c r="GP18" s="54">
        <v>51.049721144827231</v>
      </c>
      <c r="GQ18" s="55">
        <v>47.333611396303901</v>
      </c>
      <c r="GR18" s="53">
        <v>32.065356117772659</v>
      </c>
      <c r="GS18" s="54">
        <v>41.732878111317532</v>
      </c>
      <c r="GT18" s="55">
        <v>62.51683271224681</v>
      </c>
    </row>
    <row r="19" spans="1:202" x14ac:dyDescent="0.25">
      <c r="A19" s="44" t="s">
        <v>7</v>
      </c>
      <c r="B19" s="57">
        <v>5.4549328787555931E-2</v>
      </c>
      <c r="C19" s="58">
        <v>1.134859088329866E-3</v>
      </c>
      <c r="D19" s="59">
        <v>1.951981260979895E-4</v>
      </c>
      <c r="E19" s="57">
        <v>3.8880248833592528E-2</v>
      </c>
      <c r="F19" s="58">
        <v>1.4598540145985401E-3</v>
      </c>
      <c r="G19" s="59">
        <v>0</v>
      </c>
      <c r="H19" s="57">
        <v>5.3163731245923017E-2</v>
      </c>
      <c r="I19" s="58">
        <v>4.6439628482972126E-3</v>
      </c>
      <c r="J19" s="59">
        <v>0</v>
      </c>
      <c r="K19" s="57">
        <v>4.3350908025776208E-2</v>
      </c>
      <c r="L19" s="58">
        <v>0</v>
      </c>
      <c r="M19" s="59">
        <v>0</v>
      </c>
      <c r="N19" s="57">
        <v>3.01941049604601E-2</v>
      </c>
      <c r="O19" s="58">
        <v>0</v>
      </c>
      <c r="P19" s="59">
        <v>0</v>
      </c>
      <c r="Q19" s="57">
        <v>3.2672112018669777E-2</v>
      </c>
      <c r="R19" s="58">
        <v>0</v>
      </c>
      <c r="S19" s="59">
        <v>0</v>
      </c>
      <c r="T19" s="57">
        <v>5.3613053613053623E-2</v>
      </c>
      <c r="U19" s="58">
        <v>0</v>
      </c>
      <c r="V19" s="59">
        <v>0</v>
      </c>
      <c r="W19" s="57">
        <v>4.5033112582781462E-2</v>
      </c>
      <c r="X19" s="58">
        <v>0</v>
      </c>
      <c r="Y19" s="59">
        <v>0</v>
      </c>
      <c r="Z19" s="57">
        <v>8.0344332855093251E-2</v>
      </c>
      <c r="AA19" s="58">
        <v>0</v>
      </c>
      <c r="AB19" s="59">
        <v>0</v>
      </c>
      <c r="AC19" s="57">
        <v>5.9753954305799648E-2</v>
      </c>
      <c r="AD19" s="58">
        <v>0</v>
      </c>
      <c r="AE19" s="59">
        <v>0</v>
      </c>
      <c r="AF19" s="57">
        <v>4.4088176352705413E-2</v>
      </c>
      <c r="AG19" s="58">
        <v>0</v>
      </c>
      <c r="AH19" s="59">
        <v>0</v>
      </c>
      <c r="AI19" s="57">
        <v>6.0324825986078877E-2</v>
      </c>
      <c r="AJ19" s="58">
        <v>0</v>
      </c>
      <c r="AK19" s="59">
        <v>0</v>
      </c>
      <c r="AL19" s="57">
        <v>6.6066066066066062E-2</v>
      </c>
      <c r="AM19" s="58">
        <v>0</v>
      </c>
      <c r="AN19" s="59">
        <v>0</v>
      </c>
      <c r="AO19" s="57">
        <v>3.4246575342465752E-3</v>
      </c>
      <c r="AP19" s="58">
        <v>0</v>
      </c>
      <c r="AQ19" s="59">
        <v>0</v>
      </c>
      <c r="AR19" s="57">
        <v>5.9190031152647968E-2</v>
      </c>
      <c r="AS19" s="58">
        <v>0</v>
      </c>
      <c r="AT19" s="59">
        <v>0</v>
      </c>
      <c r="AU19" s="57">
        <v>3.5335689045936397E-2</v>
      </c>
      <c r="AV19" s="58">
        <v>0</v>
      </c>
      <c r="AW19" s="59">
        <v>0</v>
      </c>
      <c r="AX19" s="57">
        <v>3.7288135593220341E-2</v>
      </c>
      <c r="AY19" s="58">
        <v>0</v>
      </c>
      <c r="AZ19" s="59">
        <v>0</v>
      </c>
      <c r="BA19" s="57">
        <v>4.3290043290043288E-2</v>
      </c>
      <c r="BB19" s="58">
        <v>0</v>
      </c>
      <c r="BC19" s="59">
        <v>0</v>
      </c>
      <c r="BD19" s="57">
        <v>2.0408163265306121E-2</v>
      </c>
      <c r="BE19" s="58">
        <v>0</v>
      </c>
      <c r="BF19" s="59">
        <v>0</v>
      </c>
      <c r="BG19" s="57">
        <v>3.0100334448160539E-2</v>
      </c>
      <c r="BH19" s="58">
        <v>0</v>
      </c>
      <c r="BI19" s="59">
        <v>0</v>
      </c>
      <c r="BJ19" s="57">
        <v>2.6490066225165559E-2</v>
      </c>
      <c r="BK19" s="58">
        <v>0</v>
      </c>
      <c r="BL19" s="59">
        <v>0</v>
      </c>
      <c r="BM19" s="57">
        <v>4.7619047619047623E-2</v>
      </c>
      <c r="BN19" s="58">
        <v>0</v>
      </c>
      <c r="BO19" s="59">
        <v>0</v>
      </c>
      <c r="BP19" s="57">
        <v>2.4390243902439029E-2</v>
      </c>
      <c r="BQ19" s="58">
        <v>0</v>
      </c>
      <c r="BR19" s="59">
        <v>0</v>
      </c>
      <c r="BS19" s="57">
        <v>4.1860465116279069E-2</v>
      </c>
      <c r="BT19" s="58">
        <v>0</v>
      </c>
      <c r="BU19" s="59">
        <v>0</v>
      </c>
      <c r="BV19" s="57">
        <v>3.5573122529644272E-2</v>
      </c>
      <c r="BW19" s="58">
        <v>0</v>
      </c>
      <c r="BX19" s="59">
        <v>0</v>
      </c>
      <c r="BY19" s="57">
        <v>8.2524271844660199E-2</v>
      </c>
      <c r="BZ19" s="58">
        <v>0</v>
      </c>
      <c r="CA19" s="59">
        <v>0</v>
      </c>
      <c r="CB19" s="57">
        <v>8.771929824561403E-3</v>
      </c>
      <c r="CC19" s="58">
        <v>0</v>
      </c>
      <c r="CD19" s="59">
        <v>0</v>
      </c>
      <c r="CE19" s="57">
        <v>4.4692737430167599E-2</v>
      </c>
      <c r="CF19" s="58">
        <v>0</v>
      </c>
      <c r="CG19" s="59">
        <v>0</v>
      </c>
      <c r="CH19" s="57">
        <v>6.1349693251533744E-3</v>
      </c>
      <c r="CI19" s="58">
        <v>0</v>
      </c>
      <c r="CJ19" s="59">
        <v>0</v>
      </c>
      <c r="CK19" s="57">
        <v>6.5476190476190479E-2</v>
      </c>
      <c r="CL19" s="58">
        <v>2.7027027027027029E-2</v>
      </c>
      <c r="CM19" s="59">
        <v>0</v>
      </c>
      <c r="CN19" s="57">
        <v>7.575757575757576E-2</v>
      </c>
      <c r="CO19" s="58">
        <v>0</v>
      </c>
      <c r="CP19" s="59">
        <v>0</v>
      </c>
      <c r="CQ19" s="57">
        <v>6.2068965517241378E-2</v>
      </c>
      <c r="CR19" s="58">
        <v>0</v>
      </c>
      <c r="CS19" s="59">
        <v>0</v>
      </c>
      <c r="CT19" s="57">
        <v>3.2520325203252043E-2</v>
      </c>
      <c r="CU19" s="58">
        <v>0</v>
      </c>
      <c r="CV19" s="59">
        <v>0</v>
      </c>
      <c r="CW19" s="57">
        <v>2.0547945205479451E-2</v>
      </c>
      <c r="CX19" s="58">
        <v>0</v>
      </c>
      <c r="CY19" s="59">
        <v>0</v>
      </c>
      <c r="CZ19" s="57">
        <v>5.5555555555555552E-2</v>
      </c>
      <c r="DA19" s="58">
        <v>0</v>
      </c>
      <c r="DB19" s="59">
        <v>0</v>
      </c>
      <c r="DC19" s="57">
        <v>3.2520325203252043E-2</v>
      </c>
      <c r="DD19" s="58">
        <v>3.2258064516129031E-2</v>
      </c>
      <c r="DE19" s="59">
        <v>0</v>
      </c>
      <c r="DF19" s="57">
        <v>3.7313432835820892E-2</v>
      </c>
      <c r="DG19" s="58">
        <v>0</v>
      </c>
      <c r="DH19" s="59">
        <v>0</v>
      </c>
      <c r="DI19" s="57">
        <v>5.8823529411764712E-2</v>
      </c>
      <c r="DJ19" s="58">
        <v>0</v>
      </c>
      <c r="DK19" s="59">
        <v>0</v>
      </c>
      <c r="DL19" s="57">
        <v>5.5555555555555552E-2</v>
      </c>
      <c r="DM19" s="58">
        <v>0</v>
      </c>
      <c r="DN19" s="59">
        <v>0</v>
      </c>
      <c r="DO19" s="57">
        <v>0</v>
      </c>
      <c r="DP19" s="58">
        <v>0</v>
      </c>
      <c r="DQ19" s="59">
        <v>0</v>
      </c>
      <c r="DR19" s="57">
        <v>9.2592592592592587E-2</v>
      </c>
      <c r="DS19" s="58">
        <v>0</v>
      </c>
      <c r="DT19" s="59">
        <v>0</v>
      </c>
      <c r="DU19" s="57">
        <v>0.1098901098901099</v>
      </c>
      <c r="DV19" s="58">
        <v>0</v>
      </c>
      <c r="DW19" s="59">
        <v>0</v>
      </c>
      <c r="DX19" s="57">
        <v>0.05</v>
      </c>
      <c r="DY19" s="58">
        <v>0</v>
      </c>
      <c r="DZ19" s="59">
        <v>0</v>
      </c>
      <c r="EA19" s="57">
        <v>6.6666666666666666E-2</v>
      </c>
      <c r="EB19" s="58">
        <v>0</v>
      </c>
      <c r="EC19" s="59">
        <v>0</v>
      </c>
      <c r="ED19" s="57">
        <v>1.01010101010101E-2</v>
      </c>
      <c r="EE19" s="58">
        <v>0</v>
      </c>
      <c r="EF19" s="59">
        <v>0</v>
      </c>
      <c r="EG19" s="57">
        <v>0</v>
      </c>
      <c r="EH19" s="58">
        <v>0</v>
      </c>
      <c r="EI19" s="59">
        <v>0</v>
      </c>
      <c r="EJ19" s="57">
        <v>3.5294117647058823E-2</v>
      </c>
      <c r="EK19" s="58">
        <v>0</v>
      </c>
      <c r="EL19" s="59">
        <v>0</v>
      </c>
      <c r="EM19" s="57">
        <v>4.2553191489361701E-2</v>
      </c>
      <c r="EN19" s="58">
        <v>0</v>
      </c>
      <c r="EO19" s="59">
        <v>0</v>
      </c>
      <c r="EP19" s="57">
        <v>2.298850574712644E-2</v>
      </c>
      <c r="EQ19" s="58">
        <v>0</v>
      </c>
      <c r="ER19" s="59">
        <v>0</v>
      </c>
      <c r="ES19" s="57">
        <v>5.7142857142857141E-2</v>
      </c>
      <c r="ET19" s="58">
        <v>0</v>
      </c>
      <c r="EU19" s="59">
        <v>0</v>
      </c>
      <c r="EV19" s="57">
        <v>8.6419753086419748E-2</v>
      </c>
      <c r="EW19" s="58">
        <v>0</v>
      </c>
      <c r="EX19" s="59">
        <v>0</v>
      </c>
      <c r="EY19" s="57">
        <v>0.1162790697674419</v>
      </c>
      <c r="EZ19" s="58">
        <v>0</v>
      </c>
      <c r="FA19" s="59">
        <v>0</v>
      </c>
      <c r="FB19" s="57">
        <v>0.1012658227848101</v>
      </c>
      <c r="FC19" s="58">
        <v>0</v>
      </c>
      <c r="FD19" s="59">
        <v>0</v>
      </c>
      <c r="FE19" s="57">
        <v>2.3529411764705879E-2</v>
      </c>
      <c r="FF19" s="58">
        <v>0</v>
      </c>
      <c r="FG19" s="59">
        <v>0</v>
      </c>
      <c r="FH19" s="57">
        <v>1.388888888888889E-2</v>
      </c>
      <c r="FI19" s="58">
        <v>0</v>
      </c>
      <c r="FJ19" s="59">
        <v>0</v>
      </c>
      <c r="FK19" s="57">
        <v>4.6875E-2</v>
      </c>
      <c r="FL19" s="58">
        <v>0</v>
      </c>
      <c r="FM19" s="59">
        <v>0</v>
      </c>
      <c r="FN19" s="57">
        <v>0</v>
      </c>
      <c r="FO19" s="58">
        <v>0</v>
      </c>
      <c r="FP19" s="59">
        <v>0</v>
      </c>
      <c r="FQ19" s="57">
        <v>0</v>
      </c>
      <c r="FR19" s="58">
        <v>0</v>
      </c>
      <c r="FS19" s="59">
        <v>0</v>
      </c>
      <c r="FT19" s="57">
        <v>4.1095890410958902E-2</v>
      </c>
      <c r="FU19" s="58">
        <v>0</v>
      </c>
      <c r="FV19" s="59">
        <v>0</v>
      </c>
      <c r="FW19" s="57">
        <v>1.5873015873015869E-2</v>
      </c>
      <c r="FX19" s="58">
        <v>0</v>
      </c>
      <c r="FY19" s="59">
        <v>0</v>
      </c>
      <c r="FZ19" s="57">
        <v>3.7037037037037028E-2</v>
      </c>
      <c r="GA19" s="58">
        <v>0</v>
      </c>
      <c r="GB19" s="59">
        <v>0</v>
      </c>
      <c r="GC19" s="57">
        <v>0</v>
      </c>
      <c r="GD19" s="58">
        <v>0</v>
      </c>
      <c r="GE19" s="59">
        <v>0</v>
      </c>
      <c r="GF19" s="57">
        <v>3.7037037037037028E-2</v>
      </c>
      <c r="GG19" s="58">
        <v>0</v>
      </c>
      <c r="GH19" s="59">
        <v>0</v>
      </c>
      <c r="GI19" s="57">
        <v>8.3333333333333329E-2</v>
      </c>
      <c r="GJ19" s="58">
        <v>0</v>
      </c>
      <c r="GK19" s="59">
        <v>0</v>
      </c>
      <c r="GL19" s="57">
        <v>0</v>
      </c>
      <c r="GM19" s="58">
        <v>0</v>
      </c>
      <c r="GN19" s="59">
        <v>0</v>
      </c>
      <c r="GO19" s="57">
        <v>0</v>
      </c>
      <c r="GP19" s="58">
        <v>0</v>
      </c>
      <c r="GQ19" s="59">
        <v>0</v>
      </c>
      <c r="GR19" s="57">
        <v>3.7037037037037028E-2</v>
      </c>
      <c r="GS19" s="58">
        <v>0</v>
      </c>
      <c r="GT19" s="59">
        <v>0</v>
      </c>
    </row>
    <row r="20" spans="1:202" x14ac:dyDescent="0.25">
      <c r="A20" s="44" t="s">
        <v>8</v>
      </c>
      <c r="B20" s="57">
        <v>0.333944172171319</v>
      </c>
      <c r="C20" s="58">
        <v>8.0007565727255536E-2</v>
      </c>
      <c r="D20" s="59">
        <v>6.1292211594768692E-2</v>
      </c>
      <c r="E20" s="57">
        <v>0.30093312597200622</v>
      </c>
      <c r="F20" s="58">
        <v>5.8394160583941597E-2</v>
      </c>
      <c r="G20" s="59">
        <v>6.3305978898007029E-2</v>
      </c>
      <c r="H20" s="57">
        <v>0.39693411611219831</v>
      </c>
      <c r="I20" s="58">
        <v>0.1114551083591331</v>
      </c>
      <c r="J20" s="59">
        <v>0.10299869621903519</v>
      </c>
      <c r="K20" s="57">
        <v>0.35735207967193899</v>
      </c>
      <c r="L20" s="58">
        <v>6.25E-2</v>
      </c>
      <c r="M20" s="59">
        <v>7.6271186440677971E-2</v>
      </c>
      <c r="N20" s="57">
        <v>0.28181164629762762</v>
      </c>
      <c r="O20" s="58">
        <v>7.3359073359073365E-2</v>
      </c>
      <c r="P20" s="59">
        <v>5.6410256410256411E-2</v>
      </c>
      <c r="Q20" s="57">
        <v>0.31855309218203032</v>
      </c>
      <c r="R20" s="58">
        <v>8.7209302325581398E-2</v>
      </c>
      <c r="S20" s="59">
        <v>7.7844311377245512E-2</v>
      </c>
      <c r="T20" s="57">
        <v>0.36363636363636359</v>
      </c>
      <c r="U20" s="58">
        <v>7.1895424836601302E-2</v>
      </c>
      <c r="V20" s="59">
        <v>5.0359712230215833E-2</v>
      </c>
      <c r="W20" s="57">
        <v>0.28211920529801332</v>
      </c>
      <c r="X20" s="58">
        <v>4.4871794871794872E-2</v>
      </c>
      <c r="Y20" s="59">
        <v>9.6385542168674704E-2</v>
      </c>
      <c r="Z20" s="57">
        <v>0.38737446197991388</v>
      </c>
      <c r="AA20" s="58">
        <v>0.12686567164179111</v>
      </c>
      <c r="AB20" s="59">
        <v>8.2191780821917804E-2</v>
      </c>
      <c r="AC20" s="57">
        <v>0.2407732864674868</v>
      </c>
      <c r="AD20" s="58">
        <v>7.6335877862595422E-2</v>
      </c>
      <c r="AE20" s="59">
        <v>7.857142857142857E-2</v>
      </c>
      <c r="AF20" s="57">
        <v>0.24248496993987981</v>
      </c>
      <c r="AG20" s="58">
        <v>9.7744360902255634E-2</v>
      </c>
      <c r="AH20" s="59">
        <v>0.1057692307692308</v>
      </c>
      <c r="AI20" s="57">
        <v>0.35962877030162421</v>
      </c>
      <c r="AJ20" s="58">
        <v>9.2307692307692313E-2</v>
      </c>
      <c r="AK20" s="59">
        <v>0.1132075471698113</v>
      </c>
      <c r="AL20" s="57">
        <v>0.37537537537537541</v>
      </c>
      <c r="AM20" s="58">
        <v>0.1126760563380282</v>
      </c>
      <c r="AN20" s="59">
        <v>6.25E-2</v>
      </c>
      <c r="AO20" s="57">
        <v>0.2226027397260274</v>
      </c>
      <c r="AP20" s="58">
        <v>7.8125E-2</v>
      </c>
      <c r="AQ20" s="59">
        <v>5.6603773584905662E-2</v>
      </c>
      <c r="AR20" s="57">
        <v>0.38317757009345788</v>
      </c>
      <c r="AS20" s="58">
        <v>6.3829787234042548E-2</v>
      </c>
      <c r="AT20" s="59">
        <v>0</v>
      </c>
      <c r="AU20" s="57">
        <v>0.34275618374558298</v>
      </c>
      <c r="AV20" s="58">
        <v>0.15</v>
      </c>
      <c r="AW20" s="59">
        <v>5.4545454545454543E-2</v>
      </c>
      <c r="AX20" s="57">
        <v>0.33220338983050851</v>
      </c>
      <c r="AY20" s="58">
        <v>8.3333333333333329E-2</v>
      </c>
      <c r="AZ20" s="59">
        <v>0</v>
      </c>
      <c r="BA20" s="57">
        <v>0.34632034632034631</v>
      </c>
      <c r="BB20" s="58">
        <v>4.0404040404040407E-2</v>
      </c>
      <c r="BC20" s="59">
        <v>7.3170731707317069E-2</v>
      </c>
      <c r="BD20" s="57">
        <v>0.34285714285714292</v>
      </c>
      <c r="BE20" s="58">
        <v>0.1020408163265306</v>
      </c>
      <c r="BF20" s="59">
        <v>9.6774193548387094E-2</v>
      </c>
      <c r="BG20" s="57">
        <v>0.33779264214046822</v>
      </c>
      <c r="BH20" s="58">
        <v>8.8235294117647065E-2</v>
      </c>
      <c r="BI20" s="59">
        <v>9.0909090909090912E-2</v>
      </c>
      <c r="BJ20" s="57">
        <v>0.29801324503311261</v>
      </c>
      <c r="BK20" s="58">
        <v>4.1666666666666657E-2</v>
      </c>
      <c r="BL20" s="59">
        <v>4.3478260869565223E-2</v>
      </c>
      <c r="BM20" s="57">
        <v>0.34199134199134201</v>
      </c>
      <c r="BN20" s="58">
        <v>0.15254237288135589</v>
      </c>
      <c r="BO20" s="59">
        <v>2.6315789473684209E-2</v>
      </c>
      <c r="BP20" s="57">
        <v>0.2073170731707317</v>
      </c>
      <c r="BQ20" s="58">
        <v>2.8571428571428571E-2</v>
      </c>
      <c r="BR20" s="59">
        <v>0</v>
      </c>
      <c r="BS20" s="57">
        <v>0.4</v>
      </c>
      <c r="BT20" s="58">
        <v>2.1739130434782612E-2</v>
      </c>
      <c r="BU20" s="59">
        <v>4.2553191489361701E-2</v>
      </c>
      <c r="BV20" s="57">
        <v>0.13043478260869559</v>
      </c>
      <c r="BW20" s="58">
        <v>3.7037037037037028E-2</v>
      </c>
      <c r="BX20" s="59">
        <v>0.05</v>
      </c>
      <c r="BY20" s="57">
        <v>0.39320388349514562</v>
      </c>
      <c r="BZ20" s="58">
        <v>0.13157894736842099</v>
      </c>
      <c r="CA20" s="59">
        <v>0.15789473684210531</v>
      </c>
      <c r="CB20" s="57">
        <v>0.23684210526315791</v>
      </c>
      <c r="CC20" s="58">
        <v>7.8947368421052627E-2</v>
      </c>
      <c r="CD20" s="59">
        <v>0.15384615384615391</v>
      </c>
      <c r="CE20" s="57">
        <v>0.35754189944134079</v>
      </c>
      <c r="CF20" s="58">
        <v>5.8823529411764712E-2</v>
      </c>
      <c r="CG20" s="59">
        <v>0</v>
      </c>
      <c r="CH20" s="57">
        <v>0.25153374233128828</v>
      </c>
      <c r="CI20" s="58">
        <v>2.3255813953488368E-2</v>
      </c>
      <c r="CJ20" s="59">
        <v>8.6956521739130432E-2</v>
      </c>
      <c r="CK20" s="57">
        <v>0.39285714285714279</v>
      </c>
      <c r="CL20" s="58">
        <v>8.1081081081081086E-2</v>
      </c>
      <c r="CM20" s="59">
        <v>5.5555555555555552E-2</v>
      </c>
      <c r="CN20" s="57">
        <v>0.37878787878787878</v>
      </c>
      <c r="CO20" s="58">
        <v>0.16</v>
      </c>
      <c r="CP20" s="59">
        <v>5.8823529411764712E-2</v>
      </c>
      <c r="CQ20" s="57">
        <v>0.3724137931034483</v>
      </c>
      <c r="CR20" s="58">
        <v>3.2258064516129031E-2</v>
      </c>
      <c r="CS20" s="59">
        <v>0</v>
      </c>
      <c r="CT20" s="57">
        <v>0.52845528455284552</v>
      </c>
      <c r="CU20" s="58">
        <v>0.1818181818181818</v>
      </c>
      <c r="CV20" s="59">
        <v>6.4516129032258063E-2</v>
      </c>
      <c r="CW20" s="57">
        <v>0.27397260273972601</v>
      </c>
      <c r="CX20" s="58">
        <v>0.12</v>
      </c>
      <c r="CY20" s="59">
        <v>0</v>
      </c>
      <c r="CZ20" s="57">
        <v>0.38095238095238088</v>
      </c>
      <c r="DA20" s="58">
        <v>3.4482758620689648E-2</v>
      </c>
      <c r="DB20" s="59">
        <v>0</v>
      </c>
      <c r="DC20" s="57">
        <v>0.18699186991869921</v>
      </c>
      <c r="DD20" s="58">
        <v>0.1290322580645161</v>
      </c>
      <c r="DE20" s="59">
        <v>0</v>
      </c>
      <c r="DF20" s="57">
        <v>0.35074626865671638</v>
      </c>
      <c r="DG20" s="58">
        <v>0.1785714285714286</v>
      </c>
      <c r="DH20" s="59">
        <v>0.22222222222222221</v>
      </c>
      <c r="DI20" s="57">
        <v>0.49579831932773111</v>
      </c>
      <c r="DJ20" s="58">
        <v>0.15384615384615391</v>
      </c>
      <c r="DK20" s="59">
        <v>7.6923076923076927E-2</v>
      </c>
      <c r="DL20" s="57">
        <v>0.33333333333333331</v>
      </c>
      <c r="DM20" s="58">
        <v>6.25E-2</v>
      </c>
      <c r="DN20" s="59">
        <v>4.3478260869565223E-2</v>
      </c>
      <c r="DO20" s="57">
        <v>0.35555555555555562</v>
      </c>
      <c r="DP20" s="58">
        <v>4.1666666666666657E-2</v>
      </c>
      <c r="DQ20" s="59">
        <v>0.1</v>
      </c>
      <c r="DR20" s="57">
        <v>0.56481481481481477</v>
      </c>
      <c r="DS20" s="58">
        <v>8.3333333333333329E-2</v>
      </c>
      <c r="DT20" s="59">
        <v>7.6923076923076927E-2</v>
      </c>
      <c r="DU20" s="57">
        <v>0.37362637362637358</v>
      </c>
      <c r="DV20" s="58">
        <v>0.13043478260869559</v>
      </c>
      <c r="DW20" s="59">
        <v>0.22222222222222221</v>
      </c>
      <c r="DX20" s="57">
        <v>0.375</v>
      </c>
      <c r="DY20" s="58">
        <v>0.125</v>
      </c>
      <c r="DZ20" s="59">
        <v>0</v>
      </c>
      <c r="EA20" s="57">
        <v>0.32222222222222219</v>
      </c>
      <c r="EB20" s="58">
        <v>0.1333333333333333</v>
      </c>
      <c r="EC20" s="59">
        <v>5.5555555555555552E-2</v>
      </c>
      <c r="ED20" s="57">
        <v>0.26262626262626271</v>
      </c>
      <c r="EE20" s="58">
        <v>0</v>
      </c>
      <c r="EF20" s="59">
        <v>0.1111111111111111</v>
      </c>
      <c r="EG20" s="57">
        <v>0.25641025641025639</v>
      </c>
      <c r="EH20" s="58">
        <v>0.15789473684210531</v>
      </c>
      <c r="EI20" s="59">
        <v>4.7619047619047623E-2</v>
      </c>
      <c r="EJ20" s="57">
        <v>0.35294117647058831</v>
      </c>
      <c r="EK20" s="58">
        <v>0</v>
      </c>
      <c r="EL20" s="59">
        <v>0.1111111111111111</v>
      </c>
      <c r="EM20" s="57">
        <v>0.34042553191489361</v>
      </c>
      <c r="EN20" s="58">
        <v>0</v>
      </c>
      <c r="EO20" s="59">
        <v>0</v>
      </c>
      <c r="EP20" s="57">
        <v>0.35632183908045978</v>
      </c>
      <c r="EQ20" s="58">
        <v>0</v>
      </c>
      <c r="ER20" s="59">
        <v>0</v>
      </c>
      <c r="ES20" s="57">
        <v>0.3</v>
      </c>
      <c r="ET20" s="58">
        <v>0</v>
      </c>
      <c r="EU20" s="59">
        <v>0.29411764705882348</v>
      </c>
      <c r="EV20" s="57">
        <v>0.51851851851851849</v>
      </c>
      <c r="EW20" s="58">
        <v>0.23076923076923081</v>
      </c>
      <c r="EX20" s="59">
        <v>7.6923076923076927E-2</v>
      </c>
      <c r="EY20" s="57">
        <v>0.51162790697674421</v>
      </c>
      <c r="EZ20" s="58">
        <v>0.1111111111111111</v>
      </c>
      <c r="FA20" s="59">
        <v>0</v>
      </c>
      <c r="FB20" s="57">
        <v>0.43037974683544311</v>
      </c>
      <c r="FC20" s="58">
        <v>0.2142857142857143</v>
      </c>
      <c r="FD20" s="59">
        <v>0</v>
      </c>
      <c r="FE20" s="57">
        <v>0.30588235294117649</v>
      </c>
      <c r="FF20" s="58">
        <v>0.1</v>
      </c>
      <c r="FG20" s="59">
        <v>0.125</v>
      </c>
      <c r="FH20" s="57">
        <v>0.33333333333333331</v>
      </c>
      <c r="FI20" s="58">
        <v>0.05</v>
      </c>
      <c r="FJ20" s="59">
        <v>0</v>
      </c>
      <c r="FK20" s="57">
        <v>0.296875</v>
      </c>
      <c r="FL20" s="58">
        <v>4.7619047619047623E-2</v>
      </c>
      <c r="FM20" s="59">
        <v>0</v>
      </c>
      <c r="FN20" s="57">
        <v>0.30303030303030298</v>
      </c>
      <c r="FO20" s="58">
        <v>0</v>
      </c>
      <c r="FP20" s="59">
        <v>0</v>
      </c>
      <c r="FQ20" s="57">
        <v>0.44680851063829791</v>
      </c>
      <c r="FR20" s="58">
        <v>0.1388888888888889</v>
      </c>
      <c r="FS20" s="59">
        <v>0</v>
      </c>
      <c r="FT20" s="57">
        <v>0.24657534246575341</v>
      </c>
      <c r="FU20" s="58">
        <v>0</v>
      </c>
      <c r="FV20" s="59">
        <v>0.2</v>
      </c>
      <c r="FW20" s="57">
        <v>0.41269841269841268</v>
      </c>
      <c r="FX20" s="58">
        <v>0</v>
      </c>
      <c r="FY20" s="59">
        <v>0</v>
      </c>
      <c r="FZ20" s="57">
        <v>0.35185185185185192</v>
      </c>
      <c r="GA20" s="58">
        <v>0</v>
      </c>
      <c r="GB20" s="59">
        <v>7.6923076923076927E-2</v>
      </c>
      <c r="GC20" s="57">
        <v>0.25</v>
      </c>
      <c r="GD20" s="58">
        <v>6.6666666666666666E-2</v>
      </c>
      <c r="GE20" s="59">
        <v>0</v>
      </c>
      <c r="GF20" s="57">
        <v>0.44444444444444442</v>
      </c>
      <c r="GG20" s="58">
        <v>0.1818181818181818</v>
      </c>
      <c r="GH20" s="59">
        <v>0.16666666666666671</v>
      </c>
      <c r="GI20" s="57">
        <v>0.41666666666666669</v>
      </c>
      <c r="GJ20" s="58">
        <v>0.4</v>
      </c>
      <c r="GK20" s="59">
        <v>0.16666666666666671</v>
      </c>
      <c r="GL20" s="57">
        <v>0.30303030303030298</v>
      </c>
      <c r="GM20" s="58">
        <v>0.1111111111111111</v>
      </c>
      <c r="GN20" s="59">
        <v>0.25</v>
      </c>
      <c r="GO20" s="57">
        <v>0.32142857142857151</v>
      </c>
      <c r="GP20" s="58">
        <v>0.1111111111111111</v>
      </c>
      <c r="GQ20" s="59">
        <v>0</v>
      </c>
      <c r="GR20" s="57">
        <v>0.48148148148148151</v>
      </c>
      <c r="GS20" s="58">
        <v>0.14285714285714279</v>
      </c>
      <c r="GT20" s="59">
        <v>0</v>
      </c>
    </row>
    <row r="21" spans="1:202" x14ac:dyDescent="0.25">
      <c r="A21" s="44" t="s">
        <v>9</v>
      </c>
      <c r="B21" s="57">
        <v>0.13057745578521199</v>
      </c>
      <c r="C21" s="58">
        <v>8.624929071306979E-2</v>
      </c>
      <c r="D21" s="59">
        <v>9.1157524887761077E-2</v>
      </c>
      <c r="E21" s="57">
        <v>0.1944012441679627</v>
      </c>
      <c r="F21" s="58">
        <v>0.11532846715328469</v>
      </c>
      <c r="G21" s="59">
        <v>0.12075029308323559</v>
      </c>
      <c r="H21" s="57">
        <v>0.11415525114155251</v>
      </c>
      <c r="I21" s="58">
        <v>8.3591331269349839E-2</v>
      </c>
      <c r="J21" s="59">
        <v>9.5176010430247718E-2</v>
      </c>
      <c r="K21" s="57">
        <v>0.17398945518453429</v>
      </c>
      <c r="L21" s="58">
        <v>0.108695652173913</v>
      </c>
      <c r="M21" s="59">
        <v>0.1129943502824859</v>
      </c>
      <c r="N21" s="57">
        <v>0.25233644859813081</v>
      </c>
      <c r="O21" s="58">
        <v>0.2162162162162162</v>
      </c>
      <c r="P21" s="59">
        <v>0.21025641025641029</v>
      </c>
      <c r="Q21" s="57">
        <v>0.29521586931155192</v>
      </c>
      <c r="R21" s="58">
        <v>0.19186046511627911</v>
      </c>
      <c r="S21" s="59">
        <v>0.20359281437125751</v>
      </c>
      <c r="T21" s="57">
        <v>0.15501165501165501</v>
      </c>
      <c r="U21" s="58">
        <v>7.1895424836601302E-2</v>
      </c>
      <c r="V21" s="59">
        <v>6.4748201438848921E-2</v>
      </c>
      <c r="W21" s="57">
        <v>0.19735099337748341</v>
      </c>
      <c r="X21" s="58">
        <v>0.1153846153846154</v>
      </c>
      <c r="Y21" s="59">
        <v>9.6385542168674704E-2</v>
      </c>
      <c r="Z21" s="57">
        <v>0.13342898134863701</v>
      </c>
      <c r="AA21" s="58">
        <v>8.2089552238805971E-2</v>
      </c>
      <c r="AB21" s="59">
        <v>5.4794520547945202E-2</v>
      </c>
      <c r="AC21" s="57">
        <v>0.18629173989455181</v>
      </c>
      <c r="AD21" s="58">
        <v>0.1145038167938931</v>
      </c>
      <c r="AE21" s="59">
        <v>6.4285714285714279E-2</v>
      </c>
      <c r="AF21" s="57">
        <v>0.18837675350701399</v>
      </c>
      <c r="AG21" s="58">
        <v>0.1203007518796992</v>
      </c>
      <c r="AH21" s="59">
        <v>0.1057692307692308</v>
      </c>
      <c r="AI21" s="57">
        <v>0.2064965197215777</v>
      </c>
      <c r="AJ21" s="58">
        <v>0.16923076923076921</v>
      </c>
      <c r="AK21" s="59">
        <v>0.13207547169811321</v>
      </c>
      <c r="AL21" s="57">
        <v>0.13513513513513509</v>
      </c>
      <c r="AM21" s="58">
        <v>0.18309859154929581</v>
      </c>
      <c r="AN21" s="59">
        <v>0.125</v>
      </c>
      <c r="AO21" s="57">
        <v>0.31506849315068491</v>
      </c>
      <c r="AP21" s="58">
        <v>0.234375</v>
      </c>
      <c r="AQ21" s="59">
        <v>0.15094339622641509</v>
      </c>
      <c r="AR21" s="57">
        <v>0.14018691588785051</v>
      </c>
      <c r="AS21" s="58">
        <v>6.3829787234042548E-2</v>
      </c>
      <c r="AT21" s="59">
        <v>5.2631578947368418E-2</v>
      </c>
      <c r="AU21" s="57">
        <v>0.1095406360424028</v>
      </c>
      <c r="AV21" s="58">
        <v>0.1</v>
      </c>
      <c r="AW21" s="59">
        <v>5.4545454545454543E-2</v>
      </c>
      <c r="AX21" s="57">
        <v>0.12542372881355929</v>
      </c>
      <c r="AY21" s="58">
        <v>6.25E-2</v>
      </c>
      <c r="AZ21" s="59">
        <v>0.1470588235294118</v>
      </c>
      <c r="BA21" s="57">
        <v>0.19480519480519479</v>
      </c>
      <c r="BB21" s="58">
        <v>0.1313131313131313</v>
      </c>
      <c r="BC21" s="59">
        <v>9.7560975609756101E-2</v>
      </c>
      <c r="BD21" s="57">
        <v>0.22857142857142859</v>
      </c>
      <c r="BE21" s="58">
        <v>0.1224489795918367</v>
      </c>
      <c r="BF21" s="59">
        <v>0.1290322580645161</v>
      </c>
      <c r="BG21" s="57">
        <v>0.21404682274247491</v>
      </c>
      <c r="BH21" s="58">
        <v>0.1470588235294118</v>
      </c>
      <c r="BI21" s="59">
        <v>0.1818181818181818</v>
      </c>
      <c r="BJ21" s="57">
        <v>0.10264900662251659</v>
      </c>
      <c r="BK21" s="58">
        <v>0.125</v>
      </c>
      <c r="BL21" s="59">
        <v>0</v>
      </c>
      <c r="BM21" s="57">
        <v>0.14285714285714279</v>
      </c>
      <c r="BN21" s="58">
        <v>8.4745762711864403E-2</v>
      </c>
      <c r="BO21" s="59">
        <v>0.18421052631578949</v>
      </c>
      <c r="BP21" s="57">
        <v>0.15447154471544719</v>
      </c>
      <c r="BQ21" s="58">
        <v>5.7142857142857141E-2</v>
      </c>
      <c r="BR21" s="59">
        <v>0.1764705882352941</v>
      </c>
      <c r="BS21" s="57">
        <v>0.16279069767441859</v>
      </c>
      <c r="BT21" s="58">
        <v>6.5217391304347824E-2</v>
      </c>
      <c r="BU21" s="59">
        <v>0.1063829787234043</v>
      </c>
      <c r="BV21" s="57">
        <v>0.3715415019762846</v>
      </c>
      <c r="BW21" s="58">
        <v>0.1111111111111111</v>
      </c>
      <c r="BX21" s="59">
        <v>0.2</v>
      </c>
      <c r="BY21" s="57">
        <v>0.1553398058252427</v>
      </c>
      <c r="BZ21" s="58">
        <v>7.8947368421052627E-2</v>
      </c>
      <c r="CA21" s="59">
        <v>2.6315789473684209E-2</v>
      </c>
      <c r="CB21" s="57">
        <v>0.21491228070175439</v>
      </c>
      <c r="CC21" s="58">
        <v>0.10526315789473679</v>
      </c>
      <c r="CD21" s="59">
        <v>0.15384615384615391</v>
      </c>
      <c r="CE21" s="57">
        <v>0.28491620111731841</v>
      </c>
      <c r="CF21" s="58">
        <v>5.8823529411764712E-2</v>
      </c>
      <c r="CG21" s="59">
        <v>0.22727272727272729</v>
      </c>
      <c r="CH21" s="57">
        <v>0.25153374233128828</v>
      </c>
      <c r="CI21" s="58">
        <v>6.9767441860465115E-2</v>
      </c>
      <c r="CJ21" s="59">
        <v>0.17391304347826089</v>
      </c>
      <c r="CK21" s="57">
        <v>9.5238095238095233E-2</v>
      </c>
      <c r="CL21" s="58">
        <v>0.1621621621621622</v>
      </c>
      <c r="CM21" s="59">
        <v>0.1111111111111111</v>
      </c>
      <c r="CN21" s="57">
        <v>0.12878787878787881</v>
      </c>
      <c r="CO21" s="58">
        <v>0.06</v>
      </c>
      <c r="CP21" s="59">
        <v>2.9411764705882349E-2</v>
      </c>
      <c r="CQ21" s="57">
        <v>0.1586206896551724</v>
      </c>
      <c r="CR21" s="58">
        <v>6.4516129032258063E-2</v>
      </c>
      <c r="CS21" s="59">
        <v>0.1333333333333333</v>
      </c>
      <c r="CT21" s="57">
        <v>8.1300813008130079E-2</v>
      </c>
      <c r="CU21" s="58">
        <v>9.0909090909090912E-2</v>
      </c>
      <c r="CV21" s="59">
        <v>3.2258064516129031E-2</v>
      </c>
      <c r="CW21" s="57">
        <v>0.17123287671232881</v>
      </c>
      <c r="CX21" s="58">
        <v>0.24</v>
      </c>
      <c r="CY21" s="59">
        <v>0.25</v>
      </c>
      <c r="CZ21" s="57">
        <v>0.1984126984126984</v>
      </c>
      <c r="DA21" s="58">
        <v>0.13793103448275859</v>
      </c>
      <c r="DB21" s="59">
        <v>4.7619047619047623E-2</v>
      </c>
      <c r="DC21" s="57">
        <v>0.49593495934959347</v>
      </c>
      <c r="DD21" s="58">
        <v>0.1290322580645161</v>
      </c>
      <c r="DE21" s="59">
        <v>0.2105263157894737</v>
      </c>
      <c r="DF21" s="57">
        <v>0.17910447761194029</v>
      </c>
      <c r="DG21" s="58">
        <v>7.1428571428571425E-2</v>
      </c>
      <c r="DH21" s="59">
        <v>0.22222222222222221</v>
      </c>
      <c r="DI21" s="57">
        <v>0.1596638655462185</v>
      </c>
      <c r="DJ21" s="58">
        <v>0.26923076923076922</v>
      </c>
      <c r="DK21" s="59">
        <v>0.15384615384615391</v>
      </c>
      <c r="DL21" s="57">
        <v>0.1444444444444444</v>
      </c>
      <c r="DM21" s="58">
        <v>6.25E-2</v>
      </c>
      <c r="DN21" s="59">
        <v>0.17391304347826089</v>
      </c>
      <c r="DO21" s="57">
        <v>0.16666666666666671</v>
      </c>
      <c r="DP21" s="58">
        <v>4.1666666666666657E-2</v>
      </c>
      <c r="DQ21" s="59">
        <v>0.15</v>
      </c>
      <c r="DR21" s="57">
        <v>0.14814814814814811</v>
      </c>
      <c r="DS21" s="58">
        <v>8.3333333333333329E-2</v>
      </c>
      <c r="DT21" s="59">
        <v>0.30769230769230771</v>
      </c>
      <c r="DU21" s="57">
        <v>2.197802197802198E-2</v>
      </c>
      <c r="DV21" s="58">
        <v>4.3478260869565223E-2</v>
      </c>
      <c r="DW21" s="59">
        <v>0.1111111111111111</v>
      </c>
      <c r="DX21" s="57">
        <v>0.125</v>
      </c>
      <c r="DY21" s="58">
        <v>4.1666666666666657E-2</v>
      </c>
      <c r="DZ21" s="59">
        <v>0.10526315789473679</v>
      </c>
      <c r="EA21" s="57">
        <v>0.1444444444444444</v>
      </c>
      <c r="EB21" s="58">
        <v>0</v>
      </c>
      <c r="EC21" s="59">
        <v>0.22222222222222221</v>
      </c>
      <c r="ED21" s="57">
        <v>0.31313131313131309</v>
      </c>
      <c r="EE21" s="58">
        <v>8.3333333333333329E-2</v>
      </c>
      <c r="EF21" s="59">
        <v>0.33333333333333331</v>
      </c>
      <c r="EG21" s="57">
        <v>0.12820512820512819</v>
      </c>
      <c r="EH21" s="58">
        <v>0.10526315789473679</v>
      </c>
      <c r="EI21" s="59">
        <v>0.19047619047619049</v>
      </c>
      <c r="EJ21" s="57">
        <v>0.29411764705882348</v>
      </c>
      <c r="EK21" s="58">
        <v>0.19047619047619049</v>
      </c>
      <c r="EL21" s="59">
        <v>0.1111111111111111</v>
      </c>
      <c r="EM21" s="57">
        <v>0.2021276595744681</v>
      </c>
      <c r="EN21" s="58">
        <v>0.1176470588235294</v>
      </c>
      <c r="EO21" s="59">
        <v>0</v>
      </c>
      <c r="EP21" s="57">
        <v>0.17241379310344829</v>
      </c>
      <c r="EQ21" s="58">
        <v>0</v>
      </c>
      <c r="ER21" s="59">
        <v>0.1111111111111111</v>
      </c>
      <c r="ES21" s="57">
        <v>0.2857142857142857</v>
      </c>
      <c r="ET21" s="58">
        <v>8.6956521739130432E-2</v>
      </c>
      <c r="EU21" s="59">
        <v>5.8823529411764712E-2</v>
      </c>
      <c r="EV21" s="57">
        <v>6.1728395061728392E-2</v>
      </c>
      <c r="EW21" s="58">
        <v>0.23076923076923081</v>
      </c>
      <c r="EX21" s="59">
        <v>0</v>
      </c>
      <c r="EY21" s="57">
        <v>8.1395348837209308E-2</v>
      </c>
      <c r="EZ21" s="58">
        <v>0.1111111111111111</v>
      </c>
      <c r="FA21" s="59">
        <v>0</v>
      </c>
      <c r="FB21" s="57">
        <v>0.15189873417721519</v>
      </c>
      <c r="FC21" s="58">
        <v>0.2142857142857143</v>
      </c>
      <c r="FD21" s="59">
        <v>0.1818181818181818</v>
      </c>
      <c r="FE21" s="57">
        <v>0.2</v>
      </c>
      <c r="FF21" s="58">
        <v>0</v>
      </c>
      <c r="FG21" s="59">
        <v>0</v>
      </c>
      <c r="FH21" s="57">
        <v>9.7222222222222224E-2</v>
      </c>
      <c r="FI21" s="58">
        <v>0.1</v>
      </c>
      <c r="FJ21" s="59">
        <v>0</v>
      </c>
      <c r="FK21" s="57">
        <v>0.15625</v>
      </c>
      <c r="FL21" s="58">
        <v>4.7619047619047623E-2</v>
      </c>
      <c r="FM21" s="59">
        <v>0.1818181818181818</v>
      </c>
      <c r="FN21" s="57">
        <v>0.19696969696969699</v>
      </c>
      <c r="FO21" s="58">
        <v>0.1764705882352941</v>
      </c>
      <c r="FP21" s="59">
        <v>0.22222222222222221</v>
      </c>
      <c r="FQ21" s="57">
        <v>0.14893617021276601</v>
      </c>
      <c r="FR21" s="58">
        <v>0.1388888888888889</v>
      </c>
      <c r="FS21" s="59">
        <v>0</v>
      </c>
      <c r="FT21" s="57">
        <v>0.17808219178082191</v>
      </c>
      <c r="FU21" s="58">
        <v>0.22222222222222221</v>
      </c>
      <c r="FV21" s="59">
        <v>0.2</v>
      </c>
      <c r="FW21" s="57">
        <v>0.20634920634920631</v>
      </c>
      <c r="FX21" s="58">
        <v>0.1333333333333333</v>
      </c>
      <c r="FY21" s="59">
        <v>0.33333333333333331</v>
      </c>
      <c r="FZ21" s="57">
        <v>0.16666666666666671</v>
      </c>
      <c r="GA21" s="58">
        <v>0</v>
      </c>
      <c r="GB21" s="59">
        <v>0.30769230769230771</v>
      </c>
      <c r="GC21" s="57">
        <v>0.13636363636363641</v>
      </c>
      <c r="GD21" s="58">
        <v>6.6666666666666666E-2</v>
      </c>
      <c r="GE21" s="59">
        <v>0.15384615384615391</v>
      </c>
      <c r="GF21" s="57">
        <v>3.7037037037037028E-2</v>
      </c>
      <c r="GG21" s="58">
        <v>0</v>
      </c>
      <c r="GH21" s="59">
        <v>0.16666666666666671</v>
      </c>
      <c r="GI21" s="57">
        <v>0.15</v>
      </c>
      <c r="GJ21" s="58">
        <v>0</v>
      </c>
      <c r="GK21" s="59">
        <v>0.16666666666666671</v>
      </c>
      <c r="GL21" s="57">
        <v>0.1212121212121212</v>
      </c>
      <c r="GM21" s="58">
        <v>0.22222222222222221</v>
      </c>
      <c r="GN21" s="59">
        <v>0</v>
      </c>
      <c r="GO21" s="57">
        <v>0.25</v>
      </c>
      <c r="GP21" s="58">
        <v>0.22222222222222221</v>
      </c>
      <c r="GQ21" s="59">
        <v>0</v>
      </c>
      <c r="GR21" s="57">
        <v>0.1111111111111111</v>
      </c>
      <c r="GS21" s="58">
        <v>0.14285714285714279</v>
      </c>
      <c r="GT21" s="59">
        <v>0</v>
      </c>
    </row>
    <row r="22" spans="1:202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2"/>
      <c r="BV22" s="40"/>
      <c r="BW22" s="41"/>
      <c r="BX22" s="42"/>
      <c r="BY22" s="40"/>
      <c r="BZ22" s="41"/>
      <c r="CA22" s="42"/>
      <c r="CB22" s="40"/>
      <c r="CC22" s="41"/>
      <c r="CD22" s="42"/>
      <c r="CE22" s="40"/>
      <c r="CF22" s="41"/>
      <c r="CG22" s="42"/>
      <c r="CH22" s="40"/>
      <c r="CI22" s="41"/>
      <c r="CJ22" s="42"/>
      <c r="CK22" s="40"/>
      <c r="CL22" s="41"/>
      <c r="CM22" s="42"/>
      <c r="CN22" s="40"/>
      <c r="CO22" s="41"/>
      <c r="CP22" s="42"/>
      <c r="CQ22" s="40"/>
      <c r="CR22" s="41"/>
      <c r="CS22" s="42"/>
      <c r="CT22" s="40"/>
      <c r="CU22" s="41"/>
      <c r="CV22" s="42"/>
      <c r="CW22" s="40"/>
      <c r="CX22" s="41"/>
      <c r="CY22" s="42"/>
      <c r="CZ22" s="40"/>
      <c r="DA22" s="41"/>
      <c r="DB22" s="42"/>
      <c r="DC22" s="40"/>
      <c r="DD22" s="41"/>
      <c r="DE22" s="42"/>
      <c r="DF22" s="40"/>
      <c r="DG22" s="41"/>
      <c r="DH22" s="42"/>
      <c r="DI22" s="40"/>
      <c r="DJ22" s="41"/>
      <c r="DK22" s="42"/>
      <c r="DL22" s="40"/>
      <c r="DM22" s="41"/>
      <c r="DN22" s="42"/>
      <c r="DO22" s="40"/>
      <c r="DP22" s="41"/>
      <c r="DQ22" s="42"/>
      <c r="DR22" s="40"/>
      <c r="DS22" s="41"/>
      <c r="DT22" s="42"/>
      <c r="DU22" s="40"/>
      <c r="DV22" s="41"/>
      <c r="DW22" s="42"/>
      <c r="DX22" s="40"/>
      <c r="DY22" s="41"/>
      <c r="DZ22" s="42"/>
      <c r="EA22" s="40"/>
      <c r="EB22" s="41"/>
      <c r="EC22" s="42"/>
      <c r="ED22" s="40"/>
      <c r="EE22" s="41"/>
      <c r="EF22" s="42"/>
      <c r="EG22" s="40"/>
      <c r="EH22" s="41"/>
      <c r="EI22" s="42"/>
      <c r="EJ22" s="40"/>
      <c r="EK22" s="41"/>
      <c r="EL22" s="42"/>
      <c r="EM22" s="40"/>
      <c r="EN22" s="41"/>
      <c r="EO22" s="42"/>
      <c r="EP22" s="40"/>
      <c r="EQ22" s="41"/>
      <c r="ER22" s="42"/>
      <c r="ES22" s="40"/>
      <c r="ET22" s="41"/>
      <c r="EU22" s="42"/>
      <c r="EV22" s="40"/>
      <c r="EW22" s="41"/>
      <c r="EX22" s="42"/>
      <c r="EY22" s="40"/>
      <c r="EZ22" s="41"/>
      <c r="FA22" s="42"/>
      <c r="FB22" s="40"/>
      <c r="FC22" s="41"/>
      <c r="FD22" s="42"/>
      <c r="FE22" s="40"/>
      <c r="FF22" s="41"/>
      <c r="FG22" s="42"/>
      <c r="FH22" s="40"/>
      <c r="FI22" s="41"/>
      <c r="FJ22" s="42"/>
      <c r="FK22" s="40"/>
      <c r="FL22" s="41"/>
      <c r="FM22" s="42"/>
      <c r="FN22" s="40"/>
      <c r="FO22" s="41"/>
      <c r="FP22" s="42"/>
      <c r="FQ22" s="40"/>
      <c r="FR22" s="41"/>
      <c r="FS22" s="42"/>
      <c r="FT22" s="40"/>
      <c r="FU22" s="41"/>
      <c r="FV22" s="42"/>
      <c r="FW22" s="40"/>
      <c r="FX22" s="41"/>
      <c r="FY22" s="42"/>
      <c r="FZ22" s="40"/>
      <c r="GA22" s="41"/>
      <c r="GB22" s="42"/>
      <c r="GC22" s="40"/>
      <c r="GD22" s="41"/>
      <c r="GE22" s="42"/>
      <c r="GF22" s="40"/>
      <c r="GG22" s="41"/>
      <c r="GH22" s="42"/>
      <c r="GI22" s="40"/>
      <c r="GJ22" s="41"/>
      <c r="GK22" s="42"/>
      <c r="GL22" s="40"/>
      <c r="GM22" s="41"/>
      <c r="GN22" s="42"/>
      <c r="GO22" s="40"/>
      <c r="GP22" s="41"/>
      <c r="GQ22" s="42"/>
      <c r="GR22" s="40"/>
      <c r="GS22" s="41"/>
      <c r="GT22" s="42"/>
    </row>
    <row r="23" spans="1:202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4"/>
      <c r="BV23" s="62"/>
      <c r="BW23" s="63"/>
      <c r="BX23" s="64"/>
      <c r="BY23" s="62"/>
      <c r="BZ23" s="63"/>
      <c r="CA23" s="64"/>
      <c r="CB23" s="62"/>
      <c r="CC23" s="63"/>
      <c r="CD23" s="64"/>
      <c r="CE23" s="62"/>
      <c r="CF23" s="63"/>
      <c r="CG23" s="64"/>
      <c r="CH23" s="62"/>
      <c r="CI23" s="63"/>
      <c r="CJ23" s="64"/>
      <c r="CK23" s="62"/>
      <c r="CL23" s="63"/>
      <c r="CM23" s="64"/>
      <c r="CN23" s="62"/>
      <c r="CO23" s="63"/>
      <c r="CP23" s="64"/>
      <c r="CQ23" s="62"/>
      <c r="CR23" s="63"/>
      <c r="CS23" s="64"/>
      <c r="CT23" s="62"/>
      <c r="CU23" s="63"/>
      <c r="CV23" s="64"/>
      <c r="CW23" s="62"/>
      <c r="CX23" s="63"/>
      <c r="CY23" s="64"/>
      <c r="CZ23" s="62"/>
      <c r="DA23" s="63"/>
      <c r="DB23" s="64"/>
      <c r="DC23" s="62"/>
      <c r="DD23" s="63"/>
      <c r="DE23" s="64"/>
      <c r="DF23" s="62"/>
      <c r="DG23" s="63"/>
      <c r="DH23" s="64"/>
      <c r="DI23" s="62"/>
      <c r="DJ23" s="63"/>
      <c r="DK23" s="64"/>
      <c r="DL23" s="62"/>
      <c r="DM23" s="63"/>
      <c r="DN23" s="64"/>
      <c r="DO23" s="62"/>
      <c r="DP23" s="63"/>
      <c r="DQ23" s="64"/>
      <c r="DR23" s="62"/>
      <c r="DS23" s="63"/>
      <c r="DT23" s="64"/>
      <c r="DU23" s="62"/>
      <c r="DV23" s="63"/>
      <c r="DW23" s="64"/>
      <c r="DX23" s="62"/>
      <c r="DY23" s="63"/>
      <c r="DZ23" s="64"/>
      <c r="EA23" s="62"/>
      <c r="EB23" s="63"/>
      <c r="EC23" s="64"/>
      <c r="ED23" s="62"/>
      <c r="EE23" s="63"/>
      <c r="EF23" s="64"/>
      <c r="EG23" s="62"/>
      <c r="EH23" s="63"/>
      <c r="EI23" s="64"/>
      <c r="EJ23" s="62"/>
      <c r="EK23" s="63"/>
      <c r="EL23" s="64"/>
      <c r="EM23" s="62"/>
      <c r="EN23" s="63"/>
      <c r="EO23" s="64"/>
      <c r="EP23" s="62"/>
      <c r="EQ23" s="63"/>
      <c r="ER23" s="64"/>
      <c r="ES23" s="62"/>
      <c r="ET23" s="63"/>
      <c r="EU23" s="64"/>
      <c r="EV23" s="62"/>
      <c r="EW23" s="63"/>
      <c r="EX23" s="64"/>
      <c r="EY23" s="62"/>
      <c r="EZ23" s="63"/>
      <c r="FA23" s="64"/>
      <c r="FB23" s="62"/>
      <c r="FC23" s="63"/>
      <c r="FD23" s="64"/>
      <c r="FE23" s="62"/>
      <c r="FF23" s="63"/>
      <c r="FG23" s="64"/>
      <c r="FH23" s="62"/>
      <c r="FI23" s="63"/>
      <c r="FJ23" s="64"/>
      <c r="FK23" s="62"/>
      <c r="FL23" s="63"/>
      <c r="FM23" s="64"/>
      <c r="FN23" s="62"/>
      <c r="FO23" s="63"/>
      <c r="FP23" s="64"/>
      <c r="FQ23" s="62"/>
      <c r="FR23" s="63"/>
      <c r="FS23" s="64"/>
      <c r="FT23" s="62"/>
      <c r="FU23" s="63"/>
      <c r="FV23" s="64"/>
      <c r="FW23" s="62"/>
      <c r="FX23" s="63"/>
      <c r="FY23" s="64"/>
      <c r="FZ23" s="62"/>
      <c r="GA23" s="63"/>
      <c r="GB23" s="64"/>
      <c r="GC23" s="62"/>
      <c r="GD23" s="63"/>
      <c r="GE23" s="64"/>
      <c r="GF23" s="62"/>
      <c r="GG23" s="63"/>
      <c r="GH23" s="64"/>
      <c r="GI23" s="62"/>
      <c r="GJ23" s="63"/>
      <c r="GK23" s="64"/>
      <c r="GL23" s="62"/>
      <c r="GM23" s="63"/>
      <c r="GN23" s="64"/>
      <c r="GO23" s="62"/>
      <c r="GP23" s="63"/>
      <c r="GQ23" s="64"/>
      <c r="GR23" s="62"/>
      <c r="GS23" s="63"/>
      <c r="GT23" s="64"/>
    </row>
    <row r="24" spans="1:202" x14ac:dyDescent="0.25">
      <c r="A24" s="44" t="s">
        <v>12</v>
      </c>
      <c r="B24" s="57">
        <v>0.32819092265075639</v>
      </c>
      <c r="C24" s="58">
        <v>0.29487421978437678</v>
      </c>
      <c r="D24" s="59">
        <v>7.5346476673823937E-2</v>
      </c>
      <c r="E24" s="57">
        <v>0.31233799896319342</v>
      </c>
      <c r="F24" s="58">
        <v>0.27591240875912409</v>
      </c>
      <c r="G24" s="59">
        <v>7.3856975381008202E-2</v>
      </c>
      <c r="H24" s="57">
        <v>0.34246575342465752</v>
      </c>
      <c r="I24" s="58">
        <v>0.33591331269349839</v>
      </c>
      <c r="J24" s="59">
        <v>6.51890482398957E-2</v>
      </c>
      <c r="K24" s="57">
        <v>0.3251318101933216</v>
      </c>
      <c r="L24" s="58">
        <v>0.28532608695652167</v>
      </c>
      <c r="M24" s="59">
        <v>9.3220338983050849E-2</v>
      </c>
      <c r="N24" s="57">
        <v>0.29187634795111428</v>
      </c>
      <c r="O24" s="58">
        <v>0.20849420849420849</v>
      </c>
      <c r="P24" s="59">
        <v>9.2307692307692313E-2</v>
      </c>
      <c r="Q24" s="57">
        <v>0.27304550758459739</v>
      </c>
      <c r="R24" s="58">
        <v>0.20930232558139539</v>
      </c>
      <c r="S24" s="59">
        <v>0.1137724550898204</v>
      </c>
      <c r="T24" s="57">
        <v>0.29953379953379949</v>
      </c>
      <c r="U24" s="58">
        <v>0.29411764705882348</v>
      </c>
      <c r="V24" s="59">
        <v>0.1079136690647482</v>
      </c>
      <c r="W24" s="57">
        <v>0.31390728476821189</v>
      </c>
      <c r="X24" s="58">
        <v>0.2371794871794872</v>
      </c>
      <c r="Y24" s="59">
        <v>6.6265060240963861E-2</v>
      </c>
      <c r="Z24" s="57">
        <v>0.33285509325681489</v>
      </c>
      <c r="AA24" s="58">
        <v>0.28358208955223879</v>
      </c>
      <c r="AB24" s="59">
        <v>7.5342465753424653E-2</v>
      </c>
      <c r="AC24" s="57">
        <v>0.31458699472759227</v>
      </c>
      <c r="AD24" s="58">
        <v>0.26717557251908403</v>
      </c>
      <c r="AE24" s="59">
        <v>5.7142857142857141E-2</v>
      </c>
      <c r="AF24" s="57">
        <v>0.29859719438877758</v>
      </c>
      <c r="AG24" s="58">
        <v>0.2932330827067669</v>
      </c>
      <c r="AH24" s="59">
        <v>6.7307692307692304E-2</v>
      </c>
      <c r="AI24" s="57">
        <v>0.3619489559164733</v>
      </c>
      <c r="AJ24" s="58">
        <v>0.26153846153846161</v>
      </c>
      <c r="AK24" s="59">
        <v>3.7735849056603772E-2</v>
      </c>
      <c r="AL24" s="57">
        <v>0.29129129129129128</v>
      </c>
      <c r="AM24" s="58">
        <v>0.23943661971830979</v>
      </c>
      <c r="AN24" s="59">
        <v>0.109375</v>
      </c>
      <c r="AO24" s="57">
        <v>0.3047945205479452</v>
      </c>
      <c r="AP24" s="58">
        <v>0.25</v>
      </c>
      <c r="AQ24" s="59">
        <v>9.4339622641509441E-2</v>
      </c>
      <c r="AR24" s="57">
        <v>0.33333333333333331</v>
      </c>
      <c r="AS24" s="58">
        <v>0.1702127659574468</v>
      </c>
      <c r="AT24" s="59">
        <v>0.13157894736842099</v>
      </c>
      <c r="AU24" s="57">
        <v>0.32155477031802121</v>
      </c>
      <c r="AV24" s="58">
        <v>0.23333333333333331</v>
      </c>
      <c r="AW24" s="59">
        <v>3.6363636363636362E-2</v>
      </c>
      <c r="AX24" s="57">
        <v>0.31186440677966099</v>
      </c>
      <c r="AY24" s="58">
        <v>0.3125</v>
      </c>
      <c r="AZ24" s="59">
        <v>8.8235294117647065E-2</v>
      </c>
      <c r="BA24" s="57">
        <v>0.25541125541125542</v>
      </c>
      <c r="BB24" s="58">
        <v>0.19191919191919191</v>
      </c>
      <c r="BC24" s="59">
        <v>2.4390243902439029E-2</v>
      </c>
      <c r="BD24" s="57">
        <v>0.29795918367346941</v>
      </c>
      <c r="BE24" s="58">
        <v>0.22448979591836729</v>
      </c>
      <c r="BF24" s="59">
        <v>9.6774193548387094E-2</v>
      </c>
      <c r="BG24" s="57">
        <v>0.26755852842809358</v>
      </c>
      <c r="BH24" s="58">
        <v>0.23529411764705879</v>
      </c>
      <c r="BI24" s="59">
        <v>9.0909090909090912E-2</v>
      </c>
      <c r="BJ24" s="57">
        <v>0.30132450331125832</v>
      </c>
      <c r="BK24" s="58">
        <v>0.25</v>
      </c>
      <c r="BL24" s="59">
        <v>8.6956521739130432E-2</v>
      </c>
      <c r="BM24" s="57">
        <v>0.32034632034632032</v>
      </c>
      <c r="BN24" s="58">
        <v>0.32203389830508472</v>
      </c>
      <c r="BO24" s="59">
        <v>0.10526315789473679</v>
      </c>
      <c r="BP24" s="57">
        <v>0.30894308943089432</v>
      </c>
      <c r="BQ24" s="58">
        <v>0.14285714285714279</v>
      </c>
      <c r="BR24" s="59">
        <v>0</v>
      </c>
      <c r="BS24" s="57">
        <v>0.33953488372093021</v>
      </c>
      <c r="BT24" s="58">
        <v>0.2391304347826087</v>
      </c>
      <c r="BU24" s="59">
        <v>4.2553191489361701E-2</v>
      </c>
      <c r="BV24" s="57">
        <v>0.2608695652173913</v>
      </c>
      <c r="BW24" s="58">
        <v>0.33333333333333331</v>
      </c>
      <c r="BX24" s="59">
        <v>0</v>
      </c>
      <c r="BY24" s="57">
        <v>0.32524271844660202</v>
      </c>
      <c r="BZ24" s="58">
        <v>0.26315789473684209</v>
      </c>
      <c r="CA24" s="59">
        <v>0.13157894736842099</v>
      </c>
      <c r="CB24" s="57">
        <v>0.31140350877192979</v>
      </c>
      <c r="CC24" s="58">
        <v>0.31578947368421051</v>
      </c>
      <c r="CD24" s="59">
        <v>7.6923076923076927E-2</v>
      </c>
      <c r="CE24" s="57">
        <v>0.36312849162011168</v>
      </c>
      <c r="CF24" s="58">
        <v>0.23529411764705879</v>
      </c>
      <c r="CG24" s="59">
        <v>4.5454545454545463E-2</v>
      </c>
      <c r="CH24" s="57">
        <v>0.21472392638036811</v>
      </c>
      <c r="CI24" s="58">
        <v>0.23255813953488369</v>
      </c>
      <c r="CJ24" s="59">
        <v>8.6956521739130432E-2</v>
      </c>
      <c r="CK24" s="57">
        <v>0.35119047619047622</v>
      </c>
      <c r="CL24" s="58">
        <v>0.27027027027027029</v>
      </c>
      <c r="CM24" s="59">
        <v>0</v>
      </c>
      <c r="CN24" s="57">
        <v>0.30303030303030298</v>
      </c>
      <c r="CO24" s="58">
        <v>0.2</v>
      </c>
      <c r="CP24" s="59">
        <v>2.9411764705882349E-2</v>
      </c>
      <c r="CQ24" s="57">
        <v>0.30344827586206902</v>
      </c>
      <c r="CR24" s="58">
        <v>0.22580645161290319</v>
      </c>
      <c r="CS24" s="59">
        <v>3.3333333333333333E-2</v>
      </c>
      <c r="CT24" s="57">
        <v>0.37398373983739841</v>
      </c>
      <c r="CU24" s="58">
        <v>0.15909090909090909</v>
      </c>
      <c r="CV24" s="59">
        <v>0</v>
      </c>
      <c r="CW24" s="57">
        <v>0.32191780821917809</v>
      </c>
      <c r="CX24" s="58">
        <v>0.24</v>
      </c>
      <c r="CY24" s="59">
        <v>0</v>
      </c>
      <c r="CZ24" s="57">
        <v>0.26984126984126983</v>
      </c>
      <c r="DA24" s="58">
        <v>0.27586206896551718</v>
      </c>
      <c r="DB24" s="59">
        <v>4.7619047619047623E-2</v>
      </c>
      <c r="DC24" s="57">
        <v>0.1951219512195122</v>
      </c>
      <c r="DD24" s="58">
        <v>0.25806451612903231</v>
      </c>
      <c r="DE24" s="59">
        <v>0</v>
      </c>
      <c r="DF24" s="57">
        <v>0.30597014925373128</v>
      </c>
      <c r="DG24" s="58">
        <v>0.32142857142857151</v>
      </c>
      <c r="DH24" s="59">
        <v>0.1111111111111111</v>
      </c>
      <c r="DI24" s="57">
        <v>0.26050420168067229</v>
      </c>
      <c r="DJ24" s="58">
        <v>0.26923076923076922</v>
      </c>
      <c r="DK24" s="59">
        <v>7.6923076923076927E-2</v>
      </c>
      <c r="DL24" s="57">
        <v>0.31111111111111112</v>
      </c>
      <c r="DM24" s="58">
        <v>0.25</v>
      </c>
      <c r="DN24" s="59">
        <v>4.3478260869565223E-2</v>
      </c>
      <c r="DO24" s="57">
        <v>0.34444444444444439</v>
      </c>
      <c r="DP24" s="58">
        <v>0.33333333333333331</v>
      </c>
      <c r="DQ24" s="59">
        <v>0.15</v>
      </c>
      <c r="DR24" s="57">
        <v>0.29629629629629628</v>
      </c>
      <c r="DS24" s="58">
        <v>0.25</v>
      </c>
      <c r="DT24" s="59">
        <v>7.6923076923076927E-2</v>
      </c>
      <c r="DU24" s="57">
        <v>0.27472527472527469</v>
      </c>
      <c r="DV24" s="58">
        <v>0.17391304347826089</v>
      </c>
      <c r="DW24" s="59">
        <v>0</v>
      </c>
      <c r="DX24" s="57">
        <v>0.27500000000000002</v>
      </c>
      <c r="DY24" s="58">
        <v>0.25</v>
      </c>
      <c r="DZ24" s="59">
        <v>0</v>
      </c>
      <c r="EA24" s="57">
        <v>0.35555555555555562</v>
      </c>
      <c r="EB24" s="58">
        <v>0.4</v>
      </c>
      <c r="EC24" s="59">
        <v>5.5555555555555552E-2</v>
      </c>
      <c r="ED24" s="57">
        <v>0.31313131313131309</v>
      </c>
      <c r="EE24" s="58">
        <v>0</v>
      </c>
      <c r="EF24" s="59">
        <v>0.1111111111111111</v>
      </c>
      <c r="EG24" s="57">
        <v>0.33333333333333331</v>
      </c>
      <c r="EH24" s="58">
        <v>0.31578947368421051</v>
      </c>
      <c r="EI24" s="59">
        <v>0</v>
      </c>
      <c r="EJ24" s="57">
        <v>0.3411764705882353</v>
      </c>
      <c r="EK24" s="58">
        <v>0.19047619047619049</v>
      </c>
      <c r="EL24" s="59">
        <v>0.1111111111111111</v>
      </c>
      <c r="EM24" s="57">
        <v>0.2978723404255319</v>
      </c>
      <c r="EN24" s="58">
        <v>0.1764705882352941</v>
      </c>
      <c r="EO24" s="59">
        <v>0</v>
      </c>
      <c r="EP24" s="57">
        <v>0.26436781609195398</v>
      </c>
      <c r="EQ24" s="58">
        <v>6.6666666666666666E-2</v>
      </c>
      <c r="ER24" s="59">
        <v>0.1111111111111111</v>
      </c>
      <c r="ES24" s="57">
        <v>0.2142857142857143</v>
      </c>
      <c r="ET24" s="58">
        <v>0.21739130434782611</v>
      </c>
      <c r="EU24" s="59">
        <v>0</v>
      </c>
      <c r="EV24" s="57">
        <v>0.38271604938271597</v>
      </c>
      <c r="EW24" s="58">
        <v>0.30769230769230771</v>
      </c>
      <c r="EX24" s="59">
        <v>0</v>
      </c>
      <c r="EY24" s="57">
        <v>0.29069767441860472</v>
      </c>
      <c r="EZ24" s="58">
        <v>0.22222222222222221</v>
      </c>
      <c r="FA24" s="59">
        <v>9.0909090909090912E-2</v>
      </c>
      <c r="FB24" s="57">
        <v>0.36708860759493672</v>
      </c>
      <c r="FC24" s="58">
        <v>0.2142857142857143</v>
      </c>
      <c r="FD24" s="59">
        <v>0</v>
      </c>
      <c r="FE24" s="57">
        <v>0.31764705882352939</v>
      </c>
      <c r="FF24" s="58">
        <v>0.2</v>
      </c>
      <c r="FG24" s="59">
        <v>0</v>
      </c>
      <c r="FH24" s="57">
        <v>0.29166666666666669</v>
      </c>
      <c r="FI24" s="58">
        <v>0.2</v>
      </c>
      <c r="FJ24" s="59">
        <v>0</v>
      </c>
      <c r="FK24" s="57">
        <v>0.296875</v>
      </c>
      <c r="FL24" s="58">
        <v>0.2857142857142857</v>
      </c>
      <c r="FM24" s="59">
        <v>9.0909090909090912E-2</v>
      </c>
      <c r="FN24" s="57">
        <v>0.30303030303030298</v>
      </c>
      <c r="FO24" s="58">
        <v>5.8823529411764712E-2</v>
      </c>
      <c r="FP24" s="59">
        <v>0</v>
      </c>
      <c r="FQ24" s="57">
        <v>0.31914893617021278</v>
      </c>
      <c r="FR24" s="58">
        <v>8.3333333333333329E-2</v>
      </c>
      <c r="FS24" s="59">
        <v>0</v>
      </c>
      <c r="FT24" s="57">
        <v>0.36986301369863012</v>
      </c>
      <c r="FU24" s="58">
        <v>0.22222222222222221</v>
      </c>
      <c r="FV24" s="59">
        <v>0.2</v>
      </c>
      <c r="FW24" s="57">
        <v>0.2857142857142857</v>
      </c>
      <c r="FX24" s="58">
        <v>0.2</v>
      </c>
      <c r="FY24" s="59">
        <v>0</v>
      </c>
      <c r="FZ24" s="57">
        <v>0.29629629629629628</v>
      </c>
      <c r="GA24" s="58">
        <v>0.3</v>
      </c>
      <c r="GB24" s="59">
        <v>0</v>
      </c>
      <c r="GC24" s="57">
        <v>0.1136363636363636</v>
      </c>
      <c r="GD24" s="58">
        <v>0.2</v>
      </c>
      <c r="GE24" s="59">
        <v>0</v>
      </c>
      <c r="GF24" s="57">
        <v>0.35185185185185192</v>
      </c>
      <c r="GG24" s="58">
        <v>0.36363636363636359</v>
      </c>
      <c r="GH24" s="59">
        <v>0</v>
      </c>
      <c r="GI24" s="57">
        <v>0.25</v>
      </c>
      <c r="GJ24" s="58">
        <v>0</v>
      </c>
      <c r="GK24" s="59">
        <v>0</v>
      </c>
      <c r="GL24" s="57">
        <v>0.42424242424242431</v>
      </c>
      <c r="GM24" s="58">
        <v>0.22222222222222221</v>
      </c>
      <c r="GN24" s="59">
        <v>0</v>
      </c>
      <c r="GO24" s="57">
        <v>0.2857142857142857</v>
      </c>
      <c r="GP24" s="58">
        <v>0.1111111111111111</v>
      </c>
      <c r="GQ24" s="59">
        <v>0.25</v>
      </c>
      <c r="GR24" s="57">
        <v>0.14814814814814811</v>
      </c>
      <c r="GS24" s="58">
        <v>0</v>
      </c>
      <c r="GT24" s="59">
        <v>0</v>
      </c>
    </row>
    <row r="25" spans="1:202" x14ac:dyDescent="0.25">
      <c r="A25" s="44" t="s">
        <v>13</v>
      </c>
      <c r="B25" s="57">
        <v>0.4967398252716812</v>
      </c>
      <c r="C25" s="58">
        <v>0.45696992623415927</v>
      </c>
      <c r="D25" s="59">
        <v>0.30763224673043138</v>
      </c>
      <c r="E25" s="57">
        <v>0.47770865733540702</v>
      </c>
      <c r="F25" s="58">
        <v>0.42919708029197079</v>
      </c>
      <c r="G25" s="59">
        <v>0.33177022274325912</v>
      </c>
      <c r="H25" s="57">
        <v>0.52544031311154604</v>
      </c>
      <c r="I25" s="58">
        <v>0.50619195046439625</v>
      </c>
      <c r="J25" s="59">
        <v>0.3194263363754889</v>
      </c>
      <c r="K25" s="57">
        <v>0.50380785002929118</v>
      </c>
      <c r="L25" s="58">
        <v>0.49728260869565222</v>
      </c>
      <c r="M25" s="59">
        <v>0.30790960451977401</v>
      </c>
      <c r="N25" s="57">
        <v>0.47232207045291158</v>
      </c>
      <c r="O25" s="58">
        <v>0.35907335907335908</v>
      </c>
      <c r="P25" s="59">
        <v>0.29743589743589738</v>
      </c>
      <c r="Q25" s="57">
        <v>0.46674445740956833</v>
      </c>
      <c r="R25" s="58">
        <v>0.38372093023255821</v>
      </c>
      <c r="S25" s="59">
        <v>0.3772455089820359</v>
      </c>
      <c r="T25" s="57">
        <v>0.48135198135198137</v>
      </c>
      <c r="U25" s="58">
        <v>0.49019607843137247</v>
      </c>
      <c r="V25" s="59">
        <v>0.33812949640287771</v>
      </c>
      <c r="W25" s="57">
        <v>0.48344370860927149</v>
      </c>
      <c r="X25" s="58">
        <v>0.4358974358974359</v>
      </c>
      <c r="Y25" s="59">
        <v>0.33132530120481929</v>
      </c>
      <c r="Z25" s="57">
        <v>0.51076040172166426</v>
      </c>
      <c r="AA25" s="58">
        <v>0.47761194029850751</v>
      </c>
      <c r="AB25" s="59">
        <v>0.36986301369863012</v>
      </c>
      <c r="AC25" s="57">
        <v>0.48857644991212662</v>
      </c>
      <c r="AD25" s="58">
        <v>0.4351145038167939</v>
      </c>
      <c r="AE25" s="59">
        <v>0.27142857142857141</v>
      </c>
      <c r="AF25" s="57">
        <v>0.4969939879759519</v>
      </c>
      <c r="AG25" s="58">
        <v>0.52631578947368418</v>
      </c>
      <c r="AH25" s="59">
        <v>0.34615384615384609</v>
      </c>
      <c r="AI25" s="57">
        <v>0.48723897911832947</v>
      </c>
      <c r="AJ25" s="58">
        <v>0.43076923076923079</v>
      </c>
      <c r="AK25" s="59">
        <v>0.33962264150943389</v>
      </c>
      <c r="AL25" s="57">
        <v>0.4894894894894895</v>
      </c>
      <c r="AM25" s="58">
        <v>0.40845070422535212</v>
      </c>
      <c r="AN25" s="59">
        <v>0.3125</v>
      </c>
      <c r="AO25" s="57">
        <v>0.4726027397260274</v>
      </c>
      <c r="AP25" s="58">
        <v>0.515625</v>
      </c>
      <c r="AQ25" s="59">
        <v>0.28301886792452829</v>
      </c>
      <c r="AR25" s="57">
        <v>0.51713395638629278</v>
      </c>
      <c r="AS25" s="58">
        <v>0.44680851063829791</v>
      </c>
      <c r="AT25" s="59">
        <v>0.52631578947368418</v>
      </c>
      <c r="AU25" s="57">
        <v>0.48056537102473501</v>
      </c>
      <c r="AV25" s="58">
        <v>0.41666666666666669</v>
      </c>
      <c r="AW25" s="59">
        <v>0.32727272727272733</v>
      </c>
      <c r="AX25" s="57">
        <v>0.53220338983050852</v>
      </c>
      <c r="AY25" s="58">
        <v>0.35416666666666669</v>
      </c>
      <c r="AZ25" s="59">
        <v>0.52941176470588236</v>
      </c>
      <c r="BA25" s="57">
        <v>0.42857142857142849</v>
      </c>
      <c r="BB25" s="58">
        <v>0.31313131313131309</v>
      </c>
      <c r="BC25" s="59">
        <v>0.3902439024390244</v>
      </c>
      <c r="BD25" s="57">
        <v>0.48163265306122449</v>
      </c>
      <c r="BE25" s="58">
        <v>0.42857142857142849</v>
      </c>
      <c r="BF25" s="59">
        <v>0.41935483870967738</v>
      </c>
      <c r="BG25" s="57">
        <v>0.48829431438127091</v>
      </c>
      <c r="BH25" s="58">
        <v>0.41176470588235292</v>
      </c>
      <c r="BI25" s="59">
        <v>0.27272727272727271</v>
      </c>
      <c r="BJ25" s="57">
        <v>0.46688741721854299</v>
      </c>
      <c r="BK25" s="58">
        <v>0.375</v>
      </c>
      <c r="BL25" s="59">
        <v>0.17391304347826089</v>
      </c>
      <c r="BM25" s="57">
        <v>0.48484848484848492</v>
      </c>
      <c r="BN25" s="58">
        <v>0.42372881355932202</v>
      </c>
      <c r="BO25" s="59">
        <v>0.31578947368421051</v>
      </c>
      <c r="BP25" s="57">
        <v>0.48780487804878048</v>
      </c>
      <c r="BQ25" s="58">
        <v>0.4</v>
      </c>
      <c r="BR25" s="59">
        <v>0.1764705882352941</v>
      </c>
      <c r="BS25" s="57">
        <v>0.55348837209302326</v>
      </c>
      <c r="BT25" s="58">
        <v>0.43478260869565222</v>
      </c>
      <c r="BU25" s="59">
        <v>0.31914893617021278</v>
      </c>
      <c r="BV25" s="57">
        <v>0.40316205533596838</v>
      </c>
      <c r="BW25" s="58">
        <v>0.40740740740740738</v>
      </c>
      <c r="BX25" s="59">
        <v>0.2</v>
      </c>
      <c r="BY25" s="57">
        <v>0.46601941747572823</v>
      </c>
      <c r="BZ25" s="58">
        <v>0.47368421052631582</v>
      </c>
      <c r="CA25" s="59">
        <v>0.44736842105263158</v>
      </c>
      <c r="CB25" s="57">
        <v>0.47368421052631582</v>
      </c>
      <c r="CC25" s="58">
        <v>0.42105263157894729</v>
      </c>
      <c r="CD25" s="59">
        <v>0.30769230769230771</v>
      </c>
      <c r="CE25" s="57">
        <v>0.53072625698324027</v>
      </c>
      <c r="CF25" s="58">
        <v>0.44117647058823528</v>
      </c>
      <c r="CG25" s="59">
        <v>0.31818181818181818</v>
      </c>
      <c r="CH25" s="57">
        <v>0.3987730061349693</v>
      </c>
      <c r="CI25" s="58">
        <v>0.46511627906976738</v>
      </c>
      <c r="CJ25" s="59">
        <v>0.43478260869565222</v>
      </c>
      <c r="CK25" s="57">
        <v>0.52976190476190477</v>
      </c>
      <c r="CL25" s="58">
        <v>0.43243243243243251</v>
      </c>
      <c r="CM25" s="59">
        <v>0.3888888888888889</v>
      </c>
      <c r="CN25" s="57">
        <v>0.53787878787878785</v>
      </c>
      <c r="CO25" s="58">
        <v>0.36</v>
      </c>
      <c r="CP25" s="59">
        <v>0.29411764705882348</v>
      </c>
      <c r="CQ25" s="57">
        <v>0.50344827586206897</v>
      </c>
      <c r="CR25" s="58">
        <v>0.32258064516129031</v>
      </c>
      <c r="CS25" s="59">
        <v>0.3</v>
      </c>
      <c r="CT25" s="57">
        <v>0.48780487804878048</v>
      </c>
      <c r="CU25" s="58">
        <v>0.36363636363636359</v>
      </c>
      <c r="CV25" s="59">
        <v>0.32258064516129031</v>
      </c>
      <c r="CW25" s="57">
        <v>0.46575342465753422</v>
      </c>
      <c r="CX25" s="58">
        <v>0.4</v>
      </c>
      <c r="CY25" s="59">
        <v>0.1875</v>
      </c>
      <c r="CZ25" s="57">
        <v>0.42857142857142849</v>
      </c>
      <c r="DA25" s="58">
        <v>0.44827586206896552</v>
      </c>
      <c r="DB25" s="59">
        <v>0.2857142857142857</v>
      </c>
      <c r="DC25" s="57">
        <v>0.36585365853658541</v>
      </c>
      <c r="DD25" s="58">
        <v>0.5161290322580645</v>
      </c>
      <c r="DE25" s="59">
        <v>0.2105263157894737</v>
      </c>
      <c r="DF25" s="57">
        <v>0.5</v>
      </c>
      <c r="DG25" s="58">
        <v>0.5</v>
      </c>
      <c r="DH25" s="59">
        <v>0.22222222222222221</v>
      </c>
      <c r="DI25" s="57">
        <v>0.48739495798319332</v>
      </c>
      <c r="DJ25" s="58">
        <v>0.42307692307692307</v>
      </c>
      <c r="DK25" s="59">
        <v>0.30769230769230771</v>
      </c>
      <c r="DL25" s="57">
        <v>0.4777777777777778</v>
      </c>
      <c r="DM25" s="58">
        <v>0.34375</v>
      </c>
      <c r="DN25" s="59">
        <v>0.17391304347826089</v>
      </c>
      <c r="DO25" s="57">
        <v>0.4777777777777778</v>
      </c>
      <c r="DP25" s="58">
        <v>0.54166666666666663</v>
      </c>
      <c r="DQ25" s="59">
        <v>0.3</v>
      </c>
      <c r="DR25" s="57">
        <v>0.48148148148148151</v>
      </c>
      <c r="DS25" s="58">
        <v>0.5</v>
      </c>
      <c r="DT25" s="59">
        <v>0.38461538461538458</v>
      </c>
      <c r="DU25" s="57">
        <v>0.5494505494505495</v>
      </c>
      <c r="DV25" s="58">
        <v>0.47826086956521741</v>
      </c>
      <c r="DW25" s="59">
        <v>5.5555555555555552E-2</v>
      </c>
      <c r="DX25" s="57">
        <v>0.5</v>
      </c>
      <c r="DY25" s="58">
        <v>0.54166666666666663</v>
      </c>
      <c r="DZ25" s="59">
        <v>0.36842105263157893</v>
      </c>
      <c r="EA25" s="57">
        <v>0.53333333333333333</v>
      </c>
      <c r="EB25" s="58">
        <v>0.53333333333333333</v>
      </c>
      <c r="EC25" s="59">
        <v>0.16666666666666671</v>
      </c>
      <c r="ED25" s="57">
        <v>0.49494949494949497</v>
      </c>
      <c r="EE25" s="58">
        <v>0.25</v>
      </c>
      <c r="EF25" s="59">
        <v>0.33333333333333331</v>
      </c>
      <c r="EG25" s="57">
        <v>0.48717948717948723</v>
      </c>
      <c r="EH25" s="58">
        <v>0.57894736842105265</v>
      </c>
      <c r="EI25" s="59">
        <v>0.19047619047619049</v>
      </c>
      <c r="EJ25" s="57">
        <v>0.52941176470588236</v>
      </c>
      <c r="EK25" s="58">
        <v>0.47619047619047622</v>
      </c>
      <c r="EL25" s="59">
        <v>0.22222222222222221</v>
      </c>
      <c r="EM25" s="57">
        <v>0.52127659574468088</v>
      </c>
      <c r="EN25" s="58">
        <v>0.47058823529411759</v>
      </c>
      <c r="EO25" s="59">
        <v>0</v>
      </c>
      <c r="EP25" s="57">
        <v>0.48275862068965519</v>
      </c>
      <c r="EQ25" s="58">
        <v>0.1333333333333333</v>
      </c>
      <c r="ER25" s="59">
        <v>0.1111111111111111</v>
      </c>
      <c r="ES25" s="57">
        <v>0.5</v>
      </c>
      <c r="ET25" s="58">
        <v>0.34782608695652167</v>
      </c>
      <c r="EU25" s="59">
        <v>0.1764705882352941</v>
      </c>
      <c r="EV25" s="57">
        <v>0.53086419753086422</v>
      </c>
      <c r="EW25" s="58">
        <v>0.38461538461538458</v>
      </c>
      <c r="EX25" s="59">
        <v>0.15384615384615391</v>
      </c>
      <c r="EY25" s="57">
        <v>0.51162790697674421</v>
      </c>
      <c r="EZ25" s="58">
        <v>0.33333333333333331</v>
      </c>
      <c r="FA25" s="59">
        <v>0.27272727272727271</v>
      </c>
      <c r="FB25" s="57">
        <v>0.48101265822784811</v>
      </c>
      <c r="FC25" s="58">
        <v>0.2142857142857143</v>
      </c>
      <c r="FD25" s="59">
        <v>0.45454545454545447</v>
      </c>
      <c r="FE25" s="57">
        <v>0.50588235294117645</v>
      </c>
      <c r="FF25" s="58">
        <v>0.3</v>
      </c>
      <c r="FG25" s="59">
        <v>0.375</v>
      </c>
      <c r="FH25" s="57">
        <v>0.40277777777777779</v>
      </c>
      <c r="FI25" s="58">
        <v>0.4</v>
      </c>
      <c r="FJ25" s="59">
        <v>0.33333333333333331</v>
      </c>
      <c r="FK25" s="57">
        <v>0.484375</v>
      </c>
      <c r="FL25" s="58">
        <v>0.42857142857142849</v>
      </c>
      <c r="FM25" s="59">
        <v>0.27272727272727271</v>
      </c>
      <c r="FN25" s="57">
        <v>0.43939393939393939</v>
      </c>
      <c r="FO25" s="58">
        <v>0.29411764705882348</v>
      </c>
      <c r="FP25" s="59">
        <v>0.1111111111111111</v>
      </c>
      <c r="FQ25" s="57">
        <v>0.53191489361702127</v>
      </c>
      <c r="FR25" s="58">
        <v>0.33333333333333331</v>
      </c>
      <c r="FS25" s="59">
        <v>0.42857142857142849</v>
      </c>
      <c r="FT25" s="57">
        <v>0.50684931506849318</v>
      </c>
      <c r="FU25" s="58">
        <v>0.33333333333333331</v>
      </c>
      <c r="FV25" s="59">
        <v>0.4</v>
      </c>
      <c r="FW25" s="57">
        <v>0.60317460317460314</v>
      </c>
      <c r="FX25" s="58">
        <v>0.46666666666666667</v>
      </c>
      <c r="FY25" s="59">
        <v>0.33333333333333331</v>
      </c>
      <c r="FZ25" s="57">
        <v>0.46296296296296302</v>
      </c>
      <c r="GA25" s="58">
        <v>0.4</v>
      </c>
      <c r="GB25" s="59">
        <v>0.30769230769230771</v>
      </c>
      <c r="GC25" s="57">
        <v>0.36363636363636359</v>
      </c>
      <c r="GD25" s="58">
        <v>0.26666666666666672</v>
      </c>
      <c r="GE25" s="59">
        <v>0.46153846153846162</v>
      </c>
      <c r="GF25" s="57">
        <v>0.53703703703703709</v>
      </c>
      <c r="GG25" s="58">
        <v>0.63636363636363635</v>
      </c>
      <c r="GH25" s="59">
        <v>0.16666666666666671</v>
      </c>
      <c r="GI25" s="57">
        <v>0.45</v>
      </c>
      <c r="GJ25" s="58">
        <v>0.2</v>
      </c>
      <c r="GK25" s="59">
        <v>0.33333333333333331</v>
      </c>
      <c r="GL25" s="57">
        <v>0.51515151515151514</v>
      </c>
      <c r="GM25" s="58">
        <v>0.33333333333333331</v>
      </c>
      <c r="GN25" s="59">
        <v>0.25</v>
      </c>
      <c r="GO25" s="57">
        <v>0.4642857142857143</v>
      </c>
      <c r="GP25" s="58">
        <v>0.22222222222222221</v>
      </c>
      <c r="GQ25" s="59">
        <v>0.5</v>
      </c>
      <c r="GR25" s="57">
        <v>0.40740740740740738</v>
      </c>
      <c r="GS25" s="58">
        <v>0.2857142857142857</v>
      </c>
      <c r="GT25" s="59">
        <v>0</v>
      </c>
    </row>
    <row r="26" spans="1:202" x14ac:dyDescent="0.25">
      <c r="A26" s="44" t="s">
        <v>14</v>
      </c>
      <c r="B26" s="57">
        <v>0.28842957596420199</v>
      </c>
      <c r="C26" s="58">
        <v>0.2744467561944392</v>
      </c>
      <c r="D26" s="59">
        <v>0.28049970720281092</v>
      </c>
      <c r="E26" s="57">
        <v>0.26620010368066349</v>
      </c>
      <c r="F26" s="58">
        <v>0.24233576642335769</v>
      </c>
      <c r="G26" s="59">
        <v>0.31535756154747951</v>
      </c>
      <c r="H26" s="57">
        <v>0.29745596868884538</v>
      </c>
      <c r="I26" s="58">
        <v>0.29566563467492257</v>
      </c>
      <c r="J26" s="59">
        <v>0.29856584093872229</v>
      </c>
      <c r="K26" s="57">
        <v>0.29701230228470998</v>
      </c>
      <c r="L26" s="58">
        <v>0.3125</v>
      </c>
      <c r="M26" s="59">
        <v>0.26836158192090398</v>
      </c>
      <c r="N26" s="57">
        <v>0.306254493170381</v>
      </c>
      <c r="O26" s="58">
        <v>0.25868725868725873</v>
      </c>
      <c r="P26" s="59">
        <v>0.28205128205128199</v>
      </c>
      <c r="Q26" s="57">
        <v>0.31738623103850638</v>
      </c>
      <c r="R26" s="58">
        <v>0.27906976744186052</v>
      </c>
      <c r="S26" s="59">
        <v>0.3473053892215569</v>
      </c>
      <c r="T26" s="57">
        <v>0.29836829836829842</v>
      </c>
      <c r="U26" s="58">
        <v>0.27450980392156871</v>
      </c>
      <c r="V26" s="59">
        <v>0.29496402877697842</v>
      </c>
      <c r="W26" s="57">
        <v>0.28079470198675499</v>
      </c>
      <c r="X26" s="58">
        <v>0.28846153846153838</v>
      </c>
      <c r="Y26" s="59">
        <v>0.28313253012048201</v>
      </c>
      <c r="Z26" s="57">
        <v>0.29268292682926828</v>
      </c>
      <c r="AA26" s="58">
        <v>0.29850746268656708</v>
      </c>
      <c r="AB26" s="59">
        <v>0.36301369863013699</v>
      </c>
      <c r="AC26" s="57">
        <v>0.31282952548330412</v>
      </c>
      <c r="AD26" s="58">
        <v>0.25190839694656492</v>
      </c>
      <c r="AE26" s="59">
        <v>0.24285714285714291</v>
      </c>
      <c r="AF26" s="57">
        <v>0.31062124248496992</v>
      </c>
      <c r="AG26" s="58">
        <v>0.34586466165413532</v>
      </c>
      <c r="AH26" s="59">
        <v>0.25961538461538458</v>
      </c>
      <c r="AI26" s="57">
        <v>0.26914153132250579</v>
      </c>
      <c r="AJ26" s="58">
        <v>0.35384615384615392</v>
      </c>
      <c r="AK26" s="59">
        <v>0.35849056603773582</v>
      </c>
      <c r="AL26" s="57">
        <v>0.3003003003003003</v>
      </c>
      <c r="AM26" s="58">
        <v>0.23943661971830979</v>
      </c>
      <c r="AN26" s="59">
        <v>0.234375</v>
      </c>
      <c r="AO26" s="57">
        <v>0.28424657534246578</v>
      </c>
      <c r="AP26" s="58">
        <v>0.359375</v>
      </c>
      <c r="AQ26" s="59">
        <v>0.2452830188679245</v>
      </c>
      <c r="AR26" s="57">
        <v>0.28971962616822428</v>
      </c>
      <c r="AS26" s="58">
        <v>0.34042553191489361</v>
      </c>
      <c r="AT26" s="59">
        <v>0.36842105263157893</v>
      </c>
      <c r="AU26" s="57">
        <v>0.23674911660777381</v>
      </c>
      <c r="AV26" s="58">
        <v>0.23333333333333331</v>
      </c>
      <c r="AW26" s="59">
        <v>0.38181818181818178</v>
      </c>
      <c r="AX26" s="57">
        <v>0.3728813559322034</v>
      </c>
      <c r="AY26" s="58">
        <v>0.22916666666666671</v>
      </c>
      <c r="AZ26" s="59">
        <v>0.47058823529411759</v>
      </c>
      <c r="BA26" s="57">
        <v>0.22510822510822509</v>
      </c>
      <c r="BB26" s="58">
        <v>0.2424242424242424</v>
      </c>
      <c r="BC26" s="59">
        <v>0.3902439024390244</v>
      </c>
      <c r="BD26" s="57">
        <v>0.25714285714285712</v>
      </c>
      <c r="BE26" s="58">
        <v>0.24489795918367349</v>
      </c>
      <c r="BF26" s="59">
        <v>0.37096774193548387</v>
      </c>
      <c r="BG26" s="57">
        <v>0.33444816053511711</v>
      </c>
      <c r="BH26" s="58">
        <v>0.3235294117647059</v>
      </c>
      <c r="BI26" s="59">
        <v>0.27272727272727271</v>
      </c>
      <c r="BJ26" s="57">
        <v>0.25165562913907291</v>
      </c>
      <c r="BK26" s="58">
        <v>0.20833333333333329</v>
      </c>
      <c r="BL26" s="59">
        <v>8.6956521739130432E-2</v>
      </c>
      <c r="BM26" s="57">
        <v>0.30735930735930728</v>
      </c>
      <c r="BN26" s="58">
        <v>0.2711864406779661</v>
      </c>
      <c r="BO26" s="59">
        <v>0.26315789473684209</v>
      </c>
      <c r="BP26" s="57">
        <v>0.2967479674796748</v>
      </c>
      <c r="BQ26" s="58">
        <v>0.31428571428571428</v>
      </c>
      <c r="BR26" s="59">
        <v>0.1470588235294118</v>
      </c>
      <c r="BS26" s="57">
        <v>0.33023255813953489</v>
      </c>
      <c r="BT26" s="58">
        <v>0.19565217391304349</v>
      </c>
      <c r="BU26" s="59">
        <v>0.34042553191489361</v>
      </c>
      <c r="BV26" s="57">
        <v>0.23715415019762839</v>
      </c>
      <c r="BW26" s="58">
        <v>0.1851851851851852</v>
      </c>
      <c r="BX26" s="59">
        <v>0.2</v>
      </c>
      <c r="BY26" s="57">
        <v>0.28640776699029119</v>
      </c>
      <c r="BZ26" s="58">
        <v>0.44736842105263158</v>
      </c>
      <c r="CA26" s="59">
        <v>0.39473684210526322</v>
      </c>
      <c r="CB26" s="57">
        <v>0.30701754385964908</v>
      </c>
      <c r="CC26" s="58">
        <v>0.15789473684210531</v>
      </c>
      <c r="CD26" s="59">
        <v>0.38461538461538458</v>
      </c>
      <c r="CE26" s="57">
        <v>0.31284916201117319</v>
      </c>
      <c r="CF26" s="58">
        <v>0.29411764705882348</v>
      </c>
      <c r="CG26" s="59">
        <v>0.36363636363636359</v>
      </c>
      <c r="CH26" s="57">
        <v>0.245398773006135</v>
      </c>
      <c r="CI26" s="58">
        <v>0.39534883720930231</v>
      </c>
      <c r="CJ26" s="59">
        <v>0.39130434782608697</v>
      </c>
      <c r="CK26" s="57">
        <v>0.31547619047619052</v>
      </c>
      <c r="CL26" s="58">
        <v>0.3783783783783784</v>
      </c>
      <c r="CM26" s="59">
        <v>0.44444444444444442</v>
      </c>
      <c r="CN26" s="57">
        <v>0.34848484848484851</v>
      </c>
      <c r="CO26" s="58">
        <v>0.18</v>
      </c>
      <c r="CP26" s="59">
        <v>0.35294117647058831</v>
      </c>
      <c r="CQ26" s="57">
        <v>0.34482758620689657</v>
      </c>
      <c r="CR26" s="58">
        <v>0.25806451612903231</v>
      </c>
      <c r="CS26" s="59">
        <v>0.3</v>
      </c>
      <c r="CT26" s="57">
        <v>0.2032520325203252</v>
      </c>
      <c r="CU26" s="58">
        <v>0.29545454545454553</v>
      </c>
      <c r="CV26" s="59">
        <v>0.35483870967741937</v>
      </c>
      <c r="CW26" s="57">
        <v>0.31506849315068491</v>
      </c>
      <c r="CX26" s="58">
        <v>0.2</v>
      </c>
      <c r="CY26" s="59">
        <v>0.3125</v>
      </c>
      <c r="CZ26" s="57">
        <v>0.31746031746031739</v>
      </c>
      <c r="DA26" s="58">
        <v>0.2413793103448276</v>
      </c>
      <c r="DB26" s="59">
        <v>0.33333333333333331</v>
      </c>
      <c r="DC26" s="57">
        <v>0.24390243902439021</v>
      </c>
      <c r="DD26" s="58">
        <v>0.29032258064516131</v>
      </c>
      <c r="DE26" s="59">
        <v>0.2105263157894737</v>
      </c>
      <c r="DF26" s="57">
        <v>0.30597014925373128</v>
      </c>
      <c r="DG26" s="58">
        <v>0.25</v>
      </c>
      <c r="DH26" s="59">
        <v>0.1111111111111111</v>
      </c>
      <c r="DI26" s="57">
        <v>0.31092436974789922</v>
      </c>
      <c r="DJ26" s="58">
        <v>0.19230769230769229</v>
      </c>
      <c r="DK26" s="59">
        <v>0.15384615384615391</v>
      </c>
      <c r="DL26" s="57">
        <v>0.23333333333333331</v>
      </c>
      <c r="DM26" s="58">
        <v>0.25</v>
      </c>
      <c r="DN26" s="59">
        <v>0.13043478260869559</v>
      </c>
      <c r="DO26" s="57">
        <v>0.26666666666666672</v>
      </c>
      <c r="DP26" s="58">
        <v>0.41666666666666669</v>
      </c>
      <c r="DQ26" s="59">
        <v>0.15</v>
      </c>
      <c r="DR26" s="57">
        <v>0.30555555555555558</v>
      </c>
      <c r="DS26" s="58">
        <v>0.33333333333333331</v>
      </c>
      <c r="DT26" s="59">
        <v>0.30769230769230771</v>
      </c>
      <c r="DU26" s="57">
        <v>0.37362637362637358</v>
      </c>
      <c r="DV26" s="58">
        <v>0.34782608695652167</v>
      </c>
      <c r="DW26" s="59">
        <v>0.16666666666666671</v>
      </c>
      <c r="DX26" s="57">
        <v>0.26250000000000001</v>
      </c>
      <c r="DY26" s="58">
        <v>0.29166666666666669</v>
      </c>
      <c r="DZ26" s="59">
        <v>0.52631578947368418</v>
      </c>
      <c r="EA26" s="57">
        <v>0.25555555555555548</v>
      </c>
      <c r="EB26" s="58">
        <v>0.26666666666666672</v>
      </c>
      <c r="EC26" s="59">
        <v>0.16666666666666671</v>
      </c>
      <c r="ED26" s="57">
        <v>0.31313131313131309</v>
      </c>
      <c r="EE26" s="58">
        <v>0.33333333333333331</v>
      </c>
      <c r="EF26" s="59">
        <v>0.22222222222222221</v>
      </c>
      <c r="EG26" s="57">
        <v>0.30769230769230771</v>
      </c>
      <c r="EH26" s="58">
        <v>0.42105263157894729</v>
      </c>
      <c r="EI26" s="59">
        <v>0.19047619047619049</v>
      </c>
      <c r="EJ26" s="57">
        <v>0.29411764705882348</v>
      </c>
      <c r="EK26" s="58">
        <v>0.33333333333333331</v>
      </c>
      <c r="EL26" s="59">
        <v>0.1111111111111111</v>
      </c>
      <c r="EM26" s="57">
        <v>0.2978723404255319</v>
      </c>
      <c r="EN26" s="58">
        <v>0.29411764705882348</v>
      </c>
      <c r="EO26" s="59">
        <v>0</v>
      </c>
      <c r="EP26" s="57">
        <v>0.26436781609195398</v>
      </c>
      <c r="EQ26" s="58">
        <v>6.6666666666666666E-2</v>
      </c>
      <c r="ER26" s="59">
        <v>0.1111111111111111</v>
      </c>
      <c r="ES26" s="57">
        <v>0.37142857142857139</v>
      </c>
      <c r="ET26" s="58">
        <v>0.17391304347826089</v>
      </c>
      <c r="EU26" s="59">
        <v>0.23529411764705879</v>
      </c>
      <c r="EV26" s="57">
        <v>0.29629629629629628</v>
      </c>
      <c r="EW26" s="58">
        <v>0.15384615384615391</v>
      </c>
      <c r="EX26" s="59">
        <v>0.15384615384615391</v>
      </c>
      <c r="EY26" s="57">
        <v>0.2558139534883721</v>
      </c>
      <c r="EZ26" s="58">
        <v>0.22222222222222221</v>
      </c>
      <c r="FA26" s="59">
        <v>0.27272727272727271</v>
      </c>
      <c r="FB26" s="57">
        <v>0.26582278481012661</v>
      </c>
      <c r="FC26" s="58">
        <v>0.2857142857142857</v>
      </c>
      <c r="FD26" s="59">
        <v>0.45454545454545447</v>
      </c>
      <c r="FE26" s="57">
        <v>0.31764705882352939</v>
      </c>
      <c r="FF26" s="58">
        <v>0.2</v>
      </c>
      <c r="FG26" s="59">
        <v>0.625</v>
      </c>
      <c r="FH26" s="57">
        <v>0.22222222222222221</v>
      </c>
      <c r="FI26" s="58">
        <v>0.35</v>
      </c>
      <c r="FJ26" s="59">
        <v>0.5</v>
      </c>
      <c r="FK26" s="57">
        <v>0.28125</v>
      </c>
      <c r="FL26" s="58">
        <v>0.23809523809523811</v>
      </c>
      <c r="FM26" s="59">
        <v>0.27272727272727271</v>
      </c>
      <c r="FN26" s="57">
        <v>0.27272727272727271</v>
      </c>
      <c r="FO26" s="58">
        <v>0.29411764705882348</v>
      </c>
      <c r="FP26" s="59">
        <v>0.1111111111111111</v>
      </c>
      <c r="FQ26" s="57">
        <v>0.27659574468085107</v>
      </c>
      <c r="FR26" s="58">
        <v>0.27777777777777779</v>
      </c>
      <c r="FS26" s="59">
        <v>0.42857142857142849</v>
      </c>
      <c r="FT26" s="57">
        <v>0.28767123287671231</v>
      </c>
      <c r="FU26" s="58">
        <v>0.1111111111111111</v>
      </c>
      <c r="FV26" s="59">
        <v>0.2</v>
      </c>
      <c r="FW26" s="57">
        <v>0.36507936507936511</v>
      </c>
      <c r="FX26" s="58">
        <v>0.4</v>
      </c>
      <c r="FY26" s="59">
        <v>0.33333333333333331</v>
      </c>
      <c r="FZ26" s="57">
        <v>0.37037037037037029</v>
      </c>
      <c r="GA26" s="58">
        <v>0.5</v>
      </c>
      <c r="GB26" s="59">
        <v>0.30769230769230771</v>
      </c>
      <c r="GC26" s="57">
        <v>0.31818181818181818</v>
      </c>
      <c r="GD26" s="58">
        <v>0.1333333333333333</v>
      </c>
      <c r="GE26" s="59">
        <v>0.46153846153846162</v>
      </c>
      <c r="GF26" s="57">
        <v>0.31481481481481483</v>
      </c>
      <c r="GG26" s="58">
        <v>0.27272727272727271</v>
      </c>
      <c r="GH26" s="59">
        <v>0</v>
      </c>
      <c r="GI26" s="57">
        <v>0.3</v>
      </c>
      <c r="GJ26" s="58">
        <v>0.4</v>
      </c>
      <c r="GK26" s="59">
        <v>0.33333333333333331</v>
      </c>
      <c r="GL26" s="57">
        <v>0.27272727272727271</v>
      </c>
      <c r="GM26" s="58">
        <v>0.22222222222222221</v>
      </c>
      <c r="GN26" s="59">
        <v>0.25</v>
      </c>
      <c r="GO26" s="57">
        <v>0.35714285714285721</v>
      </c>
      <c r="GP26" s="58">
        <v>0.1111111111111111</v>
      </c>
      <c r="GQ26" s="59">
        <v>0.25</v>
      </c>
      <c r="GR26" s="57">
        <v>0.33333333333333331</v>
      </c>
      <c r="GS26" s="58">
        <v>0.2857142857142857</v>
      </c>
      <c r="GT26" s="59">
        <v>0.33333333333333331</v>
      </c>
    </row>
    <row r="27" spans="1:202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4"/>
      <c r="BV27" s="62"/>
      <c r="BW27" s="63"/>
      <c r="BX27" s="64"/>
      <c r="BY27" s="62"/>
      <c r="BZ27" s="63"/>
      <c r="CA27" s="64"/>
      <c r="CB27" s="62"/>
      <c r="CC27" s="63"/>
      <c r="CD27" s="64"/>
      <c r="CE27" s="62"/>
      <c r="CF27" s="63"/>
      <c r="CG27" s="64"/>
      <c r="CH27" s="62"/>
      <c r="CI27" s="63"/>
      <c r="CJ27" s="64"/>
      <c r="CK27" s="62"/>
      <c r="CL27" s="63"/>
      <c r="CM27" s="64"/>
      <c r="CN27" s="62"/>
      <c r="CO27" s="63"/>
      <c r="CP27" s="64"/>
      <c r="CQ27" s="62"/>
      <c r="CR27" s="63"/>
      <c r="CS27" s="64"/>
      <c r="CT27" s="62"/>
      <c r="CU27" s="63"/>
      <c r="CV27" s="64"/>
      <c r="CW27" s="62"/>
      <c r="CX27" s="63"/>
      <c r="CY27" s="64"/>
      <c r="CZ27" s="62"/>
      <c r="DA27" s="63"/>
      <c r="DB27" s="64"/>
      <c r="DC27" s="62"/>
      <c r="DD27" s="63"/>
      <c r="DE27" s="64"/>
      <c r="DF27" s="62"/>
      <c r="DG27" s="63"/>
      <c r="DH27" s="64"/>
      <c r="DI27" s="62"/>
      <c r="DJ27" s="63"/>
      <c r="DK27" s="64"/>
      <c r="DL27" s="62"/>
      <c r="DM27" s="63"/>
      <c r="DN27" s="64"/>
      <c r="DO27" s="62"/>
      <c r="DP27" s="63"/>
      <c r="DQ27" s="64"/>
      <c r="DR27" s="62"/>
      <c r="DS27" s="63"/>
      <c r="DT27" s="64"/>
      <c r="DU27" s="62"/>
      <c r="DV27" s="63"/>
      <c r="DW27" s="64"/>
      <c r="DX27" s="62"/>
      <c r="DY27" s="63"/>
      <c r="DZ27" s="64"/>
      <c r="EA27" s="62"/>
      <c r="EB27" s="63"/>
      <c r="EC27" s="64"/>
      <c r="ED27" s="62"/>
      <c r="EE27" s="63"/>
      <c r="EF27" s="64"/>
      <c r="EG27" s="62"/>
      <c r="EH27" s="63"/>
      <c r="EI27" s="64"/>
      <c r="EJ27" s="62"/>
      <c r="EK27" s="63"/>
      <c r="EL27" s="64"/>
      <c r="EM27" s="62"/>
      <c r="EN27" s="63"/>
      <c r="EO27" s="64"/>
      <c r="EP27" s="62"/>
      <c r="EQ27" s="63"/>
      <c r="ER27" s="64"/>
      <c r="ES27" s="62"/>
      <c r="ET27" s="63"/>
      <c r="EU27" s="64"/>
      <c r="EV27" s="62"/>
      <c r="EW27" s="63"/>
      <c r="EX27" s="64"/>
      <c r="EY27" s="62"/>
      <c r="EZ27" s="63"/>
      <c r="FA27" s="64"/>
      <c r="FB27" s="62"/>
      <c r="FC27" s="63"/>
      <c r="FD27" s="64"/>
      <c r="FE27" s="62"/>
      <c r="FF27" s="63"/>
      <c r="FG27" s="64"/>
      <c r="FH27" s="62"/>
      <c r="FI27" s="63"/>
      <c r="FJ27" s="64"/>
      <c r="FK27" s="62"/>
      <c r="FL27" s="63"/>
      <c r="FM27" s="64"/>
      <c r="FN27" s="62"/>
      <c r="FO27" s="63"/>
      <c r="FP27" s="64"/>
      <c r="FQ27" s="62"/>
      <c r="FR27" s="63"/>
      <c r="FS27" s="64"/>
      <c r="FT27" s="62"/>
      <c r="FU27" s="63"/>
      <c r="FV27" s="64"/>
      <c r="FW27" s="62"/>
      <c r="FX27" s="63"/>
      <c r="FY27" s="64"/>
      <c r="FZ27" s="62"/>
      <c r="GA27" s="63"/>
      <c r="GB27" s="64"/>
      <c r="GC27" s="62"/>
      <c r="GD27" s="63"/>
      <c r="GE27" s="64"/>
      <c r="GF27" s="62"/>
      <c r="GG27" s="63"/>
      <c r="GH27" s="64"/>
      <c r="GI27" s="62"/>
      <c r="GJ27" s="63"/>
      <c r="GK27" s="64"/>
      <c r="GL27" s="62"/>
      <c r="GM27" s="63"/>
      <c r="GN27" s="64"/>
      <c r="GO27" s="62"/>
      <c r="GP27" s="63"/>
      <c r="GQ27" s="64"/>
      <c r="GR27" s="62"/>
      <c r="GS27" s="63"/>
      <c r="GT27" s="64"/>
    </row>
    <row r="28" spans="1:202" x14ac:dyDescent="0.25">
      <c r="A28" s="44" t="s">
        <v>16</v>
      </c>
      <c r="B28" s="57">
        <v>0.62537345745832429</v>
      </c>
      <c r="C28" s="58">
        <v>0.85149654643131234</v>
      </c>
      <c r="D28" s="59">
        <v>0.87116923677532698</v>
      </c>
      <c r="E28" s="57">
        <v>0.55703819989534276</v>
      </c>
      <c r="F28" s="58">
        <v>0.82100591715976334</v>
      </c>
      <c r="G28" s="59">
        <v>0.839390386869871</v>
      </c>
      <c r="H28" s="57">
        <v>0.63735899137358987</v>
      </c>
      <c r="I28" s="58">
        <v>0.81406250000000002</v>
      </c>
      <c r="J28" s="59">
        <v>0.87483702737940028</v>
      </c>
      <c r="K28" s="57">
        <v>0.60129946839929116</v>
      </c>
      <c r="L28" s="58">
        <v>0.80991735537190079</v>
      </c>
      <c r="M28" s="59">
        <v>0.8192090395480226</v>
      </c>
      <c r="N28" s="57">
        <v>0.58563134978229314</v>
      </c>
      <c r="O28" s="58">
        <v>0.8125</v>
      </c>
      <c r="P28" s="59">
        <v>0.83589743589743593</v>
      </c>
      <c r="Q28" s="57">
        <v>0.48524203069657618</v>
      </c>
      <c r="R28" s="58">
        <v>0.8</v>
      </c>
      <c r="S28" s="59">
        <v>0.80239520958083832</v>
      </c>
      <c r="T28" s="57">
        <v>0.62130177514792895</v>
      </c>
      <c r="U28" s="58">
        <v>0.80132450331125826</v>
      </c>
      <c r="V28" s="59">
        <v>0.84892086330935257</v>
      </c>
      <c r="W28" s="57">
        <v>0.59060402684563762</v>
      </c>
      <c r="X28" s="58">
        <v>0.82051282051282048</v>
      </c>
      <c r="Y28" s="59">
        <v>0.87349397590361444</v>
      </c>
      <c r="Z28" s="57">
        <v>0.65095729013254788</v>
      </c>
      <c r="AA28" s="58">
        <v>0.84848484848484851</v>
      </c>
      <c r="AB28" s="59">
        <v>0.87671232876712324</v>
      </c>
      <c r="AC28" s="57">
        <v>0.5535714285714286</v>
      </c>
      <c r="AD28" s="58">
        <v>0.83846153846153848</v>
      </c>
      <c r="AE28" s="59">
        <v>0.88571428571428568</v>
      </c>
      <c r="AF28" s="57">
        <v>0.53333333333333333</v>
      </c>
      <c r="AG28" s="58">
        <v>0.83333333333333337</v>
      </c>
      <c r="AH28" s="59">
        <v>0.83653846153846156</v>
      </c>
      <c r="AI28" s="57">
        <v>0.56074766355140182</v>
      </c>
      <c r="AJ28" s="58">
        <v>0.70769230769230773</v>
      </c>
      <c r="AK28" s="59">
        <v>0.71698113207547165</v>
      </c>
      <c r="AL28" s="57">
        <v>0.60923076923076924</v>
      </c>
      <c r="AM28" s="58">
        <v>0.71830985915492962</v>
      </c>
      <c r="AN28" s="59">
        <v>0.828125</v>
      </c>
      <c r="AO28" s="57">
        <v>0.52068965517241383</v>
      </c>
      <c r="AP28" s="58">
        <v>0.765625</v>
      </c>
      <c r="AQ28" s="59">
        <v>0.90566037735849059</v>
      </c>
      <c r="AR28" s="57">
        <v>0.69182389937106914</v>
      </c>
      <c r="AS28" s="58">
        <v>0.78723404255319152</v>
      </c>
      <c r="AT28" s="59">
        <v>0.86842105263157898</v>
      </c>
      <c r="AU28" s="57">
        <v>0.68571428571428572</v>
      </c>
      <c r="AV28" s="58">
        <v>0.84482758620689657</v>
      </c>
      <c r="AW28" s="59">
        <v>0.81818181818181823</v>
      </c>
      <c r="AX28" s="57">
        <v>0.64604810996563578</v>
      </c>
      <c r="AY28" s="58">
        <v>0.91111111111111109</v>
      </c>
      <c r="AZ28" s="59">
        <v>0.73529411764705888</v>
      </c>
      <c r="BA28" s="57">
        <v>0.61304347826086958</v>
      </c>
      <c r="BB28" s="58">
        <v>0.79381443298969068</v>
      </c>
      <c r="BC28" s="59">
        <v>0.87804878048780488</v>
      </c>
      <c r="BD28" s="57">
        <v>0.55144032921810704</v>
      </c>
      <c r="BE28" s="58">
        <v>0.89795918367346939</v>
      </c>
      <c r="BF28" s="59">
        <v>0.90322580645161288</v>
      </c>
      <c r="BG28" s="57">
        <v>0.69283276450511944</v>
      </c>
      <c r="BH28" s="58">
        <v>0.67647058823529416</v>
      </c>
      <c r="BI28" s="59">
        <v>0.77272727272727271</v>
      </c>
      <c r="BJ28" s="57">
        <v>0.64548494983277593</v>
      </c>
      <c r="BK28" s="58">
        <v>0.95833333333333337</v>
      </c>
      <c r="BL28" s="59">
        <v>0.95652173913043481</v>
      </c>
      <c r="BM28" s="57">
        <v>0.61233480176211452</v>
      </c>
      <c r="BN28" s="58">
        <v>0.85964912280701755</v>
      </c>
      <c r="BO28" s="59">
        <v>0.73684210526315785</v>
      </c>
      <c r="BP28" s="57">
        <v>0.58847736625514402</v>
      </c>
      <c r="BQ28" s="58">
        <v>0.88571428571428568</v>
      </c>
      <c r="BR28" s="59">
        <v>0.91176470588235292</v>
      </c>
      <c r="BS28" s="57">
        <v>0.66507177033492826</v>
      </c>
      <c r="BT28" s="58">
        <v>0.93478260869565222</v>
      </c>
      <c r="BU28" s="59">
        <v>0.85106382978723405</v>
      </c>
      <c r="BV28" s="57">
        <v>0.34262948207171312</v>
      </c>
      <c r="BW28" s="58">
        <v>0.70370370370370372</v>
      </c>
      <c r="BX28" s="59">
        <v>0.9</v>
      </c>
      <c r="BY28" s="57">
        <v>0.68656716417910446</v>
      </c>
      <c r="BZ28" s="58">
        <v>0.7567567567567568</v>
      </c>
      <c r="CA28" s="59">
        <v>0.86842105263157898</v>
      </c>
      <c r="CB28" s="57">
        <v>0.50660792951541855</v>
      </c>
      <c r="CC28" s="58">
        <v>0.71052631578947367</v>
      </c>
      <c r="CD28" s="59">
        <v>0.69230769230769229</v>
      </c>
      <c r="CE28" s="57">
        <v>0.54285714285714282</v>
      </c>
      <c r="CF28" s="58">
        <v>0.82352941176470584</v>
      </c>
      <c r="CG28" s="59">
        <v>0.72727272727272729</v>
      </c>
      <c r="CH28" s="57">
        <v>0.53987730061349692</v>
      </c>
      <c r="CI28" s="58">
        <v>0.86046511627906974</v>
      </c>
      <c r="CJ28" s="59">
        <v>0.91304347826086951</v>
      </c>
      <c r="CK28" s="57">
        <v>0.76646706586826352</v>
      </c>
      <c r="CL28" s="58">
        <v>0.83783783783783783</v>
      </c>
      <c r="CM28" s="59">
        <v>0.94444444444444442</v>
      </c>
      <c r="CN28" s="57">
        <v>0.61538461538461542</v>
      </c>
      <c r="CO28" s="58">
        <v>0.8</v>
      </c>
      <c r="CP28" s="59">
        <v>0.97058823529411764</v>
      </c>
      <c r="CQ28" s="57">
        <v>0.60839160839160844</v>
      </c>
      <c r="CR28" s="58">
        <v>0.87096774193548387</v>
      </c>
      <c r="CS28" s="59">
        <v>0.8666666666666667</v>
      </c>
      <c r="CT28" s="57">
        <v>0.72131147540983609</v>
      </c>
      <c r="CU28" s="58">
        <v>0.83720930232558144</v>
      </c>
      <c r="CV28" s="59">
        <v>0.90322580645161288</v>
      </c>
      <c r="CW28" s="57">
        <v>0.74647887323943662</v>
      </c>
      <c r="CX28" s="58">
        <v>0.88</v>
      </c>
      <c r="CY28" s="59">
        <v>0.875</v>
      </c>
      <c r="CZ28" s="57">
        <v>0.65040650406504064</v>
      </c>
      <c r="DA28" s="58">
        <v>0.82758620689655171</v>
      </c>
      <c r="DB28" s="59">
        <v>1</v>
      </c>
      <c r="DC28" s="57">
        <v>0.36885245901639352</v>
      </c>
      <c r="DD28" s="58">
        <v>0.83870967741935487</v>
      </c>
      <c r="DE28" s="59">
        <v>0.94736842105263153</v>
      </c>
      <c r="DF28" s="57">
        <v>0.66165413533834583</v>
      </c>
      <c r="DG28" s="58">
        <v>0.77777777777777779</v>
      </c>
      <c r="DH28" s="59">
        <v>0.88888888888888884</v>
      </c>
      <c r="DI28" s="57">
        <v>0.72033898305084743</v>
      </c>
      <c r="DJ28" s="58">
        <v>0.80769230769230771</v>
      </c>
      <c r="DK28" s="59">
        <v>0.69230769230769229</v>
      </c>
      <c r="DL28" s="57">
        <v>0.62222222222222223</v>
      </c>
      <c r="DM28" s="58">
        <v>0.875</v>
      </c>
      <c r="DN28" s="59">
        <v>0.82608695652173914</v>
      </c>
      <c r="DO28" s="57">
        <v>0.65555555555555556</v>
      </c>
      <c r="DP28" s="58">
        <v>0.82608695652173914</v>
      </c>
      <c r="DQ28" s="59">
        <v>0.95</v>
      </c>
      <c r="DR28" s="57">
        <v>0.78703703703703709</v>
      </c>
      <c r="DS28" s="58">
        <v>1</v>
      </c>
      <c r="DT28" s="59">
        <v>0.76923076923076927</v>
      </c>
      <c r="DU28" s="57">
        <v>0.7303370786516854</v>
      </c>
      <c r="DV28" s="58">
        <v>0.86363636363636365</v>
      </c>
      <c r="DW28" s="59">
        <v>0.61111111111111116</v>
      </c>
      <c r="DX28" s="57">
        <v>0.6875</v>
      </c>
      <c r="DY28" s="58">
        <v>0.91304347826086951</v>
      </c>
      <c r="DZ28" s="59">
        <v>0.84210526315789469</v>
      </c>
      <c r="EA28" s="57">
        <v>0.58888888888888891</v>
      </c>
      <c r="EB28" s="58">
        <v>0.8666666666666667</v>
      </c>
      <c r="EC28" s="59">
        <v>0.83333333333333337</v>
      </c>
      <c r="ED28" s="57">
        <v>0.5</v>
      </c>
      <c r="EE28" s="58">
        <v>1</v>
      </c>
      <c r="EF28" s="59">
        <v>0.55555555555555558</v>
      </c>
      <c r="EG28" s="57">
        <v>0.66666666666666663</v>
      </c>
      <c r="EH28" s="58">
        <v>0.83333333333333337</v>
      </c>
      <c r="EI28" s="59">
        <v>0.95238095238095233</v>
      </c>
      <c r="EJ28" s="57">
        <v>0.6705882352941176</v>
      </c>
      <c r="EK28" s="58">
        <v>0.8571428571428571</v>
      </c>
      <c r="EL28" s="59">
        <v>0.88888888888888884</v>
      </c>
      <c r="EM28" s="57">
        <v>0.57608695652173914</v>
      </c>
      <c r="EN28" s="58">
        <v>0.58823529411764708</v>
      </c>
      <c r="EO28" s="59">
        <v>1</v>
      </c>
      <c r="EP28" s="57">
        <v>0.65517241379310343</v>
      </c>
      <c r="EQ28" s="58">
        <v>1</v>
      </c>
      <c r="ER28" s="59">
        <v>0.88888888888888884</v>
      </c>
      <c r="ES28" s="57">
        <v>0.6428571428571429</v>
      </c>
      <c r="ET28" s="58">
        <v>0.78260869565217395</v>
      </c>
      <c r="EU28" s="59">
        <v>1</v>
      </c>
      <c r="EV28" s="57">
        <v>0.77500000000000002</v>
      </c>
      <c r="EW28" s="58">
        <v>0.75</v>
      </c>
      <c r="EX28" s="59">
        <v>0.92307692307692313</v>
      </c>
      <c r="EY28" s="57">
        <v>0.76470588235294112</v>
      </c>
      <c r="EZ28" s="58">
        <v>1</v>
      </c>
      <c r="FA28" s="59">
        <v>0.72727272727272729</v>
      </c>
      <c r="FB28" s="57">
        <v>0.66233766233766234</v>
      </c>
      <c r="FC28" s="58">
        <v>0.8571428571428571</v>
      </c>
      <c r="FD28" s="59">
        <v>0.81818181818181823</v>
      </c>
      <c r="FE28" s="57">
        <v>0.56470588235294117</v>
      </c>
      <c r="FF28" s="58">
        <v>0.9</v>
      </c>
      <c r="FG28" s="59">
        <v>1</v>
      </c>
      <c r="FH28" s="57">
        <v>0.81944444444444442</v>
      </c>
      <c r="FI28" s="58">
        <v>0.9</v>
      </c>
      <c r="FJ28" s="59">
        <v>1</v>
      </c>
      <c r="FK28" s="57">
        <v>0.65079365079365081</v>
      </c>
      <c r="FL28" s="58">
        <v>0.76190476190476186</v>
      </c>
      <c r="FM28" s="59">
        <v>0.72727272727272729</v>
      </c>
      <c r="FN28" s="57">
        <v>0.64615384615384619</v>
      </c>
      <c r="FO28" s="58">
        <v>0.76470588235294112</v>
      </c>
      <c r="FP28" s="59">
        <v>1</v>
      </c>
      <c r="FQ28" s="57">
        <v>0.78260869565217395</v>
      </c>
      <c r="FR28" s="58">
        <v>0.86111111111111116</v>
      </c>
      <c r="FS28" s="59">
        <v>1</v>
      </c>
      <c r="FT28" s="57">
        <v>0.63013698630136983</v>
      </c>
      <c r="FU28" s="58">
        <v>0.55555555555555558</v>
      </c>
      <c r="FV28" s="59">
        <v>1</v>
      </c>
      <c r="FW28" s="57">
        <v>0.6333333333333333</v>
      </c>
      <c r="FX28" s="58">
        <v>0.73333333333333328</v>
      </c>
      <c r="FY28" s="59">
        <v>0.66666666666666663</v>
      </c>
      <c r="FZ28" s="57">
        <v>0.66666666666666663</v>
      </c>
      <c r="GA28" s="58">
        <v>1</v>
      </c>
      <c r="GB28" s="59">
        <v>0.76923076923076927</v>
      </c>
      <c r="GC28" s="57">
        <v>0.46511627906976738</v>
      </c>
      <c r="GD28" s="58">
        <v>0.93333333333333335</v>
      </c>
      <c r="GE28" s="59">
        <v>1</v>
      </c>
      <c r="GF28" s="57">
        <v>0.79629629629629628</v>
      </c>
      <c r="GG28" s="58">
        <v>0.72727272727272729</v>
      </c>
      <c r="GH28" s="59">
        <v>1</v>
      </c>
      <c r="GI28" s="57">
        <v>0.61016949152542377</v>
      </c>
      <c r="GJ28" s="58">
        <v>0.8</v>
      </c>
      <c r="GK28" s="59">
        <v>0.83333333333333337</v>
      </c>
      <c r="GL28" s="57">
        <v>0.60606060606060608</v>
      </c>
      <c r="GM28" s="58">
        <v>0.77777777777777779</v>
      </c>
      <c r="GN28" s="59">
        <v>0.75</v>
      </c>
      <c r="GO28" s="57">
        <v>0.7857142857142857</v>
      </c>
      <c r="GP28" s="58">
        <v>0.88888888888888884</v>
      </c>
      <c r="GQ28" s="59">
        <v>1</v>
      </c>
      <c r="GR28" s="57">
        <v>0.59259259259259256</v>
      </c>
      <c r="GS28" s="58">
        <v>0.7142857142857143</v>
      </c>
      <c r="GT28" s="59">
        <v>1</v>
      </c>
    </row>
    <row r="29" spans="1:202" x14ac:dyDescent="0.25">
      <c r="A29" s="44" t="s">
        <v>17</v>
      </c>
      <c r="B29" s="57">
        <v>1.3336219961030529E-2</v>
      </c>
      <c r="C29" s="58">
        <v>4.7966231772831923E-3</v>
      </c>
      <c r="D29" s="59">
        <v>4.4895569002537574E-3</v>
      </c>
      <c r="E29" s="57">
        <v>1.726844583987441E-2</v>
      </c>
      <c r="F29" s="58">
        <v>7.3964497041420106E-3</v>
      </c>
      <c r="G29" s="59">
        <v>1.1723329425556859E-3</v>
      </c>
      <c r="H29" s="57">
        <v>1.227604512276045E-2</v>
      </c>
      <c r="I29" s="58">
        <v>7.8125E-3</v>
      </c>
      <c r="J29" s="59">
        <v>2.6075619295958278E-3</v>
      </c>
      <c r="K29" s="57">
        <v>1.06320141760189E-2</v>
      </c>
      <c r="L29" s="58">
        <v>0</v>
      </c>
      <c r="M29" s="59">
        <v>1.1299435028248589E-2</v>
      </c>
      <c r="N29" s="57">
        <v>2.1770682148040638E-2</v>
      </c>
      <c r="O29" s="58">
        <v>1.171875E-2</v>
      </c>
      <c r="P29" s="59">
        <v>0</v>
      </c>
      <c r="Q29" s="57">
        <v>1.298701298701299E-2</v>
      </c>
      <c r="R29" s="58">
        <v>0</v>
      </c>
      <c r="S29" s="59">
        <v>0</v>
      </c>
      <c r="T29" s="57">
        <v>9.4674556213017753E-3</v>
      </c>
      <c r="U29" s="58">
        <v>6.6225165562913907E-3</v>
      </c>
      <c r="V29" s="59">
        <v>1.4388489208633091E-2</v>
      </c>
      <c r="W29" s="57">
        <v>9.3959731543624154E-3</v>
      </c>
      <c r="X29" s="58">
        <v>0</v>
      </c>
      <c r="Y29" s="59">
        <v>6.024096385542169E-3</v>
      </c>
      <c r="Z29" s="57">
        <v>8.836524300441826E-3</v>
      </c>
      <c r="AA29" s="58">
        <v>7.575757575757576E-3</v>
      </c>
      <c r="AB29" s="59">
        <v>2.0547945205479451E-2</v>
      </c>
      <c r="AC29" s="57">
        <v>2.3214285714285719E-2</v>
      </c>
      <c r="AD29" s="58">
        <v>0</v>
      </c>
      <c r="AE29" s="59">
        <v>0</v>
      </c>
      <c r="AF29" s="57">
        <v>1.8181818181818181E-2</v>
      </c>
      <c r="AG29" s="58">
        <v>1.515151515151515E-2</v>
      </c>
      <c r="AH29" s="59">
        <v>9.6153846153846159E-3</v>
      </c>
      <c r="AI29" s="57">
        <v>1.635514018691589E-2</v>
      </c>
      <c r="AJ29" s="58">
        <v>0</v>
      </c>
      <c r="AK29" s="59">
        <v>0</v>
      </c>
      <c r="AL29" s="57">
        <v>6.1538461538461538E-3</v>
      </c>
      <c r="AM29" s="58">
        <v>1.408450704225352E-2</v>
      </c>
      <c r="AN29" s="59">
        <v>1.5625E-2</v>
      </c>
      <c r="AO29" s="57">
        <v>1.379310344827586E-2</v>
      </c>
      <c r="AP29" s="58">
        <v>0</v>
      </c>
      <c r="AQ29" s="59">
        <v>1.886792452830189E-2</v>
      </c>
      <c r="AR29" s="57">
        <v>0</v>
      </c>
      <c r="AS29" s="58">
        <v>0</v>
      </c>
      <c r="AT29" s="59">
        <v>0</v>
      </c>
      <c r="AU29" s="57">
        <v>1.785714285714286E-2</v>
      </c>
      <c r="AV29" s="58">
        <v>0</v>
      </c>
      <c r="AW29" s="59">
        <v>1.8181818181818181E-2</v>
      </c>
      <c r="AX29" s="57">
        <v>1.7182130584192441E-2</v>
      </c>
      <c r="AY29" s="58">
        <v>2.222222222222222E-2</v>
      </c>
      <c r="AZ29" s="59">
        <v>2.9411764705882349E-2</v>
      </c>
      <c r="BA29" s="57">
        <v>8.6956521739130436E-3</v>
      </c>
      <c r="BB29" s="58">
        <v>2.0618556701030931E-2</v>
      </c>
      <c r="BC29" s="59">
        <v>0</v>
      </c>
      <c r="BD29" s="57">
        <v>1.234567901234568E-2</v>
      </c>
      <c r="BE29" s="58">
        <v>0</v>
      </c>
      <c r="BF29" s="59">
        <v>0</v>
      </c>
      <c r="BG29" s="57">
        <v>2.3890784982935159E-2</v>
      </c>
      <c r="BH29" s="58">
        <v>0</v>
      </c>
      <c r="BI29" s="59">
        <v>4.5454545454545463E-2</v>
      </c>
      <c r="BJ29" s="57">
        <v>1.6722408026755849E-2</v>
      </c>
      <c r="BK29" s="58">
        <v>0</v>
      </c>
      <c r="BL29" s="59">
        <v>0</v>
      </c>
      <c r="BM29" s="57">
        <v>1.7621145374449341E-2</v>
      </c>
      <c r="BN29" s="58">
        <v>1.754385964912281E-2</v>
      </c>
      <c r="BO29" s="59">
        <v>0</v>
      </c>
      <c r="BP29" s="57">
        <v>0</v>
      </c>
      <c r="BQ29" s="58">
        <v>2.8571428571428571E-2</v>
      </c>
      <c r="BR29" s="59">
        <v>0</v>
      </c>
      <c r="BS29" s="57">
        <v>9.5693779904306216E-3</v>
      </c>
      <c r="BT29" s="58">
        <v>2.1739130434782612E-2</v>
      </c>
      <c r="BU29" s="59">
        <v>0</v>
      </c>
      <c r="BV29" s="57">
        <v>7.9681274900398405E-3</v>
      </c>
      <c r="BW29" s="58">
        <v>0</v>
      </c>
      <c r="BX29" s="59">
        <v>0</v>
      </c>
      <c r="BY29" s="57">
        <v>0</v>
      </c>
      <c r="BZ29" s="58">
        <v>0</v>
      </c>
      <c r="CA29" s="59">
        <v>0</v>
      </c>
      <c r="CB29" s="57">
        <v>1.7621145374449341E-2</v>
      </c>
      <c r="CC29" s="58">
        <v>0</v>
      </c>
      <c r="CD29" s="59">
        <v>0</v>
      </c>
      <c r="CE29" s="57">
        <v>1.142857142857143E-2</v>
      </c>
      <c r="CF29" s="58">
        <v>0</v>
      </c>
      <c r="CG29" s="59">
        <v>0</v>
      </c>
      <c r="CH29" s="57">
        <v>0</v>
      </c>
      <c r="CI29" s="58">
        <v>2.3255813953488368E-2</v>
      </c>
      <c r="CJ29" s="59">
        <v>0</v>
      </c>
      <c r="CK29" s="57">
        <v>1.7964071856287421E-2</v>
      </c>
      <c r="CL29" s="58">
        <v>0</v>
      </c>
      <c r="CM29" s="59">
        <v>0</v>
      </c>
      <c r="CN29" s="57">
        <v>2.3076923076923082E-2</v>
      </c>
      <c r="CO29" s="58">
        <v>0</v>
      </c>
      <c r="CP29" s="59">
        <v>0</v>
      </c>
      <c r="CQ29" s="57">
        <v>2.097902097902098E-2</v>
      </c>
      <c r="CR29" s="58">
        <v>0</v>
      </c>
      <c r="CS29" s="59">
        <v>0</v>
      </c>
      <c r="CT29" s="57">
        <v>8.1967213114754103E-3</v>
      </c>
      <c r="CU29" s="58">
        <v>0</v>
      </c>
      <c r="CV29" s="59">
        <v>0</v>
      </c>
      <c r="CW29" s="57">
        <v>1.408450704225352E-2</v>
      </c>
      <c r="CX29" s="58">
        <v>0</v>
      </c>
      <c r="CY29" s="59">
        <v>0</v>
      </c>
      <c r="CZ29" s="57">
        <v>1.6260162601626021E-2</v>
      </c>
      <c r="DA29" s="58">
        <v>0</v>
      </c>
      <c r="DB29" s="59">
        <v>0</v>
      </c>
      <c r="DC29" s="57">
        <v>1.6393442622950821E-2</v>
      </c>
      <c r="DD29" s="58">
        <v>3.2258064516129031E-2</v>
      </c>
      <c r="DE29" s="59">
        <v>0</v>
      </c>
      <c r="DF29" s="57">
        <v>1.503759398496241E-2</v>
      </c>
      <c r="DG29" s="58">
        <v>0</v>
      </c>
      <c r="DH29" s="59">
        <v>0</v>
      </c>
      <c r="DI29" s="57">
        <v>8.4745762711864406E-3</v>
      </c>
      <c r="DJ29" s="58">
        <v>0</v>
      </c>
      <c r="DK29" s="59">
        <v>0</v>
      </c>
      <c r="DL29" s="57">
        <v>2.222222222222222E-2</v>
      </c>
      <c r="DM29" s="58">
        <v>0</v>
      </c>
      <c r="DN29" s="59">
        <v>0</v>
      </c>
      <c r="DO29" s="57">
        <v>2.222222222222222E-2</v>
      </c>
      <c r="DP29" s="58">
        <v>0</v>
      </c>
      <c r="DQ29" s="59">
        <v>0</v>
      </c>
      <c r="DR29" s="57">
        <v>9.2592592592592587E-3</v>
      </c>
      <c r="DS29" s="58">
        <v>0</v>
      </c>
      <c r="DT29" s="59">
        <v>0</v>
      </c>
      <c r="DU29" s="57">
        <v>1.123595505617977E-2</v>
      </c>
      <c r="DV29" s="58">
        <v>0</v>
      </c>
      <c r="DW29" s="59">
        <v>0</v>
      </c>
      <c r="DX29" s="57">
        <v>0</v>
      </c>
      <c r="DY29" s="58">
        <v>0</v>
      </c>
      <c r="DZ29" s="59">
        <v>0</v>
      </c>
      <c r="EA29" s="57">
        <v>1.111111111111111E-2</v>
      </c>
      <c r="EB29" s="58">
        <v>0</v>
      </c>
      <c r="EC29" s="59">
        <v>0</v>
      </c>
      <c r="ED29" s="57">
        <v>2.0833333333333329E-2</v>
      </c>
      <c r="EE29" s="58">
        <v>0</v>
      </c>
      <c r="EF29" s="59">
        <v>0.1111111111111111</v>
      </c>
      <c r="EG29" s="57">
        <v>0</v>
      </c>
      <c r="EH29" s="58">
        <v>0</v>
      </c>
      <c r="EI29" s="59">
        <v>0</v>
      </c>
      <c r="EJ29" s="57">
        <v>0</v>
      </c>
      <c r="EK29" s="58">
        <v>0</v>
      </c>
      <c r="EL29" s="59">
        <v>0</v>
      </c>
      <c r="EM29" s="57">
        <v>2.1739130434782612E-2</v>
      </c>
      <c r="EN29" s="58">
        <v>0</v>
      </c>
      <c r="EO29" s="59">
        <v>0</v>
      </c>
      <c r="EP29" s="57">
        <v>0</v>
      </c>
      <c r="EQ29" s="58">
        <v>0</v>
      </c>
      <c r="ER29" s="59">
        <v>0</v>
      </c>
      <c r="ES29" s="57">
        <v>1.428571428571429E-2</v>
      </c>
      <c r="ET29" s="58">
        <v>0</v>
      </c>
      <c r="EU29" s="59">
        <v>0</v>
      </c>
      <c r="EV29" s="57">
        <v>0</v>
      </c>
      <c r="EW29" s="58">
        <v>0</v>
      </c>
      <c r="EX29" s="59">
        <v>0</v>
      </c>
      <c r="EY29" s="57">
        <v>0</v>
      </c>
      <c r="EZ29" s="58">
        <v>0</v>
      </c>
      <c r="FA29" s="59">
        <v>0</v>
      </c>
      <c r="FB29" s="57">
        <v>0</v>
      </c>
      <c r="FC29" s="58">
        <v>7.1428571428571425E-2</v>
      </c>
      <c r="FD29" s="59">
        <v>0</v>
      </c>
      <c r="FE29" s="57">
        <v>2.3529411764705879E-2</v>
      </c>
      <c r="FF29" s="58">
        <v>0</v>
      </c>
      <c r="FG29" s="59">
        <v>0</v>
      </c>
      <c r="FH29" s="57">
        <v>0</v>
      </c>
      <c r="FI29" s="58">
        <v>0</v>
      </c>
      <c r="FJ29" s="59">
        <v>0</v>
      </c>
      <c r="FK29" s="57">
        <v>1.5873015873015869E-2</v>
      </c>
      <c r="FL29" s="58">
        <v>4.7619047619047623E-2</v>
      </c>
      <c r="FM29" s="59">
        <v>0</v>
      </c>
      <c r="FN29" s="57">
        <v>0</v>
      </c>
      <c r="FO29" s="58">
        <v>0</v>
      </c>
      <c r="FP29" s="59">
        <v>0</v>
      </c>
      <c r="FQ29" s="57">
        <v>0</v>
      </c>
      <c r="FR29" s="58">
        <v>0</v>
      </c>
      <c r="FS29" s="59">
        <v>0</v>
      </c>
      <c r="FT29" s="57">
        <v>0</v>
      </c>
      <c r="FU29" s="58">
        <v>0</v>
      </c>
      <c r="FV29" s="59">
        <v>0</v>
      </c>
      <c r="FW29" s="57">
        <v>1.666666666666667E-2</v>
      </c>
      <c r="FX29" s="58">
        <v>0</v>
      </c>
      <c r="FY29" s="59">
        <v>0</v>
      </c>
      <c r="FZ29" s="57">
        <v>0</v>
      </c>
      <c r="GA29" s="58">
        <v>0</v>
      </c>
      <c r="GB29" s="59">
        <v>0</v>
      </c>
      <c r="GC29" s="57">
        <v>2.3255813953488368E-2</v>
      </c>
      <c r="GD29" s="58">
        <v>0</v>
      </c>
      <c r="GE29" s="59">
        <v>0</v>
      </c>
      <c r="GF29" s="57">
        <v>1.8518518518518521E-2</v>
      </c>
      <c r="GG29" s="58">
        <v>0</v>
      </c>
      <c r="GH29" s="59">
        <v>0</v>
      </c>
      <c r="GI29" s="57">
        <v>5.0847457627118647E-2</v>
      </c>
      <c r="GJ29" s="58">
        <v>0</v>
      </c>
      <c r="GK29" s="59">
        <v>0</v>
      </c>
      <c r="GL29" s="57">
        <v>3.03030303030303E-2</v>
      </c>
      <c r="GM29" s="58">
        <v>0</v>
      </c>
      <c r="GN29" s="59">
        <v>0</v>
      </c>
      <c r="GO29" s="57">
        <v>0</v>
      </c>
      <c r="GP29" s="58">
        <v>0</v>
      </c>
      <c r="GQ29" s="59">
        <v>0</v>
      </c>
      <c r="GR29" s="57">
        <v>0</v>
      </c>
      <c r="GS29" s="58">
        <v>0</v>
      </c>
      <c r="GT29" s="59">
        <v>0</v>
      </c>
    </row>
    <row r="30" spans="1:202" x14ac:dyDescent="0.25">
      <c r="A30" s="44" t="s">
        <v>18</v>
      </c>
      <c r="B30" s="57">
        <v>0.17406365014072309</v>
      </c>
      <c r="C30" s="58">
        <v>6.3123561013046808E-2</v>
      </c>
      <c r="D30" s="59">
        <v>5.9535428459886783E-2</v>
      </c>
      <c r="E30" s="57">
        <v>0.1889063317634746</v>
      </c>
      <c r="F30" s="58">
        <v>8.4319526627218935E-2</v>
      </c>
      <c r="G30" s="59">
        <v>7.2684642438452518E-2</v>
      </c>
      <c r="H30" s="57">
        <v>0.1718646317186463</v>
      </c>
      <c r="I30" s="58">
        <v>6.25E-2</v>
      </c>
      <c r="J30" s="59">
        <v>5.4758800521512392E-2</v>
      </c>
      <c r="K30" s="57">
        <v>0.18428824571766089</v>
      </c>
      <c r="L30" s="58">
        <v>9.6418732782369149E-2</v>
      </c>
      <c r="M30" s="59">
        <v>7.6271186440677971E-2</v>
      </c>
      <c r="N30" s="57">
        <v>0.16618287373004351</v>
      </c>
      <c r="O30" s="58">
        <v>7.8125E-2</v>
      </c>
      <c r="P30" s="59">
        <v>7.179487179487179E-2</v>
      </c>
      <c r="Q30" s="57">
        <v>0.2231404958677686</v>
      </c>
      <c r="R30" s="58">
        <v>6.4705882352941183E-2</v>
      </c>
      <c r="S30" s="59">
        <v>8.9820359281437126E-2</v>
      </c>
      <c r="T30" s="57">
        <v>0.1846153846153846</v>
      </c>
      <c r="U30" s="58">
        <v>0.1258278145695364</v>
      </c>
      <c r="V30" s="59">
        <v>7.9136690647482008E-2</v>
      </c>
      <c r="W30" s="57">
        <v>0.1906040268456376</v>
      </c>
      <c r="X30" s="58">
        <v>8.3333333333333329E-2</v>
      </c>
      <c r="Y30" s="59">
        <v>6.0240963855421693E-2</v>
      </c>
      <c r="Z30" s="57">
        <v>0.170839469808542</v>
      </c>
      <c r="AA30" s="58">
        <v>6.8181818181818177E-2</v>
      </c>
      <c r="AB30" s="59">
        <v>4.7945205479452052E-2</v>
      </c>
      <c r="AC30" s="57">
        <v>0.1982142857142857</v>
      </c>
      <c r="AD30" s="58">
        <v>9.2307692307692313E-2</v>
      </c>
      <c r="AE30" s="59">
        <v>4.2857142857142858E-2</v>
      </c>
      <c r="AF30" s="57">
        <v>0.20404040404040399</v>
      </c>
      <c r="AG30" s="58">
        <v>5.3030303030303032E-2</v>
      </c>
      <c r="AH30" s="59">
        <v>7.6923076923076927E-2</v>
      </c>
      <c r="AI30" s="57">
        <v>0.22663551401869159</v>
      </c>
      <c r="AJ30" s="58">
        <v>9.2307692307692313E-2</v>
      </c>
      <c r="AK30" s="59">
        <v>0.1132075471698113</v>
      </c>
      <c r="AL30" s="57">
        <v>0.2</v>
      </c>
      <c r="AM30" s="58">
        <v>8.4507042253521125E-2</v>
      </c>
      <c r="AN30" s="59">
        <v>9.375E-2</v>
      </c>
      <c r="AO30" s="57">
        <v>0.2</v>
      </c>
      <c r="AP30" s="58">
        <v>6.25E-2</v>
      </c>
      <c r="AQ30" s="59">
        <v>3.7735849056603772E-2</v>
      </c>
      <c r="AR30" s="57">
        <v>0.14150943396226409</v>
      </c>
      <c r="AS30" s="58">
        <v>4.2553191489361701E-2</v>
      </c>
      <c r="AT30" s="59">
        <v>7.8947368421052627E-2</v>
      </c>
      <c r="AU30" s="57">
        <v>0.1107142857142857</v>
      </c>
      <c r="AV30" s="58">
        <v>5.1724137931034482E-2</v>
      </c>
      <c r="AW30" s="59">
        <v>7.2727272727272724E-2</v>
      </c>
      <c r="AX30" s="57">
        <v>0.21305841924398619</v>
      </c>
      <c r="AY30" s="58">
        <v>2.222222222222222E-2</v>
      </c>
      <c r="AZ30" s="59">
        <v>0.1470588235294118</v>
      </c>
      <c r="BA30" s="57">
        <v>0.1521739130434783</v>
      </c>
      <c r="BB30" s="58">
        <v>9.2783505154639179E-2</v>
      </c>
      <c r="BC30" s="59">
        <v>7.3170731707317069E-2</v>
      </c>
      <c r="BD30" s="57">
        <v>0.22633744855967081</v>
      </c>
      <c r="BE30" s="58">
        <v>6.1224489795918373E-2</v>
      </c>
      <c r="BF30" s="59">
        <v>1.6129032258064519E-2</v>
      </c>
      <c r="BG30" s="57">
        <v>0.1194539249146758</v>
      </c>
      <c r="BH30" s="58">
        <v>0.1176470588235294</v>
      </c>
      <c r="BI30" s="59">
        <v>4.5454545454545463E-2</v>
      </c>
      <c r="BJ30" s="57">
        <v>0.117056856187291</v>
      </c>
      <c r="BK30" s="58">
        <v>0</v>
      </c>
      <c r="BL30" s="59">
        <v>0</v>
      </c>
      <c r="BM30" s="57">
        <v>0.2202643171806167</v>
      </c>
      <c r="BN30" s="58">
        <v>5.2631578947368418E-2</v>
      </c>
      <c r="BO30" s="59">
        <v>0.13157894736842099</v>
      </c>
      <c r="BP30" s="57">
        <v>0.19753086419753091</v>
      </c>
      <c r="BQ30" s="58">
        <v>2.8571428571428571E-2</v>
      </c>
      <c r="BR30" s="59">
        <v>2.9411764705882349E-2</v>
      </c>
      <c r="BS30" s="57">
        <v>0.1674641148325359</v>
      </c>
      <c r="BT30" s="58">
        <v>2.1739130434782612E-2</v>
      </c>
      <c r="BU30" s="59">
        <v>0.1276595744680851</v>
      </c>
      <c r="BV30" s="57">
        <v>0.24302788844621509</v>
      </c>
      <c r="BW30" s="58">
        <v>7.407407407407407E-2</v>
      </c>
      <c r="BX30" s="59">
        <v>0.1</v>
      </c>
      <c r="BY30" s="57">
        <v>0.16417910447761189</v>
      </c>
      <c r="BZ30" s="58">
        <v>0.1891891891891892</v>
      </c>
      <c r="CA30" s="59">
        <v>0.13157894736842099</v>
      </c>
      <c r="CB30" s="57">
        <v>0.25550660792951541</v>
      </c>
      <c r="CC30" s="58">
        <v>0.15789473684210531</v>
      </c>
      <c r="CD30" s="59">
        <v>0.23076923076923081</v>
      </c>
      <c r="CE30" s="57">
        <v>0.21142857142857141</v>
      </c>
      <c r="CF30" s="58">
        <v>8.8235294117647065E-2</v>
      </c>
      <c r="CG30" s="59">
        <v>0.22727272727272729</v>
      </c>
      <c r="CH30" s="57">
        <v>0.26380368098159512</v>
      </c>
      <c r="CI30" s="58">
        <v>6.9767441860465115E-2</v>
      </c>
      <c r="CJ30" s="59">
        <v>4.3478260869565223E-2</v>
      </c>
      <c r="CK30" s="57">
        <v>0.1437125748502994</v>
      </c>
      <c r="CL30" s="58">
        <v>0.13513513513513509</v>
      </c>
      <c r="CM30" s="59">
        <v>5.5555555555555552E-2</v>
      </c>
      <c r="CN30" s="57">
        <v>0.16153846153846149</v>
      </c>
      <c r="CO30" s="58">
        <v>0.02</v>
      </c>
      <c r="CP30" s="59">
        <v>0</v>
      </c>
      <c r="CQ30" s="57">
        <v>0.20279720279720281</v>
      </c>
      <c r="CR30" s="58">
        <v>3.2258064516129031E-2</v>
      </c>
      <c r="CS30" s="59">
        <v>0.1</v>
      </c>
      <c r="CT30" s="57">
        <v>0.15573770491803279</v>
      </c>
      <c r="CU30" s="58">
        <v>6.9767441860465115E-2</v>
      </c>
      <c r="CV30" s="59">
        <v>3.2258064516129031E-2</v>
      </c>
      <c r="CW30" s="57">
        <v>9.8591549295774641E-2</v>
      </c>
      <c r="CX30" s="58">
        <v>0</v>
      </c>
      <c r="CY30" s="59">
        <v>0</v>
      </c>
      <c r="CZ30" s="57">
        <v>0.14634146341463411</v>
      </c>
      <c r="DA30" s="58">
        <v>0.10344827586206901</v>
      </c>
      <c r="DB30" s="59">
        <v>0</v>
      </c>
      <c r="DC30" s="57">
        <v>0.1967213114754098</v>
      </c>
      <c r="DD30" s="58">
        <v>3.2258064516129031E-2</v>
      </c>
      <c r="DE30" s="59">
        <v>5.2631578947368418E-2</v>
      </c>
      <c r="DF30" s="57">
        <v>0.17293233082706769</v>
      </c>
      <c r="DG30" s="58">
        <v>3.7037037037037028E-2</v>
      </c>
      <c r="DH30" s="59">
        <v>0.1111111111111111</v>
      </c>
      <c r="DI30" s="57">
        <v>0.1186440677966102</v>
      </c>
      <c r="DJ30" s="58">
        <v>0.15384615384615391</v>
      </c>
      <c r="DK30" s="59">
        <v>0.15384615384615391</v>
      </c>
      <c r="DL30" s="57">
        <v>0.16666666666666671</v>
      </c>
      <c r="DM30" s="58">
        <v>6.25E-2</v>
      </c>
      <c r="DN30" s="59">
        <v>0.17391304347826089</v>
      </c>
      <c r="DO30" s="57">
        <v>0.17777777777777781</v>
      </c>
      <c r="DP30" s="58">
        <v>4.3478260869565223E-2</v>
      </c>
      <c r="DQ30" s="59">
        <v>0.05</v>
      </c>
      <c r="DR30" s="57">
        <v>0.1111111111111111</v>
      </c>
      <c r="DS30" s="58">
        <v>0</v>
      </c>
      <c r="DT30" s="59">
        <v>0.15384615384615391</v>
      </c>
      <c r="DU30" s="57">
        <v>0.1348314606741573</v>
      </c>
      <c r="DV30" s="58">
        <v>4.5454545454545463E-2</v>
      </c>
      <c r="DW30" s="59">
        <v>0.16666666666666671</v>
      </c>
      <c r="DX30" s="57">
        <v>0.1125</v>
      </c>
      <c r="DY30" s="58">
        <v>4.3478260869565223E-2</v>
      </c>
      <c r="DZ30" s="59">
        <v>0.10526315789473679</v>
      </c>
      <c r="EA30" s="57">
        <v>0.3</v>
      </c>
      <c r="EB30" s="58">
        <v>0.1333333333333333</v>
      </c>
      <c r="EC30" s="59">
        <v>0.1111111111111111</v>
      </c>
      <c r="ED30" s="57">
        <v>0.22916666666666671</v>
      </c>
      <c r="EE30" s="58">
        <v>0</v>
      </c>
      <c r="EF30" s="59">
        <v>0.1111111111111111</v>
      </c>
      <c r="EG30" s="57">
        <v>0.1153846153846154</v>
      </c>
      <c r="EH30" s="58">
        <v>5.5555555555555552E-2</v>
      </c>
      <c r="EI30" s="59">
        <v>0</v>
      </c>
      <c r="EJ30" s="57">
        <v>0.21176470588235291</v>
      </c>
      <c r="EK30" s="58">
        <v>9.5238095238095233E-2</v>
      </c>
      <c r="EL30" s="59">
        <v>0.1111111111111111</v>
      </c>
      <c r="EM30" s="57">
        <v>0.25</v>
      </c>
      <c r="EN30" s="58">
        <v>0.1764705882352941</v>
      </c>
      <c r="EO30" s="59">
        <v>0</v>
      </c>
      <c r="EP30" s="57">
        <v>0.2068965517241379</v>
      </c>
      <c r="EQ30" s="58">
        <v>0</v>
      </c>
      <c r="ER30" s="59">
        <v>0.1111111111111111</v>
      </c>
      <c r="ES30" s="57">
        <v>0.1142857142857143</v>
      </c>
      <c r="ET30" s="58">
        <v>0.17391304347826089</v>
      </c>
      <c r="EU30" s="59">
        <v>0</v>
      </c>
      <c r="EV30" s="57">
        <v>0.15</v>
      </c>
      <c r="EW30" s="58">
        <v>0.16666666666666671</v>
      </c>
      <c r="EX30" s="59">
        <v>0</v>
      </c>
      <c r="EY30" s="57">
        <v>0.12941176470588239</v>
      </c>
      <c r="EZ30" s="58">
        <v>0</v>
      </c>
      <c r="FA30" s="59">
        <v>9.0909090909090912E-2</v>
      </c>
      <c r="FB30" s="57">
        <v>0.1688311688311688</v>
      </c>
      <c r="FC30" s="58">
        <v>0</v>
      </c>
      <c r="FD30" s="59">
        <v>0.1818181818181818</v>
      </c>
      <c r="FE30" s="57">
        <v>0.27058823529411757</v>
      </c>
      <c r="FF30" s="58">
        <v>0.1</v>
      </c>
      <c r="FG30" s="59">
        <v>0</v>
      </c>
      <c r="FH30" s="57">
        <v>0.16666666666666671</v>
      </c>
      <c r="FI30" s="58">
        <v>0</v>
      </c>
      <c r="FJ30" s="59">
        <v>0</v>
      </c>
      <c r="FK30" s="57">
        <v>0.17460317460317459</v>
      </c>
      <c r="FL30" s="58">
        <v>0.14285714285714279</v>
      </c>
      <c r="FM30" s="59">
        <v>9.0909090909090912E-2</v>
      </c>
      <c r="FN30" s="57">
        <v>0.2</v>
      </c>
      <c r="FO30" s="58">
        <v>0.1176470588235294</v>
      </c>
      <c r="FP30" s="59">
        <v>0</v>
      </c>
      <c r="FQ30" s="57">
        <v>8.6956521739130432E-2</v>
      </c>
      <c r="FR30" s="58">
        <v>8.3333333333333329E-2</v>
      </c>
      <c r="FS30" s="59">
        <v>0</v>
      </c>
      <c r="FT30" s="57">
        <v>0.21917808219178081</v>
      </c>
      <c r="FU30" s="58">
        <v>0.22222222222222221</v>
      </c>
      <c r="FV30" s="59">
        <v>0</v>
      </c>
      <c r="FW30" s="57">
        <v>0.2</v>
      </c>
      <c r="FX30" s="58">
        <v>0.26666666666666672</v>
      </c>
      <c r="FY30" s="59">
        <v>0.16666666666666671</v>
      </c>
      <c r="FZ30" s="57">
        <v>0.12962962962962959</v>
      </c>
      <c r="GA30" s="58">
        <v>0</v>
      </c>
      <c r="GB30" s="59">
        <v>0.15384615384615391</v>
      </c>
      <c r="GC30" s="57">
        <v>0.2558139534883721</v>
      </c>
      <c r="GD30" s="58">
        <v>6.6666666666666666E-2</v>
      </c>
      <c r="GE30" s="59">
        <v>0</v>
      </c>
      <c r="GF30" s="57">
        <v>0.14814814814814811</v>
      </c>
      <c r="GG30" s="58">
        <v>0.27272727272727271</v>
      </c>
      <c r="GH30" s="59">
        <v>0</v>
      </c>
      <c r="GI30" s="57">
        <v>0.1864406779661017</v>
      </c>
      <c r="GJ30" s="58">
        <v>0</v>
      </c>
      <c r="GK30" s="59">
        <v>0.16666666666666671</v>
      </c>
      <c r="GL30" s="57">
        <v>0.1212121212121212</v>
      </c>
      <c r="GM30" s="58">
        <v>0</v>
      </c>
      <c r="GN30" s="59">
        <v>0.25</v>
      </c>
      <c r="GO30" s="57">
        <v>3.5714285714285712E-2</v>
      </c>
      <c r="GP30" s="58">
        <v>0.1111111111111111</v>
      </c>
      <c r="GQ30" s="59">
        <v>0</v>
      </c>
      <c r="GR30" s="57">
        <v>0.22222222222222221</v>
      </c>
      <c r="GS30" s="58">
        <v>0.2857142857142857</v>
      </c>
      <c r="GT30" s="59">
        <v>0</v>
      </c>
    </row>
    <row r="31" spans="1:202" x14ac:dyDescent="0.25">
      <c r="A31" s="44" t="s">
        <v>19</v>
      </c>
      <c r="B31" s="57">
        <v>0.17518943494262831</v>
      </c>
      <c r="C31" s="58">
        <v>8.0199539524174981E-2</v>
      </c>
      <c r="D31" s="59">
        <v>5.1337107163771233E-2</v>
      </c>
      <c r="E31" s="57">
        <v>0.2289377289377289</v>
      </c>
      <c r="F31" s="58">
        <v>8.7278106508875741E-2</v>
      </c>
      <c r="G31" s="59">
        <v>8.0890973036342323E-2</v>
      </c>
      <c r="H31" s="57">
        <v>0.17153284671532851</v>
      </c>
      <c r="I31" s="58">
        <v>0.11562500000000001</v>
      </c>
      <c r="J31" s="59">
        <v>5.9973924380704043E-2</v>
      </c>
      <c r="K31" s="57">
        <v>0.1984642646190195</v>
      </c>
      <c r="L31" s="58">
        <v>9.366391184573003E-2</v>
      </c>
      <c r="M31" s="59">
        <v>7.3446327683615822E-2</v>
      </c>
      <c r="N31" s="57">
        <v>0.22496371552975331</v>
      </c>
      <c r="O31" s="58">
        <v>9.765625E-2</v>
      </c>
      <c r="P31" s="59">
        <v>9.2307692307692313E-2</v>
      </c>
      <c r="Q31" s="57">
        <v>0.27626918536009443</v>
      </c>
      <c r="R31" s="58">
        <v>0.13529411764705879</v>
      </c>
      <c r="S31" s="59">
        <v>8.9820359281437126E-2</v>
      </c>
      <c r="T31" s="57">
        <v>0.1822485207100592</v>
      </c>
      <c r="U31" s="58">
        <v>6.6225165562913912E-2</v>
      </c>
      <c r="V31" s="59">
        <v>3.5971223021582732E-2</v>
      </c>
      <c r="W31" s="57">
        <v>0.1986577181208054</v>
      </c>
      <c r="X31" s="58">
        <v>9.6153846153846159E-2</v>
      </c>
      <c r="Y31" s="59">
        <v>3.614457831325301E-2</v>
      </c>
      <c r="Z31" s="57">
        <v>0.16053019145802649</v>
      </c>
      <c r="AA31" s="58">
        <v>7.575757575757576E-2</v>
      </c>
      <c r="AB31" s="59">
        <v>4.7945205479452052E-2</v>
      </c>
      <c r="AC31" s="57">
        <v>0.22142857142857139</v>
      </c>
      <c r="AD31" s="58">
        <v>6.9230769230769235E-2</v>
      </c>
      <c r="AE31" s="59">
        <v>5.7142857142857141E-2</v>
      </c>
      <c r="AF31" s="57">
        <v>0.2404040404040404</v>
      </c>
      <c r="AG31" s="58">
        <v>9.8484848484848481E-2</v>
      </c>
      <c r="AH31" s="59">
        <v>6.7307692307692304E-2</v>
      </c>
      <c r="AI31" s="57">
        <v>0.19158878504672899</v>
      </c>
      <c r="AJ31" s="58">
        <v>0.2</v>
      </c>
      <c r="AK31" s="59">
        <v>0.15094339622641509</v>
      </c>
      <c r="AL31" s="57">
        <v>0.1846153846153846</v>
      </c>
      <c r="AM31" s="58">
        <v>0.18309859154929581</v>
      </c>
      <c r="AN31" s="59">
        <v>6.25E-2</v>
      </c>
      <c r="AO31" s="57">
        <v>0.26551724137931032</v>
      </c>
      <c r="AP31" s="58">
        <v>0.171875</v>
      </c>
      <c r="AQ31" s="59">
        <v>3.7735849056603772E-2</v>
      </c>
      <c r="AR31" s="57">
        <v>0.16352201257861629</v>
      </c>
      <c r="AS31" s="58">
        <v>0.1702127659574468</v>
      </c>
      <c r="AT31" s="59">
        <v>5.2631578947368418E-2</v>
      </c>
      <c r="AU31" s="57">
        <v>0.18214285714285711</v>
      </c>
      <c r="AV31" s="58">
        <v>0.10344827586206901</v>
      </c>
      <c r="AW31" s="59">
        <v>9.0909090909090912E-2</v>
      </c>
      <c r="AX31" s="57">
        <v>0.1237113402061856</v>
      </c>
      <c r="AY31" s="58">
        <v>4.4444444444444453E-2</v>
      </c>
      <c r="AZ31" s="59">
        <v>8.8235294117647065E-2</v>
      </c>
      <c r="BA31" s="57">
        <v>0.2260869565217391</v>
      </c>
      <c r="BB31" s="58">
        <v>9.2783505154639179E-2</v>
      </c>
      <c r="BC31" s="59">
        <v>4.878048780487805E-2</v>
      </c>
      <c r="BD31" s="57">
        <v>0.20576131687242799</v>
      </c>
      <c r="BE31" s="58">
        <v>4.0816326530612242E-2</v>
      </c>
      <c r="BF31" s="59">
        <v>8.0645161290322578E-2</v>
      </c>
      <c r="BG31" s="57">
        <v>0.1604095563139932</v>
      </c>
      <c r="BH31" s="58">
        <v>0.20588235294117649</v>
      </c>
      <c r="BI31" s="59">
        <v>0.13636363636363641</v>
      </c>
      <c r="BJ31" s="57">
        <v>0.1939799331103679</v>
      </c>
      <c r="BK31" s="58">
        <v>4.1666666666666657E-2</v>
      </c>
      <c r="BL31" s="59">
        <v>4.3478260869565223E-2</v>
      </c>
      <c r="BM31" s="57">
        <v>0.14537444933920701</v>
      </c>
      <c r="BN31" s="58">
        <v>7.0175438596491224E-2</v>
      </c>
      <c r="BO31" s="59">
        <v>0.13157894736842099</v>
      </c>
      <c r="BP31" s="57">
        <v>0.2098765432098765</v>
      </c>
      <c r="BQ31" s="58">
        <v>5.7142857142857141E-2</v>
      </c>
      <c r="BR31" s="59">
        <v>2.9411764705882349E-2</v>
      </c>
      <c r="BS31" s="57">
        <v>0.15311004784688989</v>
      </c>
      <c r="BT31" s="58">
        <v>2.1739130434782612E-2</v>
      </c>
      <c r="BU31" s="59">
        <v>2.1276595744680851E-2</v>
      </c>
      <c r="BV31" s="57">
        <v>0.39442231075697209</v>
      </c>
      <c r="BW31" s="58">
        <v>0.22222222222222221</v>
      </c>
      <c r="BX31" s="59">
        <v>0</v>
      </c>
      <c r="BY31" s="57">
        <v>0.1492537313432836</v>
      </c>
      <c r="BZ31" s="58">
        <v>5.4054054054054057E-2</v>
      </c>
      <c r="CA31" s="59">
        <v>0</v>
      </c>
      <c r="CB31" s="57">
        <v>0.2202643171806167</v>
      </c>
      <c r="CC31" s="58">
        <v>0.13157894736842099</v>
      </c>
      <c r="CD31" s="59">
        <v>7.6923076923076927E-2</v>
      </c>
      <c r="CE31" s="57">
        <v>0.23428571428571429</v>
      </c>
      <c r="CF31" s="58">
        <v>8.8235294117647065E-2</v>
      </c>
      <c r="CG31" s="59">
        <v>4.5454545454545463E-2</v>
      </c>
      <c r="CH31" s="57">
        <v>0.19631901840490801</v>
      </c>
      <c r="CI31" s="58">
        <v>4.6511627906976737E-2</v>
      </c>
      <c r="CJ31" s="59">
        <v>4.3478260869565223E-2</v>
      </c>
      <c r="CK31" s="57">
        <v>7.1856287425149698E-2</v>
      </c>
      <c r="CL31" s="58">
        <v>2.7027027027027029E-2</v>
      </c>
      <c r="CM31" s="59">
        <v>0</v>
      </c>
      <c r="CN31" s="57">
        <v>0.2</v>
      </c>
      <c r="CO31" s="58">
        <v>0.18</v>
      </c>
      <c r="CP31" s="59">
        <v>2.9411764705882349E-2</v>
      </c>
      <c r="CQ31" s="57">
        <v>0.16783216783216781</v>
      </c>
      <c r="CR31" s="58">
        <v>9.6774193548387094E-2</v>
      </c>
      <c r="CS31" s="59">
        <v>3.3333333333333333E-2</v>
      </c>
      <c r="CT31" s="57">
        <v>9.8360655737704916E-2</v>
      </c>
      <c r="CU31" s="58">
        <v>9.3023255813953487E-2</v>
      </c>
      <c r="CV31" s="59">
        <v>6.4516129032258063E-2</v>
      </c>
      <c r="CW31" s="57">
        <v>0.13380281690140841</v>
      </c>
      <c r="CX31" s="58">
        <v>0.12</v>
      </c>
      <c r="CY31" s="59">
        <v>0.125</v>
      </c>
      <c r="CZ31" s="57">
        <v>0.18699186991869921</v>
      </c>
      <c r="DA31" s="58">
        <v>6.8965517241379309E-2</v>
      </c>
      <c r="DB31" s="59">
        <v>0</v>
      </c>
      <c r="DC31" s="57">
        <v>0.41803278688524592</v>
      </c>
      <c r="DD31" s="58">
        <v>9.6774193548387094E-2</v>
      </c>
      <c r="DE31" s="59">
        <v>0</v>
      </c>
      <c r="DF31" s="57">
        <v>0.15037593984962411</v>
      </c>
      <c r="DG31" s="58">
        <v>0.1851851851851852</v>
      </c>
      <c r="DH31" s="59">
        <v>0</v>
      </c>
      <c r="DI31" s="57">
        <v>0.15254237288135589</v>
      </c>
      <c r="DJ31" s="58">
        <v>3.8461538461538457E-2</v>
      </c>
      <c r="DK31" s="59">
        <v>7.6923076923076927E-2</v>
      </c>
      <c r="DL31" s="57">
        <v>0.18888888888888891</v>
      </c>
      <c r="DM31" s="58">
        <v>6.25E-2</v>
      </c>
      <c r="DN31" s="59">
        <v>0</v>
      </c>
      <c r="DO31" s="57">
        <v>0.1444444444444444</v>
      </c>
      <c r="DP31" s="58">
        <v>0.13043478260869559</v>
      </c>
      <c r="DQ31" s="59">
        <v>0</v>
      </c>
      <c r="DR31" s="57">
        <v>9.2592592592592587E-2</v>
      </c>
      <c r="DS31" s="58">
        <v>0</v>
      </c>
      <c r="DT31" s="59">
        <v>7.6923076923076927E-2</v>
      </c>
      <c r="DU31" s="57">
        <v>0.1235955056179775</v>
      </c>
      <c r="DV31" s="58">
        <v>9.0909090909090912E-2</v>
      </c>
      <c r="DW31" s="59">
        <v>0.16666666666666671</v>
      </c>
      <c r="DX31" s="57">
        <v>0.2</v>
      </c>
      <c r="DY31" s="58">
        <v>4.3478260869565223E-2</v>
      </c>
      <c r="DZ31" s="59">
        <v>5.2631578947368418E-2</v>
      </c>
      <c r="EA31" s="57">
        <v>0.1</v>
      </c>
      <c r="EB31" s="58">
        <v>0</v>
      </c>
      <c r="EC31" s="59">
        <v>5.5555555555555552E-2</v>
      </c>
      <c r="ED31" s="57">
        <v>0.25</v>
      </c>
      <c r="EE31" s="58">
        <v>0</v>
      </c>
      <c r="EF31" s="59">
        <v>0.22222222222222221</v>
      </c>
      <c r="EG31" s="57">
        <v>0.21794871794871801</v>
      </c>
      <c r="EH31" s="58">
        <v>0.1111111111111111</v>
      </c>
      <c r="EI31" s="59">
        <v>4.7619047619047623E-2</v>
      </c>
      <c r="EJ31" s="57">
        <v>0.1176470588235294</v>
      </c>
      <c r="EK31" s="58">
        <v>4.7619047619047623E-2</v>
      </c>
      <c r="EL31" s="59">
        <v>0</v>
      </c>
      <c r="EM31" s="57">
        <v>0.1521739130434783</v>
      </c>
      <c r="EN31" s="58">
        <v>0.23529411764705879</v>
      </c>
      <c r="EO31" s="59">
        <v>0</v>
      </c>
      <c r="EP31" s="57">
        <v>0.12643678160919539</v>
      </c>
      <c r="EQ31" s="58">
        <v>0</v>
      </c>
      <c r="ER31" s="59">
        <v>0</v>
      </c>
      <c r="ES31" s="57">
        <v>0.22857142857142859</v>
      </c>
      <c r="ET31" s="58">
        <v>4.3478260869565223E-2</v>
      </c>
      <c r="EU31" s="59">
        <v>0</v>
      </c>
      <c r="EV31" s="57">
        <v>7.4999999999999997E-2</v>
      </c>
      <c r="EW31" s="58">
        <v>8.3333333333333329E-2</v>
      </c>
      <c r="EX31" s="59">
        <v>7.6923076923076927E-2</v>
      </c>
      <c r="EY31" s="57">
        <v>0.1058823529411765</v>
      </c>
      <c r="EZ31" s="58">
        <v>0</v>
      </c>
      <c r="FA31" s="59">
        <v>0.1818181818181818</v>
      </c>
      <c r="FB31" s="57">
        <v>0.1688311688311688</v>
      </c>
      <c r="FC31" s="58">
        <v>7.1428571428571425E-2</v>
      </c>
      <c r="FD31" s="59">
        <v>0</v>
      </c>
      <c r="FE31" s="57">
        <v>0.12941176470588239</v>
      </c>
      <c r="FF31" s="58">
        <v>0</v>
      </c>
      <c r="FG31" s="59">
        <v>0</v>
      </c>
      <c r="FH31" s="57">
        <v>1.388888888888889E-2</v>
      </c>
      <c r="FI31" s="58">
        <v>0.1</v>
      </c>
      <c r="FJ31" s="59">
        <v>0</v>
      </c>
      <c r="FK31" s="57">
        <v>0.14285714285714279</v>
      </c>
      <c r="FL31" s="58">
        <v>4.7619047619047623E-2</v>
      </c>
      <c r="FM31" s="59">
        <v>9.0909090909090912E-2</v>
      </c>
      <c r="FN31" s="57">
        <v>0.1384615384615385</v>
      </c>
      <c r="FO31" s="58">
        <v>0.1176470588235294</v>
      </c>
      <c r="FP31" s="59">
        <v>0</v>
      </c>
      <c r="FQ31" s="57">
        <v>0.13043478260869559</v>
      </c>
      <c r="FR31" s="58">
        <v>5.5555555555555552E-2</v>
      </c>
      <c r="FS31" s="59">
        <v>0</v>
      </c>
      <c r="FT31" s="57">
        <v>0.15068493150684931</v>
      </c>
      <c r="FU31" s="58">
        <v>0.22222222222222221</v>
      </c>
      <c r="FV31" s="59">
        <v>0</v>
      </c>
      <c r="FW31" s="57">
        <v>0.15</v>
      </c>
      <c r="FX31" s="58">
        <v>0</v>
      </c>
      <c r="FY31" s="59">
        <v>0.16666666666666671</v>
      </c>
      <c r="FZ31" s="57">
        <v>0.20370370370370369</v>
      </c>
      <c r="GA31" s="58">
        <v>0</v>
      </c>
      <c r="GB31" s="59">
        <v>7.6923076923076927E-2</v>
      </c>
      <c r="GC31" s="57">
        <v>0.23255813953488369</v>
      </c>
      <c r="GD31" s="58">
        <v>0</v>
      </c>
      <c r="GE31" s="59">
        <v>0</v>
      </c>
      <c r="GF31" s="57">
        <v>3.7037037037037028E-2</v>
      </c>
      <c r="GG31" s="58">
        <v>0</v>
      </c>
      <c r="GH31" s="59">
        <v>0</v>
      </c>
      <c r="GI31" s="57">
        <v>0.15254237288135589</v>
      </c>
      <c r="GJ31" s="58">
        <v>0.2</v>
      </c>
      <c r="GK31" s="59">
        <v>0</v>
      </c>
      <c r="GL31" s="57">
        <v>0.2424242424242424</v>
      </c>
      <c r="GM31" s="58">
        <v>0.22222222222222221</v>
      </c>
      <c r="GN31" s="59">
        <v>0</v>
      </c>
      <c r="GO31" s="57">
        <v>0.1785714285714286</v>
      </c>
      <c r="GP31" s="58">
        <v>0</v>
      </c>
      <c r="GQ31" s="59">
        <v>0</v>
      </c>
      <c r="GR31" s="57">
        <v>0.1851851851851852</v>
      </c>
      <c r="GS31" s="58">
        <v>0</v>
      </c>
      <c r="GT31" s="59">
        <v>0</v>
      </c>
    </row>
    <row r="32" spans="1:202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4"/>
      <c r="BV32" s="62"/>
      <c r="BW32" s="63"/>
      <c r="BX32" s="64"/>
      <c r="BY32" s="62"/>
      <c r="BZ32" s="63"/>
      <c r="CA32" s="64"/>
      <c r="CB32" s="62"/>
      <c r="CC32" s="63"/>
      <c r="CD32" s="64"/>
      <c r="CE32" s="62"/>
      <c r="CF32" s="63"/>
      <c r="CG32" s="64"/>
      <c r="CH32" s="62"/>
      <c r="CI32" s="63"/>
      <c r="CJ32" s="64"/>
      <c r="CK32" s="62"/>
      <c r="CL32" s="63"/>
      <c r="CM32" s="64"/>
      <c r="CN32" s="62"/>
      <c r="CO32" s="63"/>
      <c r="CP32" s="64"/>
      <c r="CQ32" s="62"/>
      <c r="CR32" s="63"/>
      <c r="CS32" s="64"/>
      <c r="CT32" s="62"/>
      <c r="CU32" s="63"/>
      <c r="CV32" s="64"/>
      <c r="CW32" s="62"/>
      <c r="CX32" s="63"/>
      <c r="CY32" s="64"/>
      <c r="CZ32" s="62"/>
      <c r="DA32" s="63"/>
      <c r="DB32" s="64"/>
      <c r="DC32" s="62"/>
      <c r="DD32" s="63"/>
      <c r="DE32" s="64"/>
      <c r="DF32" s="62"/>
      <c r="DG32" s="63"/>
      <c r="DH32" s="64"/>
      <c r="DI32" s="62"/>
      <c r="DJ32" s="63"/>
      <c r="DK32" s="64"/>
      <c r="DL32" s="62"/>
      <c r="DM32" s="63"/>
      <c r="DN32" s="64"/>
      <c r="DO32" s="62"/>
      <c r="DP32" s="63"/>
      <c r="DQ32" s="64"/>
      <c r="DR32" s="62"/>
      <c r="DS32" s="63"/>
      <c r="DT32" s="64"/>
      <c r="DU32" s="62"/>
      <c r="DV32" s="63"/>
      <c r="DW32" s="64"/>
      <c r="DX32" s="62"/>
      <c r="DY32" s="63"/>
      <c r="DZ32" s="64"/>
      <c r="EA32" s="62"/>
      <c r="EB32" s="63"/>
      <c r="EC32" s="64"/>
      <c r="ED32" s="62"/>
      <c r="EE32" s="63"/>
      <c r="EF32" s="64"/>
      <c r="EG32" s="62"/>
      <c r="EH32" s="63"/>
      <c r="EI32" s="64"/>
      <c r="EJ32" s="62"/>
      <c r="EK32" s="63"/>
      <c r="EL32" s="64"/>
      <c r="EM32" s="62"/>
      <c r="EN32" s="63"/>
      <c r="EO32" s="64"/>
      <c r="EP32" s="62"/>
      <c r="EQ32" s="63"/>
      <c r="ER32" s="64"/>
      <c r="ES32" s="62"/>
      <c r="ET32" s="63"/>
      <c r="EU32" s="64"/>
      <c r="EV32" s="62"/>
      <c r="EW32" s="63"/>
      <c r="EX32" s="64"/>
      <c r="EY32" s="62"/>
      <c r="EZ32" s="63"/>
      <c r="FA32" s="64"/>
      <c r="FB32" s="62"/>
      <c r="FC32" s="63"/>
      <c r="FD32" s="64"/>
      <c r="FE32" s="62"/>
      <c r="FF32" s="63"/>
      <c r="FG32" s="64"/>
      <c r="FH32" s="62"/>
      <c r="FI32" s="63"/>
      <c r="FJ32" s="64"/>
      <c r="FK32" s="62"/>
      <c r="FL32" s="63"/>
      <c r="FM32" s="64"/>
      <c r="FN32" s="62"/>
      <c r="FO32" s="63"/>
      <c r="FP32" s="64"/>
      <c r="FQ32" s="62"/>
      <c r="FR32" s="63"/>
      <c r="FS32" s="64"/>
      <c r="FT32" s="62"/>
      <c r="FU32" s="63"/>
      <c r="FV32" s="64"/>
      <c r="FW32" s="62"/>
      <c r="FX32" s="63"/>
      <c r="FY32" s="64"/>
      <c r="FZ32" s="62"/>
      <c r="GA32" s="63"/>
      <c r="GB32" s="64"/>
      <c r="GC32" s="62"/>
      <c r="GD32" s="63"/>
      <c r="GE32" s="64"/>
      <c r="GF32" s="62"/>
      <c r="GG32" s="63"/>
      <c r="GH32" s="64"/>
      <c r="GI32" s="62"/>
      <c r="GJ32" s="63"/>
      <c r="GK32" s="64"/>
      <c r="GL32" s="62"/>
      <c r="GM32" s="63"/>
      <c r="GN32" s="64"/>
      <c r="GO32" s="62"/>
      <c r="GP32" s="63"/>
      <c r="GQ32" s="64"/>
      <c r="GR32" s="62"/>
      <c r="GS32" s="63"/>
      <c r="GT32" s="64"/>
    </row>
    <row r="33" spans="1:202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9"/>
      <c r="BV33" s="57"/>
      <c r="BW33" s="58"/>
      <c r="BX33" s="59"/>
      <c r="BY33" s="57"/>
      <c r="BZ33" s="58"/>
      <c r="CA33" s="59"/>
      <c r="CB33" s="57"/>
      <c r="CC33" s="58"/>
      <c r="CD33" s="59"/>
      <c r="CE33" s="57"/>
      <c r="CF33" s="58"/>
      <c r="CG33" s="59"/>
      <c r="CH33" s="57"/>
      <c r="CI33" s="58"/>
      <c r="CJ33" s="59"/>
      <c r="CK33" s="57"/>
      <c r="CL33" s="58"/>
      <c r="CM33" s="59"/>
      <c r="CN33" s="57"/>
      <c r="CO33" s="58"/>
      <c r="CP33" s="59"/>
      <c r="CQ33" s="57"/>
      <c r="CR33" s="58"/>
      <c r="CS33" s="59"/>
      <c r="CT33" s="57"/>
      <c r="CU33" s="58"/>
      <c r="CV33" s="59"/>
      <c r="CW33" s="57"/>
      <c r="CX33" s="58"/>
      <c r="CY33" s="59"/>
      <c r="CZ33" s="57"/>
      <c r="DA33" s="58"/>
      <c r="DB33" s="59"/>
      <c r="DC33" s="57"/>
      <c r="DD33" s="58"/>
      <c r="DE33" s="59"/>
      <c r="DF33" s="57"/>
      <c r="DG33" s="58"/>
      <c r="DH33" s="59"/>
      <c r="DI33" s="57"/>
      <c r="DJ33" s="58"/>
      <c r="DK33" s="59"/>
      <c r="DL33" s="57"/>
      <c r="DM33" s="58"/>
      <c r="DN33" s="59"/>
      <c r="DO33" s="57"/>
      <c r="DP33" s="58"/>
      <c r="DQ33" s="59"/>
      <c r="DR33" s="57"/>
      <c r="DS33" s="58"/>
      <c r="DT33" s="59"/>
      <c r="DU33" s="57"/>
      <c r="DV33" s="58"/>
      <c r="DW33" s="59"/>
      <c r="DX33" s="57"/>
      <c r="DY33" s="58"/>
      <c r="DZ33" s="59"/>
      <c r="EA33" s="57"/>
      <c r="EB33" s="58"/>
      <c r="EC33" s="59"/>
      <c r="ED33" s="57"/>
      <c r="EE33" s="58"/>
      <c r="EF33" s="59"/>
      <c r="EG33" s="57"/>
      <c r="EH33" s="58"/>
      <c r="EI33" s="59"/>
      <c r="EJ33" s="57"/>
      <c r="EK33" s="58"/>
      <c r="EL33" s="59"/>
      <c r="EM33" s="57"/>
      <c r="EN33" s="58"/>
      <c r="EO33" s="59"/>
      <c r="EP33" s="57"/>
      <c r="EQ33" s="58"/>
      <c r="ER33" s="59"/>
      <c r="ES33" s="57"/>
      <c r="ET33" s="58"/>
      <c r="EU33" s="59"/>
      <c r="EV33" s="57"/>
      <c r="EW33" s="58"/>
      <c r="EX33" s="59"/>
      <c r="EY33" s="57"/>
      <c r="EZ33" s="58"/>
      <c r="FA33" s="59"/>
      <c r="FB33" s="57"/>
      <c r="FC33" s="58"/>
      <c r="FD33" s="59"/>
      <c r="FE33" s="57"/>
      <c r="FF33" s="58"/>
      <c r="FG33" s="59"/>
      <c r="FH33" s="57"/>
      <c r="FI33" s="58"/>
      <c r="FJ33" s="59"/>
      <c r="FK33" s="57"/>
      <c r="FL33" s="58"/>
      <c r="FM33" s="59"/>
      <c r="FN33" s="57"/>
      <c r="FO33" s="58"/>
      <c r="FP33" s="59"/>
      <c r="FQ33" s="57"/>
      <c r="FR33" s="58"/>
      <c r="FS33" s="59"/>
      <c r="FT33" s="57"/>
      <c r="FU33" s="58"/>
      <c r="FV33" s="59"/>
      <c r="FW33" s="57"/>
      <c r="FX33" s="58"/>
      <c r="FY33" s="59"/>
      <c r="FZ33" s="57"/>
      <c r="GA33" s="58"/>
      <c r="GB33" s="59"/>
      <c r="GC33" s="57"/>
      <c r="GD33" s="58"/>
      <c r="GE33" s="59"/>
      <c r="GF33" s="57"/>
      <c r="GG33" s="58"/>
      <c r="GH33" s="59"/>
      <c r="GI33" s="57"/>
      <c r="GJ33" s="58"/>
      <c r="GK33" s="59"/>
      <c r="GL33" s="57"/>
      <c r="GM33" s="58"/>
      <c r="GN33" s="59"/>
      <c r="GO33" s="57"/>
      <c r="GP33" s="58"/>
      <c r="GQ33" s="59"/>
      <c r="GR33" s="57"/>
      <c r="GS33" s="58"/>
      <c r="GT33" s="59"/>
    </row>
    <row r="34" spans="1:202" x14ac:dyDescent="0.25">
      <c r="A34" s="72" t="s">
        <v>43</v>
      </c>
      <c r="B34" s="57">
        <v>0.13076848343534439</v>
      </c>
      <c r="C34" s="58">
        <v>1.015123264967889E-2</v>
      </c>
      <c r="D34" s="59">
        <v>5.0739113064322813E-2</v>
      </c>
      <c r="E34" s="57">
        <v>0.1119402985074627</v>
      </c>
      <c r="F34" s="58">
        <v>9.3603744149765994E-3</v>
      </c>
      <c r="G34" s="59">
        <v>3.7530266343825669E-2</v>
      </c>
      <c r="H34" s="57">
        <v>0.124633431085044</v>
      </c>
      <c r="I34" s="58">
        <v>5.0505050505050509E-3</v>
      </c>
      <c r="J34" s="59">
        <v>5.3120849933598939E-2</v>
      </c>
      <c r="K34" s="57">
        <v>0.13212435233160619</v>
      </c>
      <c r="L34" s="58">
        <v>2.8901734104046241E-3</v>
      </c>
      <c r="M34" s="59">
        <v>5.113636363636364E-2</v>
      </c>
      <c r="N34" s="57">
        <v>0.1038552321007081</v>
      </c>
      <c r="O34" s="58">
        <v>4.048582995951417E-3</v>
      </c>
      <c r="P34" s="59">
        <v>2.0942408376963349E-2</v>
      </c>
      <c r="Q34" s="57">
        <v>0.10397946084724009</v>
      </c>
      <c r="R34" s="58">
        <v>6.1349693251533744E-3</v>
      </c>
      <c r="S34" s="59">
        <v>4.1916167664670663E-2</v>
      </c>
      <c r="T34" s="57">
        <v>9.7435897435897437E-2</v>
      </c>
      <c r="U34" s="58">
        <v>1.470588235294118E-2</v>
      </c>
      <c r="V34" s="59">
        <v>7.2992700729927001E-2</v>
      </c>
      <c r="W34" s="57">
        <v>9.8360655737704916E-2</v>
      </c>
      <c r="X34" s="58">
        <v>0</v>
      </c>
      <c r="Y34" s="59">
        <v>5.6603773584905662E-2</v>
      </c>
      <c r="Z34" s="57">
        <v>0.14748784440842791</v>
      </c>
      <c r="AA34" s="58">
        <v>7.9365079365079361E-3</v>
      </c>
      <c r="AB34" s="59">
        <v>4.1379310344827593E-2</v>
      </c>
      <c r="AC34" s="57">
        <v>0.12871287128712869</v>
      </c>
      <c r="AD34" s="58">
        <v>1.6E-2</v>
      </c>
      <c r="AE34" s="59">
        <v>2.9197080291970798E-2</v>
      </c>
      <c r="AF34" s="57">
        <v>0.1352549889135255</v>
      </c>
      <c r="AG34" s="58">
        <v>8.3333333333333332E-3</v>
      </c>
      <c r="AH34" s="59">
        <v>5.8823529411764712E-2</v>
      </c>
      <c r="AI34" s="57">
        <v>0.10098522167487679</v>
      </c>
      <c r="AJ34" s="58">
        <v>1.6393442622950821E-2</v>
      </c>
      <c r="AK34" s="59">
        <v>1.886792452830189E-2</v>
      </c>
      <c r="AL34" s="57">
        <v>0.12913907284768211</v>
      </c>
      <c r="AM34" s="58">
        <v>1.470588235294118E-2</v>
      </c>
      <c r="AN34" s="59">
        <v>4.9180327868852458E-2</v>
      </c>
      <c r="AO34" s="57">
        <v>0.10332103321033211</v>
      </c>
      <c r="AP34" s="58">
        <v>0</v>
      </c>
      <c r="AQ34" s="59">
        <v>0</v>
      </c>
      <c r="AR34" s="57">
        <v>0.14285714285714279</v>
      </c>
      <c r="AS34" s="58">
        <v>0</v>
      </c>
      <c r="AT34" s="59">
        <v>2.6315789473684209E-2</v>
      </c>
      <c r="AU34" s="57">
        <v>9.3877551020408165E-2</v>
      </c>
      <c r="AV34" s="58">
        <v>0</v>
      </c>
      <c r="AW34" s="59">
        <v>5.4545454545454543E-2</v>
      </c>
      <c r="AX34" s="57">
        <v>9.6525096525096526E-2</v>
      </c>
      <c r="AY34" s="58">
        <v>0</v>
      </c>
      <c r="AZ34" s="59">
        <v>8.8235294117647065E-2</v>
      </c>
      <c r="BA34" s="57">
        <v>8.0188679245283015E-2</v>
      </c>
      <c r="BB34" s="58">
        <v>0</v>
      </c>
      <c r="BC34" s="59">
        <v>4.878048780487805E-2</v>
      </c>
      <c r="BD34" s="57">
        <v>8.8105726872246701E-2</v>
      </c>
      <c r="BE34" s="58">
        <v>0</v>
      </c>
      <c r="BF34" s="59">
        <v>4.9180327868852458E-2</v>
      </c>
      <c r="BG34" s="57">
        <v>0.16104868913857681</v>
      </c>
      <c r="BH34" s="58">
        <v>0</v>
      </c>
      <c r="BI34" s="59">
        <v>9.0909090909090912E-2</v>
      </c>
      <c r="BJ34" s="57">
        <v>0.14492753623188409</v>
      </c>
      <c r="BK34" s="58">
        <v>0</v>
      </c>
      <c r="BL34" s="59">
        <v>0</v>
      </c>
      <c r="BM34" s="57">
        <v>9.0909090909090912E-2</v>
      </c>
      <c r="BN34" s="58">
        <v>0</v>
      </c>
      <c r="BO34" s="59">
        <v>5.4054054054054057E-2</v>
      </c>
      <c r="BP34" s="57">
        <v>8.9285714285714288E-2</v>
      </c>
      <c r="BQ34" s="58">
        <v>0</v>
      </c>
      <c r="BR34" s="59">
        <v>5.8823529411764712E-2</v>
      </c>
      <c r="BS34" s="57">
        <v>9.7938144329896906E-2</v>
      </c>
      <c r="BT34" s="58">
        <v>0</v>
      </c>
      <c r="BU34" s="59">
        <v>6.3829787234042548E-2</v>
      </c>
      <c r="BV34" s="57">
        <v>8.8607594936708861E-2</v>
      </c>
      <c r="BW34" s="58">
        <v>0</v>
      </c>
      <c r="BX34" s="59">
        <v>0.15789473684210531</v>
      </c>
      <c r="BY34" s="57">
        <v>0.108695652173913</v>
      </c>
      <c r="BZ34" s="58">
        <v>5.7142857142857141E-2</v>
      </c>
      <c r="CA34" s="59">
        <v>2.6315789473684209E-2</v>
      </c>
      <c r="CB34" s="57">
        <v>8.8785046728971959E-2</v>
      </c>
      <c r="CC34" s="58">
        <v>0</v>
      </c>
      <c r="CD34" s="59">
        <v>0</v>
      </c>
      <c r="CE34" s="57">
        <v>0.12179487179487181</v>
      </c>
      <c r="CF34" s="58">
        <v>0</v>
      </c>
      <c r="CG34" s="59">
        <v>4.5454545454545463E-2</v>
      </c>
      <c r="CH34" s="57">
        <v>7.4324324324324328E-2</v>
      </c>
      <c r="CI34" s="58">
        <v>0</v>
      </c>
      <c r="CJ34" s="59">
        <v>0</v>
      </c>
      <c r="CK34" s="57">
        <v>0.1214285714285714</v>
      </c>
      <c r="CL34" s="58">
        <v>0</v>
      </c>
      <c r="CM34" s="59">
        <v>0</v>
      </c>
      <c r="CN34" s="57">
        <v>0.13223140495867769</v>
      </c>
      <c r="CO34" s="58">
        <v>0</v>
      </c>
      <c r="CP34" s="59">
        <v>2.9411764705882349E-2</v>
      </c>
      <c r="CQ34" s="57">
        <v>0.13138686131386859</v>
      </c>
      <c r="CR34" s="58">
        <v>0</v>
      </c>
      <c r="CS34" s="59">
        <v>0</v>
      </c>
      <c r="CT34" s="57">
        <v>0.1415929203539823</v>
      </c>
      <c r="CU34" s="58">
        <v>0</v>
      </c>
      <c r="CV34" s="59">
        <v>6.6666666666666666E-2</v>
      </c>
      <c r="CW34" s="57">
        <v>0.17460317460317459</v>
      </c>
      <c r="CX34" s="58">
        <v>0</v>
      </c>
      <c r="CY34" s="59">
        <v>0</v>
      </c>
      <c r="CZ34" s="57">
        <v>0.14655172413793099</v>
      </c>
      <c r="DA34" s="58">
        <v>3.5714285714285712E-2</v>
      </c>
      <c r="DB34" s="59">
        <v>9.5238095238095233E-2</v>
      </c>
      <c r="DC34" s="57">
        <v>6.363636363636363E-2</v>
      </c>
      <c r="DD34" s="58">
        <v>0</v>
      </c>
      <c r="DE34" s="59">
        <v>0.10526315789473679</v>
      </c>
      <c r="DF34" s="57">
        <v>0.13821138211382111</v>
      </c>
      <c r="DG34" s="58">
        <v>0</v>
      </c>
      <c r="DH34" s="59">
        <v>0.1111111111111111</v>
      </c>
      <c r="DI34" s="57">
        <v>0.11818181818181819</v>
      </c>
      <c r="DJ34" s="58">
        <v>0.04</v>
      </c>
      <c r="DK34" s="59">
        <v>7.6923076923076927E-2</v>
      </c>
      <c r="DL34" s="57">
        <v>7.0588235294117646E-2</v>
      </c>
      <c r="DM34" s="58">
        <v>0</v>
      </c>
      <c r="DN34" s="59">
        <v>0.13636363636363641</v>
      </c>
      <c r="DO34" s="57">
        <v>0.15662650602409639</v>
      </c>
      <c r="DP34" s="58">
        <v>0</v>
      </c>
      <c r="DQ34" s="59">
        <v>5.2631578947368418E-2</v>
      </c>
      <c r="DR34" s="57">
        <v>0.17</v>
      </c>
      <c r="DS34" s="58">
        <v>0</v>
      </c>
      <c r="DT34" s="59">
        <v>0</v>
      </c>
      <c r="DU34" s="57">
        <v>7.1428571428571425E-2</v>
      </c>
      <c r="DV34" s="58">
        <v>0</v>
      </c>
      <c r="DW34" s="59">
        <v>0</v>
      </c>
      <c r="DX34" s="57">
        <v>0.23943661971830979</v>
      </c>
      <c r="DY34" s="58">
        <v>0</v>
      </c>
      <c r="DZ34" s="59">
        <v>0.10526315789473679</v>
      </c>
      <c r="EA34" s="57">
        <v>0.14457831325301199</v>
      </c>
      <c r="EB34" s="58">
        <v>0</v>
      </c>
      <c r="EC34" s="59">
        <v>5.5555555555555552E-2</v>
      </c>
      <c r="ED34" s="57">
        <v>6.5934065934065936E-2</v>
      </c>
      <c r="EE34" s="58">
        <v>0</v>
      </c>
      <c r="EF34" s="59">
        <v>0</v>
      </c>
      <c r="EG34" s="57">
        <v>0.1081081081081081</v>
      </c>
      <c r="EH34" s="58">
        <v>0</v>
      </c>
      <c r="EI34" s="59">
        <v>4.7619047619047623E-2</v>
      </c>
      <c r="EJ34" s="57">
        <v>4.9382716049382713E-2</v>
      </c>
      <c r="EK34" s="58">
        <v>0</v>
      </c>
      <c r="EL34" s="59">
        <v>0</v>
      </c>
      <c r="EM34" s="57">
        <v>0.14285714285714279</v>
      </c>
      <c r="EN34" s="58">
        <v>0</v>
      </c>
      <c r="EO34" s="59">
        <v>0</v>
      </c>
      <c r="EP34" s="57">
        <v>0.13750000000000001</v>
      </c>
      <c r="EQ34" s="58">
        <v>0</v>
      </c>
      <c r="ER34" s="59">
        <v>0</v>
      </c>
      <c r="ES34" s="57">
        <v>9.2307692307692313E-2</v>
      </c>
      <c r="ET34" s="58">
        <v>0</v>
      </c>
      <c r="EU34" s="59">
        <v>5.8823529411764712E-2</v>
      </c>
      <c r="EV34" s="57">
        <v>0.15584415584415581</v>
      </c>
      <c r="EW34" s="58">
        <v>0</v>
      </c>
      <c r="EX34" s="59">
        <v>0</v>
      </c>
      <c r="EY34" s="57">
        <v>0.13580246913580249</v>
      </c>
      <c r="EZ34" s="58">
        <v>0</v>
      </c>
      <c r="FA34" s="59">
        <v>0</v>
      </c>
      <c r="FB34" s="57">
        <v>0.1111111111111111</v>
      </c>
      <c r="FC34" s="58">
        <v>0</v>
      </c>
      <c r="FD34" s="59">
        <v>9.0909090909090912E-2</v>
      </c>
      <c r="FE34" s="57">
        <v>0.12658227848101269</v>
      </c>
      <c r="FF34" s="58">
        <v>0</v>
      </c>
      <c r="FG34" s="59">
        <v>0</v>
      </c>
      <c r="FH34" s="57">
        <v>7.8125E-2</v>
      </c>
      <c r="FI34" s="58">
        <v>0</v>
      </c>
      <c r="FJ34" s="59">
        <v>0</v>
      </c>
      <c r="FK34" s="57">
        <v>0.2105263157894737</v>
      </c>
      <c r="FL34" s="58">
        <v>0</v>
      </c>
      <c r="FM34" s="59">
        <v>9.0909090909090912E-2</v>
      </c>
      <c r="FN34" s="57">
        <v>0.1166666666666667</v>
      </c>
      <c r="FO34" s="58">
        <v>0</v>
      </c>
      <c r="FP34" s="59">
        <v>0</v>
      </c>
      <c r="FQ34" s="57">
        <v>0.16279069767441859</v>
      </c>
      <c r="FR34" s="58">
        <v>2.9411764705882349E-2</v>
      </c>
      <c r="FS34" s="59">
        <v>0</v>
      </c>
      <c r="FT34" s="57">
        <v>9.5238095238095233E-2</v>
      </c>
      <c r="FU34" s="58">
        <v>0</v>
      </c>
      <c r="FV34" s="59">
        <v>0</v>
      </c>
      <c r="FW34" s="57">
        <v>7.2727272727272724E-2</v>
      </c>
      <c r="FX34" s="58">
        <v>6.6666666666666666E-2</v>
      </c>
      <c r="FY34" s="59">
        <v>0.16666666666666671</v>
      </c>
      <c r="FZ34" s="57">
        <v>6.25E-2</v>
      </c>
      <c r="GA34" s="58">
        <v>0</v>
      </c>
      <c r="GB34" s="59">
        <v>8.3333333333333329E-2</v>
      </c>
      <c r="GC34" s="57">
        <v>0.10526315789473679</v>
      </c>
      <c r="GD34" s="58">
        <v>0</v>
      </c>
      <c r="GE34" s="59">
        <v>7.6923076923076927E-2</v>
      </c>
      <c r="GF34" s="57">
        <v>0.2</v>
      </c>
      <c r="GG34" s="58">
        <v>0</v>
      </c>
      <c r="GH34" s="59">
        <v>0</v>
      </c>
      <c r="GI34" s="57">
        <v>0.1206896551724138</v>
      </c>
      <c r="GJ34" s="58">
        <v>0</v>
      </c>
      <c r="GK34" s="59">
        <v>0</v>
      </c>
      <c r="GL34" s="57">
        <v>0</v>
      </c>
      <c r="GM34" s="58">
        <v>0</v>
      </c>
      <c r="GN34" s="59">
        <v>0</v>
      </c>
      <c r="GO34" s="57">
        <v>0.12</v>
      </c>
      <c r="GP34" s="58">
        <v>0</v>
      </c>
      <c r="GQ34" s="59">
        <v>0</v>
      </c>
      <c r="GR34" s="57">
        <v>0</v>
      </c>
      <c r="GS34" s="58">
        <v>0</v>
      </c>
      <c r="GT34" s="59">
        <v>0</v>
      </c>
    </row>
    <row r="35" spans="1:202" x14ac:dyDescent="0.25">
      <c r="A35" s="72" t="s">
        <v>84</v>
      </c>
      <c r="B35" s="80">
        <v>2692</v>
      </c>
      <c r="C35" s="81">
        <v>49</v>
      </c>
      <c r="D35" s="76">
        <v>254</v>
      </c>
      <c r="E35" s="75">
        <v>390</v>
      </c>
      <c r="F35" s="81">
        <v>6</v>
      </c>
      <c r="G35" s="76">
        <v>31</v>
      </c>
      <c r="H35" s="75">
        <v>340</v>
      </c>
      <c r="I35" s="81" t="s">
        <v>83</v>
      </c>
      <c r="J35" s="76">
        <v>40</v>
      </c>
      <c r="K35" s="75">
        <v>204</v>
      </c>
      <c r="L35" s="81" t="s">
        <v>83</v>
      </c>
      <c r="M35" s="76">
        <v>18</v>
      </c>
      <c r="N35" s="75">
        <v>132</v>
      </c>
      <c r="O35" s="81" t="s">
        <v>83</v>
      </c>
      <c r="P35" s="76" t="s">
        <v>83</v>
      </c>
      <c r="Q35" s="75">
        <v>81</v>
      </c>
      <c r="R35" s="81" t="s">
        <v>83</v>
      </c>
      <c r="S35" s="76">
        <v>7</v>
      </c>
      <c r="T35" s="75">
        <v>76</v>
      </c>
      <c r="U35" s="81" t="s">
        <v>83</v>
      </c>
      <c r="V35" s="76">
        <v>10</v>
      </c>
      <c r="W35" s="75">
        <v>66</v>
      </c>
      <c r="X35" s="81" t="s">
        <v>83</v>
      </c>
      <c r="Y35" s="76">
        <v>9</v>
      </c>
      <c r="Z35" s="75">
        <v>91</v>
      </c>
      <c r="AA35" s="81" t="s">
        <v>83</v>
      </c>
      <c r="AB35" s="76">
        <v>6</v>
      </c>
      <c r="AC35" s="75">
        <v>65</v>
      </c>
      <c r="AD35" s="81" t="s">
        <v>83</v>
      </c>
      <c r="AE35" s="76" t="s">
        <v>83</v>
      </c>
      <c r="AF35" s="75">
        <v>61</v>
      </c>
      <c r="AG35" s="81" t="s">
        <v>83</v>
      </c>
      <c r="AH35" s="76">
        <v>6</v>
      </c>
      <c r="AI35" s="75">
        <v>41</v>
      </c>
      <c r="AJ35" s="81" t="s">
        <v>83</v>
      </c>
      <c r="AK35" s="76" t="s">
        <v>83</v>
      </c>
      <c r="AL35" s="75">
        <v>39</v>
      </c>
      <c r="AM35" s="81" t="s">
        <v>83</v>
      </c>
      <c r="AN35" s="76" t="s">
        <v>83</v>
      </c>
      <c r="AO35" s="75">
        <v>28</v>
      </c>
      <c r="AP35" s="81" t="s">
        <v>83</v>
      </c>
      <c r="AQ35" s="76" t="s">
        <v>83</v>
      </c>
      <c r="AR35" s="75">
        <v>41</v>
      </c>
      <c r="AS35" s="81" t="s">
        <v>83</v>
      </c>
      <c r="AT35" s="76" t="s">
        <v>83</v>
      </c>
      <c r="AU35" s="75">
        <v>23</v>
      </c>
      <c r="AV35" s="81" t="s">
        <v>83</v>
      </c>
      <c r="AW35" s="76" t="s">
        <v>83</v>
      </c>
      <c r="AX35" s="75">
        <v>25</v>
      </c>
      <c r="AY35" s="81" t="s">
        <v>83</v>
      </c>
      <c r="AZ35" s="76" t="s">
        <v>83</v>
      </c>
      <c r="BA35" s="75">
        <v>17</v>
      </c>
      <c r="BB35" s="81" t="s">
        <v>83</v>
      </c>
      <c r="BC35" s="76" t="s">
        <v>83</v>
      </c>
      <c r="BD35" s="75">
        <v>20</v>
      </c>
      <c r="BE35" s="81" t="s">
        <v>83</v>
      </c>
      <c r="BF35" s="76" t="s">
        <v>83</v>
      </c>
      <c r="BG35" s="75">
        <v>43</v>
      </c>
      <c r="BH35" s="81" t="s">
        <v>83</v>
      </c>
      <c r="BI35" s="76" t="s">
        <v>83</v>
      </c>
      <c r="BJ35" s="75">
        <v>40</v>
      </c>
      <c r="BK35" s="81" t="s">
        <v>83</v>
      </c>
      <c r="BL35" s="76" t="s">
        <v>83</v>
      </c>
      <c r="BM35" s="75">
        <v>19</v>
      </c>
      <c r="BN35" s="81" t="s">
        <v>83</v>
      </c>
      <c r="BO35" s="76" t="s">
        <v>83</v>
      </c>
      <c r="BP35" s="75">
        <v>20</v>
      </c>
      <c r="BQ35" s="81" t="s">
        <v>83</v>
      </c>
      <c r="BR35" s="76" t="s">
        <v>83</v>
      </c>
      <c r="BS35" s="75">
        <v>19</v>
      </c>
      <c r="BT35" s="81" t="s">
        <v>83</v>
      </c>
      <c r="BU35" s="76" t="s">
        <v>83</v>
      </c>
      <c r="BV35" s="75">
        <v>21</v>
      </c>
      <c r="BW35" s="81" t="s">
        <v>83</v>
      </c>
      <c r="BX35" s="76" t="s">
        <v>83</v>
      </c>
      <c r="BY35" s="75">
        <v>20</v>
      </c>
      <c r="BZ35" s="81" t="s">
        <v>83</v>
      </c>
      <c r="CA35" s="76" t="s">
        <v>83</v>
      </c>
      <c r="CB35" s="75">
        <v>19</v>
      </c>
      <c r="CC35" s="81" t="s">
        <v>83</v>
      </c>
      <c r="CD35" s="76" t="s">
        <v>83</v>
      </c>
      <c r="CE35" s="75">
        <v>19</v>
      </c>
      <c r="CF35" s="81" t="s">
        <v>83</v>
      </c>
      <c r="CG35" s="76" t="s">
        <v>83</v>
      </c>
      <c r="CH35" s="75">
        <v>11</v>
      </c>
      <c r="CI35" s="81" t="s">
        <v>83</v>
      </c>
      <c r="CJ35" s="76" t="s">
        <v>83</v>
      </c>
      <c r="CK35" s="75">
        <v>17</v>
      </c>
      <c r="CL35" s="81" t="s">
        <v>83</v>
      </c>
      <c r="CM35" s="76" t="s">
        <v>83</v>
      </c>
      <c r="CN35" s="75">
        <v>16</v>
      </c>
      <c r="CO35" s="81" t="s">
        <v>83</v>
      </c>
      <c r="CP35" s="76" t="s">
        <v>83</v>
      </c>
      <c r="CQ35" s="75">
        <v>18</v>
      </c>
      <c r="CR35" s="81" t="s">
        <v>83</v>
      </c>
      <c r="CS35" s="76" t="s">
        <v>83</v>
      </c>
      <c r="CT35" s="75">
        <v>16</v>
      </c>
      <c r="CU35" s="81" t="s">
        <v>83</v>
      </c>
      <c r="CV35" s="76" t="s">
        <v>83</v>
      </c>
      <c r="CW35" s="75">
        <v>22</v>
      </c>
      <c r="CX35" s="81" t="s">
        <v>83</v>
      </c>
      <c r="CY35" s="76" t="s">
        <v>83</v>
      </c>
      <c r="CZ35" s="75">
        <v>17</v>
      </c>
      <c r="DA35" s="81" t="s">
        <v>83</v>
      </c>
      <c r="DB35" s="76" t="s">
        <v>83</v>
      </c>
      <c r="DC35" s="75">
        <v>7</v>
      </c>
      <c r="DD35" s="81" t="s">
        <v>83</v>
      </c>
      <c r="DE35" s="76" t="s">
        <v>83</v>
      </c>
      <c r="DF35" s="75">
        <v>17</v>
      </c>
      <c r="DG35" s="81" t="s">
        <v>83</v>
      </c>
      <c r="DH35" s="76" t="s">
        <v>83</v>
      </c>
      <c r="DI35" s="75">
        <v>13</v>
      </c>
      <c r="DJ35" s="81" t="s">
        <v>83</v>
      </c>
      <c r="DK35" s="76" t="s">
        <v>83</v>
      </c>
      <c r="DL35" s="75">
        <v>6</v>
      </c>
      <c r="DM35" s="81" t="s">
        <v>83</v>
      </c>
      <c r="DN35" s="76" t="s">
        <v>83</v>
      </c>
      <c r="DO35" s="75">
        <v>13</v>
      </c>
      <c r="DP35" s="81" t="s">
        <v>83</v>
      </c>
      <c r="DQ35" s="76" t="s">
        <v>83</v>
      </c>
      <c r="DR35" s="75">
        <v>17</v>
      </c>
      <c r="DS35" s="81" t="s">
        <v>83</v>
      </c>
      <c r="DT35" s="76" t="s">
        <v>83</v>
      </c>
      <c r="DU35" s="75">
        <v>6</v>
      </c>
      <c r="DV35" s="81" t="s">
        <v>83</v>
      </c>
      <c r="DW35" s="76" t="s">
        <v>83</v>
      </c>
      <c r="DX35" s="75">
        <v>17</v>
      </c>
      <c r="DY35" s="81" t="s">
        <v>83</v>
      </c>
      <c r="DZ35" s="76" t="s">
        <v>83</v>
      </c>
      <c r="EA35" s="75">
        <v>12</v>
      </c>
      <c r="EB35" s="81" t="s">
        <v>83</v>
      </c>
      <c r="EC35" s="76" t="s">
        <v>83</v>
      </c>
      <c r="ED35" s="75">
        <v>6</v>
      </c>
      <c r="EE35" s="81" t="s">
        <v>83</v>
      </c>
      <c r="EF35" s="76" t="s">
        <v>83</v>
      </c>
      <c r="EG35" s="75">
        <v>8</v>
      </c>
      <c r="EH35" s="81" t="s">
        <v>83</v>
      </c>
      <c r="EI35" s="76" t="s">
        <v>83</v>
      </c>
      <c r="EJ35" s="75" t="s">
        <v>83</v>
      </c>
      <c r="EK35" s="81" t="s">
        <v>83</v>
      </c>
      <c r="EL35" s="76" t="s">
        <v>83</v>
      </c>
      <c r="EM35" s="75">
        <v>13</v>
      </c>
      <c r="EN35" s="81" t="s">
        <v>83</v>
      </c>
      <c r="EO35" s="76" t="s">
        <v>83</v>
      </c>
      <c r="EP35" s="75">
        <v>11</v>
      </c>
      <c r="EQ35" s="81" t="s">
        <v>83</v>
      </c>
      <c r="ER35" s="76" t="s">
        <v>83</v>
      </c>
      <c r="ES35" s="75">
        <v>6</v>
      </c>
      <c r="ET35" s="81" t="s">
        <v>83</v>
      </c>
      <c r="EU35" s="76" t="s">
        <v>83</v>
      </c>
      <c r="EV35" s="75">
        <v>12</v>
      </c>
      <c r="EW35" s="81" t="s">
        <v>83</v>
      </c>
      <c r="EX35" s="76" t="s">
        <v>83</v>
      </c>
      <c r="EY35" s="75">
        <v>11</v>
      </c>
      <c r="EZ35" s="81" t="s">
        <v>83</v>
      </c>
      <c r="FA35" s="76" t="s">
        <v>83</v>
      </c>
      <c r="FB35" s="75">
        <v>8</v>
      </c>
      <c r="FC35" s="81" t="s">
        <v>83</v>
      </c>
      <c r="FD35" s="76" t="s">
        <v>83</v>
      </c>
      <c r="FE35" s="75">
        <v>10</v>
      </c>
      <c r="FF35" s="81" t="s">
        <v>83</v>
      </c>
      <c r="FG35" s="76" t="s">
        <v>83</v>
      </c>
      <c r="FH35" s="75">
        <v>5</v>
      </c>
      <c r="FI35" s="81" t="s">
        <v>83</v>
      </c>
      <c r="FJ35" s="76" t="s">
        <v>83</v>
      </c>
      <c r="FK35" s="75">
        <v>12</v>
      </c>
      <c r="FL35" s="81" t="s">
        <v>83</v>
      </c>
      <c r="FM35" s="76" t="s">
        <v>83</v>
      </c>
      <c r="FN35" s="75">
        <v>7</v>
      </c>
      <c r="FO35" s="81" t="s">
        <v>83</v>
      </c>
      <c r="FP35" s="76" t="s">
        <v>83</v>
      </c>
      <c r="FQ35" s="75">
        <v>7</v>
      </c>
      <c r="FR35" s="81" t="s">
        <v>83</v>
      </c>
      <c r="FS35" s="76" t="s">
        <v>83</v>
      </c>
      <c r="FT35" s="75">
        <v>6</v>
      </c>
      <c r="FU35" s="81" t="s">
        <v>83</v>
      </c>
      <c r="FV35" s="76" t="s">
        <v>83</v>
      </c>
      <c r="FW35" s="75" t="s">
        <v>83</v>
      </c>
      <c r="FX35" s="81" t="s">
        <v>83</v>
      </c>
      <c r="FY35" s="76" t="s">
        <v>83</v>
      </c>
      <c r="FZ35" s="75" t="s">
        <v>83</v>
      </c>
      <c r="GA35" s="81" t="s">
        <v>83</v>
      </c>
      <c r="GB35" s="76" t="s">
        <v>83</v>
      </c>
      <c r="GC35" s="75" t="s">
        <v>83</v>
      </c>
      <c r="GD35" s="81" t="s">
        <v>83</v>
      </c>
      <c r="GE35" s="76" t="s">
        <v>83</v>
      </c>
      <c r="GF35" s="75">
        <v>10</v>
      </c>
      <c r="GG35" s="81" t="s">
        <v>83</v>
      </c>
      <c r="GH35" s="76" t="s">
        <v>83</v>
      </c>
      <c r="GI35" s="75">
        <v>7</v>
      </c>
      <c r="GJ35" s="81" t="s">
        <v>83</v>
      </c>
      <c r="GK35" s="76" t="s">
        <v>83</v>
      </c>
      <c r="GL35" s="75" t="s">
        <v>83</v>
      </c>
      <c r="GM35" s="81" t="s">
        <v>83</v>
      </c>
      <c r="GN35" s="76" t="s">
        <v>83</v>
      </c>
      <c r="GO35" s="75" t="s">
        <v>83</v>
      </c>
      <c r="GP35" s="81" t="s">
        <v>83</v>
      </c>
      <c r="GQ35" s="76" t="s">
        <v>83</v>
      </c>
      <c r="GR35" s="75" t="s">
        <v>83</v>
      </c>
      <c r="GS35" s="81" t="s">
        <v>83</v>
      </c>
      <c r="GT35" s="76" t="s">
        <v>83</v>
      </c>
    </row>
    <row r="36" spans="1:202" x14ac:dyDescent="0.25">
      <c r="A36" s="74" t="s">
        <v>85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9"/>
      <c r="BV36" s="57"/>
      <c r="BW36" s="58"/>
      <c r="BX36" s="59"/>
      <c r="BY36" s="57"/>
      <c r="BZ36" s="58"/>
      <c r="CA36" s="59"/>
      <c r="CB36" s="57"/>
      <c r="CC36" s="58"/>
      <c r="CD36" s="59"/>
      <c r="CE36" s="57"/>
      <c r="CF36" s="58"/>
      <c r="CG36" s="59"/>
      <c r="CH36" s="57"/>
      <c r="CI36" s="58"/>
      <c r="CJ36" s="59"/>
      <c r="CK36" s="57"/>
      <c r="CL36" s="58"/>
      <c r="CM36" s="59"/>
      <c r="CN36" s="57"/>
      <c r="CO36" s="58"/>
      <c r="CP36" s="59"/>
      <c r="CQ36" s="57"/>
      <c r="CR36" s="58"/>
      <c r="CS36" s="59"/>
      <c r="CT36" s="57"/>
      <c r="CU36" s="58"/>
      <c r="CV36" s="59"/>
      <c r="CW36" s="57"/>
      <c r="CX36" s="58"/>
      <c r="CY36" s="59"/>
      <c r="CZ36" s="57"/>
      <c r="DA36" s="58"/>
      <c r="DB36" s="59"/>
      <c r="DC36" s="57"/>
      <c r="DD36" s="58"/>
      <c r="DE36" s="59"/>
      <c r="DF36" s="57"/>
      <c r="DG36" s="58"/>
      <c r="DH36" s="59"/>
      <c r="DI36" s="57"/>
      <c r="DJ36" s="58"/>
      <c r="DK36" s="59"/>
      <c r="DL36" s="57"/>
      <c r="DM36" s="58"/>
      <c r="DN36" s="59"/>
      <c r="DO36" s="57"/>
      <c r="DP36" s="58"/>
      <c r="DQ36" s="59"/>
      <c r="DR36" s="57"/>
      <c r="DS36" s="58"/>
      <c r="DT36" s="59"/>
      <c r="DU36" s="57"/>
      <c r="DV36" s="58"/>
      <c r="DW36" s="59"/>
      <c r="DX36" s="57"/>
      <c r="DY36" s="58"/>
      <c r="DZ36" s="59"/>
      <c r="EA36" s="57"/>
      <c r="EB36" s="58"/>
      <c r="EC36" s="59"/>
      <c r="ED36" s="57"/>
      <c r="EE36" s="58"/>
      <c r="EF36" s="59"/>
      <c r="EG36" s="57"/>
      <c r="EH36" s="58"/>
      <c r="EI36" s="59"/>
      <c r="EJ36" s="57"/>
      <c r="EK36" s="58"/>
      <c r="EL36" s="59"/>
      <c r="EM36" s="57"/>
      <c r="EN36" s="58"/>
      <c r="EO36" s="59"/>
      <c r="EP36" s="57"/>
      <c r="EQ36" s="58"/>
      <c r="ER36" s="59"/>
      <c r="ES36" s="57"/>
      <c r="ET36" s="58"/>
      <c r="EU36" s="59"/>
      <c r="EV36" s="57"/>
      <c r="EW36" s="58"/>
      <c r="EX36" s="59"/>
      <c r="EY36" s="57"/>
      <c r="EZ36" s="58"/>
      <c r="FA36" s="59"/>
      <c r="FB36" s="57"/>
      <c r="FC36" s="58"/>
      <c r="FD36" s="59"/>
      <c r="FE36" s="57"/>
      <c r="FF36" s="58"/>
      <c r="FG36" s="59"/>
      <c r="FH36" s="57"/>
      <c r="FI36" s="58"/>
      <c r="FJ36" s="59"/>
      <c r="FK36" s="57"/>
      <c r="FL36" s="58"/>
      <c r="FM36" s="59"/>
      <c r="FN36" s="57"/>
      <c r="FO36" s="58"/>
      <c r="FP36" s="59"/>
      <c r="FQ36" s="57"/>
      <c r="FR36" s="58"/>
      <c r="FS36" s="59"/>
      <c r="FT36" s="57"/>
      <c r="FU36" s="58"/>
      <c r="FV36" s="59"/>
      <c r="FW36" s="57"/>
      <c r="FX36" s="58"/>
      <c r="FY36" s="59"/>
      <c r="FZ36" s="57"/>
      <c r="GA36" s="58"/>
      <c r="GB36" s="59"/>
      <c r="GC36" s="57"/>
      <c r="GD36" s="58"/>
      <c r="GE36" s="59"/>
      <c r="GF36" s="57"/>
      <c r="GG36" s="58"/>
      <c r="GH36" s="59"/>
      <c r="GI36" s="57"/>
      <c r="GJ36" s="58"/>
      <c r="GK36" s="59"/>
      <c r="GL36" s="57"/>
      <c r="GM36" s="58"/>
      <c r="GN36" s="59"/>
      <c r="GO36" s="57"/>
      <c r="GP36" s="58"/>
      <c r="GQ36" s="59"/>
      <c r="GR36" s="57"/>
      <c r="GS36" s="58"/>
      <c r="GT36" s="59"/>
    </row>
    <row r="37" spans="1:202" x14ac:dyDescent="0.25">
      <c r="A37" s="72" t="s">
        <v>43</v>
      </c>
      <c r="B37" s="57">
        <v>0.78388225007286505</v>
      </c>
      <c r="C37" s="58">
        <v>0.58483530142945928</v>
      </c>
      <c r="D37" s="59">
        <v>0.84678385936875744</v>
      </c>
      <c r="E37" s="57">
        <v>0.79707233065442018</v>
      </c>
      <c r="F37" s="58">
        <v>0.5569422776911076</v>
      </c>
      <c r="G37" s="59">
        <v>0.81355932203389836</v>
      </c>
      <c r="H37" s="57">
        <v>0.79215542521994131</v>
      </c>
      <c r="I37" s="58">
        <v>0.55218855218855223</v>
      </c>
      <c r="J37" s="59">
        <v>0.83532536520584333</v>
      </c>
      <c r="K37" s="57">
        <v>0.7901554404145078</v>
      </c>
      <c r="L37" s="58">
        <v>0.5780346820809249</v>
      </c>
      <c r="M37" s="59">
        <v>0.82954545454545459</v>
      </c>
      <c r="N37" s="57">
        <v>0.78914240755310783</v>
      </c>
      <c r="O37" s="58">
        <v>0.56275303643724695</v>
      </c>
      <c r="P37" s="59">
        <v>0.78534031413612571</v>
      </c>
      <c r="Q37" s="57">
        <v>0.78818998716302957</v>
      </c>
      <c r="R37" s="58">
        <v>0.58895705521472397</v>
      </c>
      <c r="S37" s="59">
        <v>0.85628742514970058</v>
      </c>
      <c r="T37" s="57">
        <v>0.8</v>
      </c>
      <c r="U37" s="58">
        <v>0.58823529411764708</v>
      </c>
      <c r="V37" s="59">
        <v>0.83211678832116787</v>
      </c>
      <c r="W37" s="57">
        <v>0.81222056631892703</v>
      </c>
      <c r="X37" s="58">
        <v>0.60689655172413792</v>
      </c>
      <c r="Y37" s="59">
        <v>0.88050314465408808</v>
      </c>
      <c r="Z37" s="57">
        <v>0.77471636952998379</v>
      </c>
      <c r="AA37" s="58">
        <v>0.5714285714285714</v>
      </c>
      <c r="AB37" s="59">
        <v>0.83448275862068966</v>
      </c>
      <c r="AC37" s="57">
        <v>0.77425742574257428</v>
      </c>
      <c r="AD37" s="58">
        <v>0.59199999999999997</v>
      </c>
      <c r="AE37" s="59">
        <v>0.86861313868613144</v>
      </c>
      <c r="AF37" s="57">
        <v>0.76718403547671843</v>
      </c>
      <c r="AG37" s="58">
        <v>0.58333333333333337</v>
      </c>
      <c r="AH37" s="59">
        <v>0.84313725490196079</v>
      </c>
      <c r="AI37" s="57">
        <v>0.81034482758620685</v>
      </c>
      <c r="AJ37" s="58">
        <v>0.36065573770491799</v>
      </c>
      <c r="AK37" s="59">
        <v>0.77358490566037741</v>
      </c>
      <c r="AL37" s="57">
        <v>0.78476821192052981</v>
      </c>
      <c r="AM37" s="58">
        <v>0.5</v>
      </c>
      <c r="AN37" s="59">
        <v>0.85245901639344257</v>
      </c>
      <c r="AO37" s="57">
        <v>0.79335793357933582</v>
      </c>
      <c r="AP37" s="58">
        <v>0.532258064516129</v>
      </c>
      <c r="AQ37" s="59">
        <v>0.77358490566037741</v>
      </c>
      <c r="AR37" s="57">
        <v>0.79442508710801396</v>
      </c>
      <c r="AS37" s="58">
        <v>0.65957446808510634</v>
      </c>
      <c r="AT37" s="59">
        <v>0.92105263157894735</v>
      </c>
      <c r="AU37" s="57">
        <v>0.83265306122448979</v>
      </c>
      <c r="AV37" s="58">
        <v>0.73684210526315785</v>
      </c>
      <c r="AW37" s="59">
        <v>0.83636363636363631</v>
      </c>
      <c r="AX37" s="57">
        <v>0.81081081081081086</v>
      </c>
      <c r="AY37" s="58">
        <v>0.65116279069767447</v>
      </c>
      <c r="AZ37" s="59">
        <v>0.73529411764705888</v>
      </c>
      <c r="BA37" s="57">
        <v>0.8867924528301887</v>
      </c>
      <c r="BB37" s="58">
        <v>0.58241758241758246</v>
      </c>
      <c r="BC37" s="59">
        <v>0.82926829268292679</v>
      </c>
      <c r="BD37" s="57">
        <v>0.79735682819383258</v>
      </c>
      <c r="BE37" s="58">
        <v>0.65957446808510634</v>
      </c>
      <c r="BF37" s="59">
        <v>0.86885245901639341</v>
      </c>
      <c r="BG37" s="57">
        <v>0.75655430711610483</v>
      </c>
      <c r="BH37" s="58">
        <v>0.64516129032258063</v>
      </c>
      <c r="BI37" s="59">
        <v>0.77272727272727271</v>
      </c>
      <c r="BJ37" s="57">
        <v>0.73550724637681164</v>
      </c>
      <c r="BK37" s="58">
        <v>0.72727272727272729</v>
      </c>
      <c r="BL37" s="59">
        <v>0.82608695652173914</v>
      </c>
      <c r="BM37" s="57">
        <v>0.79425837320574166</v>
      </c>
      <c r="BN37" s="58">
        <v>0.55555555555555558</v>
      </c>
      <c r="BO37" s="59">
        <v>0.81081081081081086</v>
      </c>
      <c r="BP37" s="57">
        <v>0.8035714285714286</v>
      </c>
      <c r="BQ37" s="58">
        <v>0.55882352941176472</v>
      </c>
      <c r="BR37" s="59">
        <v>0.79411764705882348</v>
      </c>
      <c r="BS37" s="57">
        <v>0.81443298969072164</v>
      </c>
      <c r="BT37" s="58">
        <v>0.51111111111111107</v>
      </c>
      <c r="BU37" s="59">
        <v>0.82978723404255317</v>
      </c>
      <c r="BV37" s="57">
        <v>0.74683544303797467</v>
      </c>
      <c r="BW37" s="58">
        <v>0.44444444444444442</v>
      </c>
      <c r="BX37" s="59">
        <v>0.84210526315789469</v>
      </c>
      <c r="BY37" s="57">
        <v>0.84782608695652173</v>
      </c>
      <c r="BZ37" s="58">
        <v>0.45714285714285707</v>
      </c>
      <c r="CA37" s="59">
        <v>0.89473684210526316</v>
      </c>
      <c r="CB37" s="57">
        <v>0.81308411214953269</v>
      </c>
      <c r="CC37" s="58">
        <v>0.45945945945945948</v>
      </c>
      <c r="CD37" s="59">
        <v>0.69230769230769229</v>
      </c>
      <c r="CE37" s="57">
        <v>0.83974358974358976</v>
      </c>
      <c r="CF37" s="58">
        <v>0.70967741935483875</v>
      </c>
      <c r="CG37" s="59">
        <v>0.86363636363636365</v>
      </c>
      <c r="CH37" s="57">
        <v>0.83783783783783783</v>
      </c>
      <c r="CI37" s="58">
        <v>0.54761904761904767</v>
      </c>
      <c r="CJ37" s="59">
        <v>0.82608695652173914</v>
      </c>
      <c r="CK37" s="57">
        <v>0.7857142857142857</v>
      </c>
      <c r="CL37" s="58">
        <v>0.5</v>
      </c>
      <c r="CM37" s="59">
        <v>0.83333333333333337</v>
      </c>
      <c r="CN37" s="57">
        <v>0.76859504132231404</v>
      </c>
      <c r="CO37" s="58">
        <v>0.625</v>
      </c>
      <c r="CP37" s="59">
        <v>0.79411764705882348</v>
      </c>
      <c r="CQ37" s="57">
        <v>0.75912408759124084</v>
      </c>
      <c r="CR37" s="58">
        <v>0.58064516129032262</v>
      </c>
      <c r="CS37" s="59">
        <v>1</v>
      </c>
      <c r="CT37" s="57">
        <v>0.78761061946902655</v>
      </c>
      <c r="CU37" s="58">
        <v>0.61538461538461542</v>
      </c>
      <c r="CV37" s="59">
        <v>0.8</v>
      </c>
      <c r="CW37" s="57">
        <v>0.75396825396825395</v>
      </c>
      <c r="CX37" s="58">
        <v>0.73913043478260865</v>
      </c>
      <c r="CY37" s="59">
        <v>0.9375</v>
      </c>
      <c r="CZ37" s="57">
        <v>0.75</v>
      </c>
      <c r="DA37" s="58">
        <v>0.5714285714285714</v>
      </c>
      <c r="DB37" s="59">
        <v>0.80952380952380953</v>
      </c>
      <c r="DC37" s="57">
        <v>0.81818181818181823</v>
      </c>
      <c r="DD37" s="58">
        <v>0.6333333333333333</v>
      </c>
      <c r="DE37" s="59">
        <v>0.78947368421052633</v>
      </c>
      <c r="DF37" s="57">
        <v>0.77235772357723576</v>
      </c>
      <c r="DG37" s="58">
        <v>0.56000000000000005</v>
      </c>
      <c r="DH37" s="59">
        <v>0.77777777777777779</v>
      </c>
      <c r="DI37" s="57">
        <v>0.82727272727272727</v>
      </c>
      <c r="DJ37" s="58">
        <v>0.68</v>
      </c>
      <c r="DK37" s="59">
        <v>0.84615384615384615</v>
      </c>
      <c r="DL37" s="57">
        <v>0.69411764705882351</v>
      </c>
      <c r="DM37" s="58">
        <v>0.625</v>
      </c>
      <c r="DN37" s="59">
        <v>0.72727272727272729</v>
      </c>
      <c r="DO37" s="57">
        <v>0.74698795180722888</v>
      </c>
      <c r="DP37" s="58">
        <v>0.5</v>
      </c>
      <c r="DQ37" s="59">
        <v>0.78947368421052633</v>
      </c>
      <c r="DR37" s="57">
        <v>0.76</v>
      </c>
      <c r="DS37" s="58">
        <v>0.72727272727272729</v>
      </c>
      <c r="DT37" s="59">
        <v>0.53846153846153844</v>
      </c>
      <c r="DU37" s="57">
        <v>0.84523809523809523</v>
      </c>
      <c r="DV37" s="58">
        <v>0.59090909090909094</v>
      </c>
      <c r="DW37" s="59">
        <v>0.82352941176470584</v>
      </c>
      <c r="DX37" s="57">
        <v>0.647887323943662</v>
      </c>
      <c r="DY37" s="58">
        <v>0.3</v>
      </c>
      <c r="DZ37" s="59">
        <v>0.84210526315789469</v>
      </c>
      <c r="EA37" s="57">
        <v>0.74698795180722888</v>
      </c>
      <c r="EB37" s="58">
        <v>0.46153846153846162</v>
      </c>
      <c r="EC37" s="59">
        <v>0.83333333333333337</v>
      </c>
      <c r="ED37" s="57">
        <v>0.86813186813186816</v>
      </c>
      <c r="EE37" s="58">
        <v>0.75</v>
      </c>
      <c r="EF37" s="59">
        <v>0.77777777777777779</v>
      </c>
      <c r="EG37" s="57">
        <v>0.82432432432432434</v>
      </c>
      <c r="EH37" s="58">
        <v>0.47058823529411759</v>
      </c>
      <c r="EI37" s="59">
        <v>0.80952380952380953</v>
      </c>
      <c r="EJ37" s="57">
        <v>0.77777777777777779</v>
      </c>
      <c r="EK37" s="58">
        <v>0.61904761904761907</v>
      </c>
      <c r="EL37" s="59">
        <v>1</v>
      </c>
      <c r="EM37" s="57">
        <v>0.80219780219780223</v>
      </c>
      <c r="EN37" s="58">
        <v>0.375</v>
      </c>
      <c r="EO37" s="59">
        <v>1</v>
      </c>
      <c r="EP37" s="57">
        <v>0.76249999999999996</v>
      </c>
      <c r="EQ37" s="58">
        <v>0.69230769230769229</v>
      </c>
      <c r="ER37" s="59">
        <v>0.88888888888888884</v>
      </c>
      <c r="ES37" s="57">
        <v>0.81538461538461537</v>
      </c>
      <c r="ET37" s="58">
        <v>0.54545454545454541</v>
      </c>
      <c r="EU37" s="59">
        <v>0.82352941176470584</v>
      </c>
      <c r="EV37" s="57">
        <v>0.76623376623376627</v>
      </c>
      <c r="EW37" s="58">
        <v>0.5</v>
      </c>
      <c r="EX37" s="59">
        <v>1</v>
      </c>
      <c r="EY37" s="57">
        <v>0.79012345679012341</v>
      </c>
      <c r="EZ37" s="58">
        <v>0.8571428571428571</v>
      </c>
      <c r="FA37" s="59">
        <v>0.63636363636363635</v>
      </c>
      <c r="FB37" s="57">
        <v>0.86111111111111116</v>
      </c>
      <c r="FC37" s="58">
        <v>0.9285714285714286</v>
      </c>
      <c r="FD37" s="59">
        <v>0.81818181818181823</v>
      </c>
      <c r="FE37" s="57">
        <v>0.72151898734177211</v>
      </c>
      <c r="FF37" s="58">
        <v>0.66666666666666663</v>
      </c>
      <c r="FG37" s="59">
        <v>1</v>
      </c>
      <c r="FH37" s="57">
        <v>0.859375</v>
      </c>
      <c r="FI37" s="58">
        <v>0.47368421052631582</v>
      </c>
      <c r="FJ37" s="59">
        <v>0.83333333333333337</v>
      </c>
      <c r="FK37" s="57">
        <v>0.70175438596491224</v>
      </c>
      <c r="FL37" s="58">
        <v>0.38095238095238088</v>
      </c>
      <c r="FM37" s="59">
        <v>0.81818181818181823</v>
      </c>
      <c r="FN37" s="57">
        <v>0.78333333333333333</v>
      </c>
      <c r="FO37" s="58">
        <v>0.6</v>
      </c>
      <c r="FP37" s="59">
        <v>1</v>
      </c>
      <c r="FQ37" s="57">
        <v>0.79069767441860461</v>
      </c>
      <c r="FR37" s="58">
        <v>0.55882352941176472</v>
      </c>
      <c r="FS37" s="59">
        <v>1</v>
      </c>
      <c r="FT37" s="57">
        <v>0.74603174603174605</v>
      </c>
      <c r="FU37" s="58">
        <v>0.55555555555555558</v>
      </c>
      <c r="FV37" s="59">
        <v>0.75</v>
      </c>
      <c r="FW37" s="57">
        <v>0.83636363636363631</v>
      </c>
      <c r="FX37" s="58">
        <v>0.46666666666666667</v>
      </c>
      <c r="FY37" s="59">
        <v>0.66666666666666663</v>
      </c>
      <c r="FZ37" s="57">
        <v>0.89583333333333337</v>
      </c>
      <c r="GA37" s="58">
        <v>0.7</v>
      </c>
      <c r="GB37" s="59">
        <v>0.66666666666666663</v>
      </c>
      <c r="GC37" s="57">
        <v>0.73684210526315785</v>
      </c>
      <c r="GD37" s="58">
        <v>0.7857142857142857</v>
      </c>
      <c r="GE37" s="59">
        <v>0.76923076923076927</v>
      </c>
      <c r="GF37" s="57">
        <v>0.78</v>
      </c>
      <c r="GG37" s="58">
        <v>0.5</v>
      </c>
      <c r="GH37" s="59">
        <v>1</v>
      </c>
      <c r="GI37" s="57">
        <v>0.68965517241379315</v>
      </c>
      <c r="GJ37" s="58">
        <v>0.75</v>
      </c>
      <c r="GK37" s="59">
        <v>0.83333333333333337</v>
      </c>
      <c r="GL37" s="57">
        <v>0.90909090909090906</v>
      </c>
      <c r="GM37" s="58">
        <v>0.375</v>
      </c>
      <c r="GN37" s="59">
        <v>0.75</v>
      </c>
      <c r="GO37" s="57">
        <v>0.88</v>
      </c>
      <c r="GP37" s="58">
        <v>0.66666666666666663</v>
      </c>
      <c r="GQ37" s="59">
        <v>1</v>
      </c>
      <c r="GR37" s="57">
        <v>0.92307692307692313</v>
      </c>
      <c r="GS37" s="58">
        <v>0.7142857142857143</v>
      </c>
      <c r="GT37" s="59">
        <v>1</v>
      </c>
    </row>
    <row r="38" spans="1:202" x14ac:dyDescent="0.25">
      <c r="A38" s="72" t="s">
        <v>84</v>
      </c>
      <c r="B38" s="80">
        <v>16137</v>
      </c>
      <c r="C38" s="81">
        <v>2823</v>
      </c>
      <c r="D38" s="84">
        <v>4239</v>
      </c>
      <c r="E38" s="80">
        <v>2777</v>
      </c>
      <c r="F38" s="81">
        <v>357</v>
      </c>
      <c r="G38" s="84">
        <v>672</v>
      </c>
      <c r="H38" s="80">
        <v>2161</v>
      </c>
      <c r="I38" s="81">
        <v>328</v>
      </c>
      <c r="J38" s="84">
        <v>629</v>
      </c>
      <c r="K38" s="80">
        <v>1220</v>
      </c>
      <c r="L38" s="81">
        <v>200</v>
      </c>
      <c r="M38" s="84">
        <v>292</v>
      </c>
      <c r="N38" s="80">
        <v>1003</v>
      </c>
      <c r="O38" s="81">
        <v>139</v>
      </c>
      <c r="P38" s="84">
        <v>150</v>
      </c>
      <c r="Q38" s="75">
        <v>614</v>
      </c>
      <c r="R38" s="81">
        <v>96</v>
      </c>
      <c r="S38" s="84">
        <v>143</v>
      </c>
      <c r="T38" s="75">
        <v>624</v>
      </c>
      <c r="U38" s="81">
        <v>80</v>
      </c>
      <c r="V38" s="84">
        <v>114</v>
      </c>
      <c r="W38" s="75">
        <v>545</v>
      </c>
      <c r="X38" s="81">
        <v>88</v>
      </c>
      <c r="Y38" s="84">
        <v>140</v>
      </c>
      <c r="Z38" s="75">
        <v>478</v>
      </c>
      <c r="AA38" s="81">
        <v>72</v>
      </c>
      <c r="AB38" s="84">
        <v>121</v>
      </c>
      <c r="AC38" s="75">
        <v>391</v>
      </c>
      <c r="AD38" s="81">
        <v>74</v>
      </c>
      <c r="AE38" s="84">
        <v>119</v>
      </c>
      <c r="AF38" s="75">
        <v>346</v>
      </c>
      <c r="AG38" s="81">
        <v>70</v>
      </c>
      <c r="AH38" s="84">
        <v>86</v>
      </c>
      <c r="AI38" s="75">
        <v>329</v>
      </c>
      <c r="AJ38" s="81">
        <v>22</v>
      </c>
      <c r="AK38" s="84">
        <v>41</v>
      </c>
      <c r="AL38" s="75">
        <v>237</v>
      </c>
      <c r="AM38" s="81">
        <v>34</v>
      </c>
      <c r="AN38" s="84">
        <v>52</v>
      </c>
      <c r="AO38" s="75">
        <v>215</v>
      </c>
      <c r="AP38" s="81">
        <v>33</v>
      </c>
      <c r="AQ38" s="84">
        <v>41</v>
      </c>
      <c r="AR38" s="75">
        <v>228</v>
      </c>
      <c r="AS38" s="81">
        <v>31</v>
      </c>
      <c r="AT38" s="84">
        <v>35</v>
      </c>
      <c r="AU38" s="75">
        <v>204</v>
      </c>
      <c r="AV38" s="81">
        <v>42</v>
      </c>
      <c r="AW38" s="84">
        <v>46</v>
      </c>
      <c r="AX38" s="75">
        <v>210</v>
      </c>
      <c r="AY38" s="81">
        <v>28</v>
      </c>
      <c r="AZ38" s="84">
        <v>25</v>
      </c>
      <c r="BA38" s="75">
        <v>188</v>
      </c>
      <c r="BB38" s="81">
        <v>53</v>
      </c>
      <c r="BC38" s="84">
        <v>34</v>
      </c>
      <c r="BD38" s="75">
        <v>181</v>
      </c>
      <c r="BE38" s="81">
        <v>31</v>
      </c>
      <c r="BF38" s="84">
        <v>53</v>
      </c>
      <c r="BG38" s="75">
        <v>202</v>
      </c>
      <c r="BH38" s="81">
        <v>20</v>
      </c>
      <c r="BI38" s="84">
        <v>17</v>
      </c>
      <c r="BJ38" s="75">
        <v>203</v>
      </c>
      <c r="BK38" s="81">
        <v>16</v>
      </c>
      <c r="BL38" s="84">
        <v>19</v>
      </c>
      <c r="BM38" s="75">
        <v>166</v>
      </c>
      <c r="BN38" s="81">
        <v>30</v>
      </c>
      <c r="BO38" s="84">
        <v>30</v>
      </c>
      <c r="BP38" s="75">
        <v>180</v>
      </c>
      <c r="BQ38" s="81">
        <v>19</v>
      </c>
      <c r="BR38" s="84">
        <v>27</v>
      </c>
      <c r="BS38" s="75">
        <v>158</v>
      </c>
      <c r="BT38" s="81">
        <v>23</v>
      </c>
      <c r="BU38" s="84">
        <v>39</v>
      </c>
      <c r="BV38" s="75">
        <v>177</v>
      </c>
      <c r="BW38" s="81">
        <v>12</v>
      </c>
      <c r="BX38" s="84">
        <v>16</v>
      </c>
      <c r="BY38" s="75">
        <v>156</v>
      </c>
      <c r="BZ38" s="81">
        <v>16</v>
      </c>
      <c r="CA38" s="84">
        <v>34</v>
      </c>
      <c r="CB38" s="75">
        <v>174</v>
      </c>
      <c r="CC38" s="81">
        <v>17</v>
      </c>
      <c r="CD38" s="84">
        <v>9</v>
      </c>
      <c r="CE38" s="75">
        <v>131</v>
      </c>
      <c r="CF38" s="81">
        <v>22</v>
      </c>
      <c r="CG38" s="84">
        <v>19</v>
      </c>
      <c r="CH38" s="75">
        <v>124</v>
      </c>
      <c r="CI38" s="81">
        <v>23</v>
      </c>
      <c r="CJ38" s="84">
        <v>19</v>
      </c>
      <c r="CK38" s="75">
        <v>110</v>
      </c>
      <c r="CL38" s="81">
        <v>17</v>
      </c>
      <c r="CM38" s="84">
        <v>15</v>
      </c>
      <c r="CN38" s="75">
        <v>93</v>
      </c>
      <c r="CO38" s="81">
        <v>30</v>
      </c>
      <c r="CP38" s="84">
        <v>27</v>
      </c>
      <c r="CQ38" s="75">
        <v>104</v>
      </c>
      <c r="CR38" s="81">
        <v>18</v>
      </c>
      <c r="CS38" s="84">
        <v>30</v>
      </c>
      <c r="CT38" s="75">
        <v>89</v>
      </c>
      <c r="CU38" s="81">
        <v>24</v>
      </c>
      <c r="CV38" s="84">
        <v>24</v>
      </c>
      <c r="CW38" s="75">
        <v>95</v>
      </c>
      <c r="CX38" s="81">
        <v>17</v>
      </c>
      <c r="CY38" s="84">
        <v>15</v>
      </c>
      <c r="CZ38" s="75">
        <v>87</v>
      </c>
      <c r="DA38" s="81">
        <v>16</v>
      </c>
      <c r="DB38" s="84">
        <v>17</v>
      </c>
      <c r="DC38" s="75">
        <v>90</v>
      </c>
      <c r="DD38" s="81">
        <v>19</v>
      </c>
      <c r="DE38" s="84">
        <v>15</v>
      </c>
      <c r="DF38" s="75">
        <v>95</v>
      </c>
      <c r="DG38" s="81">
        <v>14</v>
      </c>
      <c r="DH38" s="84">
        <v>7</v>
      </c>
      <c r="DI38" s="75">
        <v>91</v>
      </c>
      <c r="DJ38" s="81">
        <v>17</v>
      </c>
      <c r="DK38" s="84">
        <v>11</v>
      </c>
      <c r="DL38" s="75">
        <v>59</v>
      </c>
      <c r="DM38" s="81">
        <v>20</v>
      </c>
      <c r="DN38" s="84">
        <v>16</v>
      </c>
      <c r="DO38" s="75">
        <v>62</v>
      </c>
      <c r="DP38" s="81">
        <v>11</v>
      </c>
      <c r="DQ38" s="84">
        <v>15</v>
      </c>
      <c r="DR38" s="75">
        <v>76</v>
      </c>
      <c r="DS38" s="81">
        <v>8</v>
      </c>
      <c r="DT38" s="84">
        <v>7</v>
      </c>
      <c r="DU38" s="75">
        <v>71</v>
      </c>
      <c r="DV38" s="81">
        <v>13</v>
      </c>
      <c r="DW38" s="84">
        <v>14</v>
      </c>
      <c r="DX38" s="75">
        <v>46</v>
      </c>
      <c r="DY38" s="81">
        <v>6</v>
      </c>
      <c r="DZ38" s="84">
        <v>16</v>
      </c>
      <c r="EA38" s="75">
        <v>62</v>
      </c>
      <c r="EB38" s="81">
        <v>6</v>
      </c>
      <c r="EC38" s="84">
        <v>15</v>
      </c>
      <c r="ED38" s="75">
        <v>79</v>
      </c>
      <c r="EE38" s="81">
        <v>9</v>
      </c>
      <c r="EF38" s="84">
        <v>7</v>
      </c>
      <c r="EG38" s="75">
        <v>61</v>
      </c>
      <c r="EH38" s="81">
        <v>8</v>
      </c>
      <c r="EI38" s="84">
        <v>17</v>
      </c>
      <c r="EJ38" s="75">
        <v>63</v>
      </c>
      <c r="EK38" s="81">
        <v>13</v>
      </c>
      <c r="EL38" s="84">
        <v>9</v>
      </c>
      <c r="EM38" s="75">
        <v>73</v>
      </c>
      <c r="EN38" s="81">
        <v>6</v>
      </c>
      <c r="EO38" s="84" t="s">
        <v>83</v>
      </c>
      <c r="EP38" s="75">
        <v>61</v>
      </c>
      <c r="EQ38" s="81">
        <v>9</v>
      </c>
      <c r="ER38" s="84">
        <v>8</v>
      </c>
      <c r="ES38" s="75">
        <v>53</v>
      </c>
      <c r="ET38" s="81">
        <v>12</v>
      </c>
      <c r="EU38" s="84">
        <v>14</v>
      </c>
      <c r="EV38" s="75">
        <v>59</v>
      </c>
      <c r="EW38" s="81">
        <v>6</v>
      </c>
      <c r="EX38" s="84">
        <v>13</v>
      </c>
      <c r="EY38" s="75">
        <v>64</v>
      </c>
      <c r="EZ38" s="81">
        <v>6</v>
      </c>
      <c r="FA38" s="84">
        <v>7</v>
      </c>
      <c r="FB38" s="75">
        <v>62</v>
      </c>
      <c r="FC38" s="81">
        <v>13</v>
      </c>
      <c r="FD38" s="84">
        <v>9</v>
      </c>
      <c r="FE38" s="75">
        <v>57</v>
      </c>
      <c r="FF38" s="81">
        <v>6</v>
      </c>
      <c r="FG38" s="84">
        <v>8</v>
      </c>
      <c r="FH38" s="75">
        <v>55</v>
      </c>
      <c r="FI38" s="81">
        <v>9</v>
      </c>
      <c r="FJ38" s="84">
        <v>5</v>
      </c>
      <c r="FK38" s="75">
        <v>40</v>
      </c>
      <c r="FL38" s="81">
        <v>8</v>
      </c>
      <c r="FM38" s="84">
        <v>9</v>
      </c>
      <c r="FN38" s="75">
        <v>47</v>
      </c>
      <c r="FO38" s="81">
        <v>9</v>
      </c>
      <c r="FP38" s="84">
        <v>9</v>
      </c>
      <c r="FQ38" s="75">
        <v>34</v>
      </c>
      <c r="FR38" s="81">
        <v>19</v>
      </c>
      <c r="FS38" s="84">
        <v>7</v>
      </c>
      <c r="FT38" s="75">
        <v>47</v>
      </c>
      <c r="FU38" s="81">
        <v>5</v>
      </c>
      <c r="FV38" s="84" t="s">
        <v>83</v>
      </c>
      <c r="FW38" s="75">
        <v>46</v>
      </c>
      <c r="FX38" s="81">
        <v>7</v>
      </c>
      <c r="FY38" s="84" t="s">
        <v>83</v>
      </c>
      <c r="FZ38" s="75">
        <v>43</v>
      </c>
      <c r="GA38" s="81">
        <v>7</v>
      </c>
      <c r="GB38" s="84">
        <v>8</v>
      </c>
      <c r="GC38" s="75">
        <v>28</v>
      </c>
      <c r="GD38" s="81">
        <v>11</v>
      </c>
      <c r="GE38" s="84">
        <v>10</v>
      </c>
      <c r="GF38" s="75">
        <v>39</v>
      </c>
      <c r="GG38" s="81">
        <v>5</v>
      </c>
      <c r="GH38" s="84">
        <v>6</v>
      </c>
      <c r="GI38" s="75">
        <v>40</v>
      </c>
      <c r="GJ38" s="81" t="s">
        <v>83</v>
      </c>
      <c r="GK38" s="84">
        <v>5</v>
      </c>
      <c r="GL38" s="75">
        <v>30</v>
      </c>
      <c r="GM38" s="81" t="s">
        <v>83</v>
      </c>
      <c r="GN38" s="84" t="s">
        <v>83</v>
      </c>
      <c r="GO38" s="75">
        <v>22</v>
      </c>
      <c r="GP38" s="81">
        <v>6</v>
      </c>
      <c r="GQ38" s="84" t="s">
        <v>83</v>
      </c>
      <c r="GR38" s="75">
        <v>24</v>
      </c>
      <c r="GS38" s="81">
        <v>5</v>
      </c>
      <c r="GT38" s="84" t="s">
        <v>83</v>
      </c>
    </row>
    <row r="39" spans="1:202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9"/>
      <c r="BV39" s="57"/>
      <c r="BW39" s="58"/>
      <c r="BX39" s="59"/>
      <c r="BY39" s="57"/>
      <c r="BZ39" s="58"/>
      <c r="CA39" s="59"/>
      <c r="CB39" s="57"/>
      <c r="CC39" s="58"/>
      <c r="CD39" s="59"/>
      <c r="CE39" s="57"/>
      <c r="CF39" s="58"/>
      <c r="CG39" s="59"/>
      <c r="CH39" s="57"/>
      <c r="CI39" s="58"/>
      <c r="CJ39" s="59"/>
      <c r="CK39" s="57"/>
      <c r="CL39" s="58"/>
      <c r="CM39" s="59"/>
      <c r="CN39" s="57"/>
      <c r="CO39" s="58"/>
      <c r="CP39" s="59"/>
      <c r="CQ39" s="57"/>
      <c r="CR39" s="58"/>
      <c r="CS39" s="59"/>
      <c r="CT39" s="57"/>
      <c r="CU39" s="58"/>
      <c r="CV39" s="59"/>
      <c r="CW39" s="57"/>
      <c r="CX39" s="58"/>
      <c r="CY39" s="59"/>
      <c r="CZ39" s="57"/>
      <c r="DA39" s="58"/>
      <c r="DB39" s="59"/>
      <c r="DC39" s="57"/>
      <c r="DD39" s="58"/>
      <c r="DE39" s="59"/>
      <c r="DF39" s="57"/>
      <c r="DG39" s="58"/>
      <c r="DH39" s="59"/>
      <c r="DI39" s="57"/>
      <c r="DJ39" s="58"/>
      <c r="DK39" s="59"/>
      <c r="DL39" s="57"/>
      <c r="DM39" s="58"/>
      <c r="DN39" s="59"/>
      <c r="DO39" s="57"/>
      <c r="DP39" s="58"/>
      <c r="DQ39" s="59"/>
      <c r="DR39" s="57"/>
      <c r="DS39" s="58"/>
      <c r="DT39" s="59"/>
      <c r="DU39" s="57"/>
      <c r="DV39" s="58"/>
      <c r="DW39" s="59"/>
      <c r="DX39" s="57"/>
      <c r="DY39" s="58"/>
      <c r="DZ39" s="59"/>
      <c r="EA39" s="57"/>
      <c r="EB39" s="58"/>
      <c r="EC39" s="59"/>
      <c r="ED39" s="57"/>
      <c r="EE39" s="58"/>
      <c r="EF39" s="59"/>
      <c r="EG39" s="57"/>
      <c r="EH39" s="58"/>
      <c r="EI39" s="59"/>
      <c r="EJ39" s="57"/>
      <c r="EK39" s="58"/>
      <c r="EL39" s="59"/>
      <c r="EM39" s="57"/>
      <c r="EN39" s="58"/>
      <c r="EO39" s="59"/>
      <c r="EP39" s="57"/>
      <c r="EQ39" s="58"/>
      <c r="ER39" s="59"/>
      <c r="ES39" s="57"/>
      <c r="ET39" s="58"/>
      <c r="EU39" s="59"/>
      <c r="EV39" s="57"/>
      <c r="EW39" s="58"/>
      <c r="EX39" s="59"/>
      <c r="EY39" s="57"/>
      <c r="EZ39" s="58"/>
      <c r="FA39" s="59"/>
      <c r="FB39" s="57"/>
      <c r="FC39" s="58"/>
      <c r="FD39" s="59"/>
      <c r="FE39" s="57"/>
      <c r="FF39" s="58"/>
      <c r="FG39" s="59"/>
      <c r="FH39" s="57"/>
      <c r="FI39" s="58"/>
      <c r="FJ39" s="59"/>
      <c r="FK39" s="57"/>
      <c r="FL39" s="58"/>
      <c r="FM39" s="59"/>
      <c r="FN39" s="57"/>
      <c r="FO39" s="58"/>
      <c r="FP39" s="59"/>
      <c r="FQ39" s="57"/>
      <c r="FR39" s="58"/>
      <c r="FS39" s="59"/>
      <c r="FT39" s="57"/>
      <c r="FU39" s="58"/>
      <c r="FV39" s="59"/>
      <c r="FW39" s="57"/>
      <c r="FX39" s="58"/>
      <c r="FY39" s="59"/>
      <c r="FZ39" s="57"/>
      <c r="GA39" s="58"/>
      <c r="GB39" s="59"/>
      <c r="GC39" s="57"/>
      <c r="GD39" s="58"/>
      <c r="GE39" s="59"/>
      <c r="GF39" s="57"/>
      <c r="GG39" s="58"/>
      <c r="GH39" s="59"/>
      <c r="GI39" s="57"/>
      <c r="GJ39" s="58"/>
      <c r="GK39" s="59"/>
      <c r="GL39" s="57"/>
      <c r="GM39" s="58"/>
      <c r="GN39" s="59"/>
      <c r="GO39" s="57"/>
      <c r="GP39" s="58"/>
      <c r="GQ39" s="59"/>
      <c r="GR39" s="57"/>
      <c r="GS39" s="58"/>
      <c r="GT39" s="59"/>
    </row>
    <row r="40" spans="1:202" x14ac:dyDescent="0.25">
      <c r="A40" s="72" t="s">
        <v>43</v>
      </c>
      <c r="B40" s="57">
        <v>1.190129214028952E-2</v>
      </c>
      <c r="C40" s="58">
        <v>0.20965402941785791</v>
      </c>
      <c r="D40" s="59">
        <v>2.9964043148222128E-3</v>
      </c>
      <c r="E40" s="57">
        <v>1.6934557979334099E-2</v>
      </c>
      <c r="F40" s="58">
        <v>0.25117004680187199</v>
      </c>
      <c r="G40" s="59">
        <v>3.6319612590799029E-3</v>
      </c>
      <c r="H40" s="57">
        <v>1.3196480938416419E-2</v>
      </c>
      <c r="I40" s="58">
        <v>0.21717171717171721</v>
      </c>
      <c r="J40" s="59">
        <v>3.9840637450199202E-3</v>
      </c>
      <c r="K40" s="57">
        <v>1.6191709844559581E-2</v>
      </c>
      <c r="L40" s="58">
        <v>0.20231213872832371</v>
      </c>
      <c r="M40" s="59">
        <v>5.681818181818182E-3</v>
      </c>
      <c r="N40" s="57">
        <v>1.8882769472856019E-2</v>
      </c>
      <c r="O40" s="58">
        <v>0.25101214574898778</v>
      </c>
      <c r="P40" s="59">
        <v>2.0942408376963349E-2</v>
      </c>
      <c r="Q40" s="57">
        <v>2.310654685494223E-2</v>
      </c>
      <c r="R40" s="58">
        <v>0.19631901840490801</v>
      </c>
      <c r="S40" s="59">
        <v>1.1976047904191619E-2</v>
      </c>
      <c r="T40" s="57">
        <v>1.282051282051282E-2</v>
      </c>
      <c r="U40" s="58">
        <v>0.1985294117647059</v>
      </c>
      <c r="V40" s="59">
        <v>7.2992700729926996E-3</v>
      </c>
      <c r="W40" s="57">
        <v>7.4515648286140089E-3</v>
      </c>
      <c r="X40" s="58">
        <v>0.1793103448275862</v>
      </c>
      <c r="Y40" s="59">
        <v>1.257861635220126E-2</v>
      </c>
      <c r="Z40" s="57">
        <v>1.13452188006483E-2</v>
      </c>
      <c r="AA40" s="58">
        <v>0.26984126984126983</v>
      </c>
      <c r="AB40" s="59">
        <v>0</v>
      </c>
      <c r="AC40" s="57">
        <v>1.188118811881188E-2</v>
      </c>
      <c r="AD40" s="58">
        <v>0.192</v>
      </c>
      <c r="AE40" s="59">
        <v>7.2992700729926996E-3</v>
      </c>
      <c r="AF40" s="57">
        <v>2.4390243902439029E-2</v>
      </c>
      <c r="AG40" s="58">
        <v>0.20833333333333329</v>
      </c>
      <c r="AH40" s="59">
        <v>0</v>
      </c>
      <c r="AI40" s="57">
        <v>7.3891625615763543E-3</v>
      </c>
      <c r="AJ40" s="58">
        <v>0.31147540983606559</v>
      </c>
      <c r="AK40" s="59">
        <v>0</v>
      </c>
      <c r="AL40" s="57">
        <v>6.6225165562913907E-3</v>
      </c>
      <c r="AM40" s="58">
        <v>0.25</v>
      </c>
      <c r="AN40" s="59">
        <v>0</v>
      </c>
      <c r="AO40" s="57">
        <v>1.4760147601476011E-2</v>
      </c>
      <c r="AP40" s="58">
        <v>0.33870967741935482</v>
      </c>
      <c r="AQ40" s="59">
        <v>0</v>
      </c>
      <c r="AR40" s="57">
        <v>6.9686411149825784E-3</v>
      </c>
      <c r="AS40" s="58">
        <v>0.14893617021276601</v>
      </c>
      <c r="AT40" s="59">
        <v>0</v>
      </c>
      <c r="AU40" s="57">
        <v>1.6326530612244899E-2</v>
      </c>
      <c r="AV40" s="58">
        <v>0.15789473684210531</v>
      </c>
      <c r="AW40" s="59">
        <v>0</v>
      </c>
      <c r="AX40" s="57">
        <v>7.7220077220077222E-3</v>
      </c>
      <c r="AY40" s="58">
        <v>0.16279069767441859</v>
      </c>
      <c r="AZ40" s="59">
        <v>0</v>
      </c>
      <c r="BA40" s="57">
        <v>0</v>
      </c>
      <c r="BB40" s="58">
        <v>0.2197802197802198</v>
      </c>
      <c r="BC40" s="59">
        <v>0</v>
      </c>
      <c r="BD40" s="57">
        <v>4.4052863436123352E-3</v>
      </c>
      <c r="BE40" s="58">
        <v>0.21276595744680851</v>
      </c>
      <c r="BF40" s="59">
        <v>0</v>
      </c>
      <c r="BG40" s="57">
        <v>1.872659176029963E-2</v>
      </c>
      <c r="BH40" s="58">
        <v>0.19354838709677419</v>
      </c>
      <c r="BI40" s="59">
        <v>0</v>
      </c>
      <c r="BJ40" s="57">
        <v>1.8115942028985511E-2</v>
      </c>
      <c r="BK40" s="58">
        <v>9.0909090909090912E-2</v>
      </c>
      <c r="BL40" s="59">
        <v>0</v>
      </c>
      <c r="BM40" s="57">
        <v>3.3492822966507178E-2</v>
      </c>
      <c r="BN40" s="58">
        <v>0.20370370370370369</v>
      </c>
      <c r="BO40" s="59">
        <v>5.4054054054054057E-2</v>
      </c>
      <c r="BP40" s="57">
        <v>4.464285714285714E-3</v>
      </c>
      <c r="BQ40" s="58">
        <v>0.1470588235294118</v>
      </c>
      <c r="BR40" s="59">
        <v>0</v>
      </c>
      <c r="BS40" s="57">
        <v>5.1546391752577319E-3</v>
      </c>
      <c r="BT40" s="58">
        <v>0.28888888888888892</v>
      </c>
      <c r="BU40" s="59">
        <v>0</v>
      </c>
      <c r="BV40" s="57">
        <v>5.0632911392405063E-2</v>
      </c>
      <c r="BW40" s="58">
        <v>0.29629629629629628</v>
      </c>
      <c r="BX40" s="59">
        <v>0</v>
      </c>
      <c r="BY40" s="57">
        <v>5.434782608695652E-3</v>
      </c>
      <c r="BZ40" s="58">
        <v>0.1714285714285714</v>
      </c>
      <c r="CA40" s="59">
        <v>0</v>
      </c>
      <c r="CB40" s="57">
        <v>2.336448598130841E-2</v>
      </c>
      <c r="CC40" s="58">
        <v>0.27027027027027029</v>
      </c>
      <c r="CD40" s="59">
        <v>0</v>
      </c>
      <c r="CE40" s="57">
        <v>6.41025641025641E-3</v>
      </c>
      <c r="CF40" s="58">
        <v>9.6774193548387094E-2</v>
      </c>
      <c r="CG40" s="59">
        <v>0</v>
      </c>
      <c r="CH40" s="57">
        <v>6.7567567567567571E-3</v>
      </c>
      <c r="CI40" s="58">
        <v>0.30952380952380948</v>
      </c>
      <c r="CJ40" s="59">
        <v>0</v>
      </c>
      <c r="CK40" s="57">
        <v>7.1428571428571426E-3</v>
      </c>
      <c r="CL40" s="58">
        <v>0.26470588235294118</v>
      </c>
      <c r="CM40" s="59">
        <v>0</v>
      </c>
      <c r="CN40" s="57">
        <v>3.3057851239669422E-2</v>
      </c>
      <c r="CO40" s="58">
        <v>0.14583333333333329</v>
      </c>
      <c r="CP40" s="59">
        <v>0</v>
      </c>
      <c r="CQ40" s="57">
        <v>7.2992700729926996E-3</v>
      </c>
      <c r="CR40" s="58">
        <v>0.29032258064516131</v>
      </c>
      <c r="CS40" s="59">
        <v>0</v>
      </c>
      <c r="CT40" s="57">
        <v>2.6548672566371681E-2</v>
      </c>
      <c r="CU40" s="58">
        <v>0.17948717948717949</v>
      </c>
      <c r="CV40" s="59">
        <v>0</v>
      </c>
      <c r="CW40" s="57">
        <v>0</v>
      </c>
      <c r="CX40" s="58">
        <v>0.13043478260869559</v>
      </c>
      <c r="CY40" s="59">
        <v>0</v>
      </c>
      <c r="CZ40" s="57">
        <v>0</v>
      </c>
      <c r="DA40" s="58">
        <v>0.25</v>
      </c>
      <c r="DB40" s="59">
        <v>0</v>
      </c>
      <c r="DC40" s="57">
        <v>5.4545454545454543E-2</v>
      </c>
      <c r="DD40" s="58">
        <v>0.16666666666666671</v>
      </c>
      <c r="DE40" s="59">
        <v>0</v>
      </c>
      <c r="DF40" s="57">
        <v>2.4390243902439029E-2</v>
      </c>
      <c r="DG40" s="58">
        <v>0.28000000000000003</v>
      </c>
      <c r="DH40" s="59">
        <v>0</v>
      </c>
      <c r="DI40" s="57">
        <v>0</v>
      </c>
      <c r="DJ40" s="58">
        <v>0.16</v>
      </c>
      <c r="DK40" s="59">
        <v>0</v>
      </c>
      <c r="DL40" s="57">
        <v>5.8823529411764712E-2</v>
      </c>
      <c r="DM40" s="58">
        <v>0.15625</v>
      </c>
      <c r="DN40" s="59">
        <v>4.5454545454545463E-2</v>
      </c>
      <c r="DO40" s="57">
        <v>0</v>
      </c>
      <c r="DP40" s="58">
        <v>0.31818181818181818</v>
      </c>
      <c r="DQ40" s="59">
        <v>0</v>
      </c>
      <c r="DR40" s="57">
        <v>0.01</v>
      </c>
      <c r="DS40" s="58">
        <v>9.0909090909090912E-2</v>
      </c>
      <c r="DT40" s="59">
        <v>0</v>
      </c>
      <c r="DU40" s="57">
        <v>0</v>
      </c>
      <c r="DV40" s="58">
        <v>0.13636363636363641</v>
      </c>
      <c r="DW40" s="59">
        <v>0</v>
      </c>
      <c r="DX40" s="57">
        <v>1.408450704225352E-2</v>
      </c>
      <c r="DY40" s="58">
        <v>0.25</v>
      </c>
      <c r="DZ40" s="59">
        <v>0</v>
      </c>
      <c r="EA40" s="57">
        <v>1.204819277108434E-2</v>
      </c>
      <c r="EB40" s="58">
        <v>0.23076923076923081</v>
      </c>
      <c r="EC40" s="59">
        <v>0</v>
      </c>
      <c r="ED40" s="57">
        <v>0</v>
      </c>
      <c r="EE40" s="58">
        <v>8.3333333333333329E-2</v>
      </c>
      <c r="EF40" s="59">
        <v>0</v>
      </c>
      <c r="EG40" s="57">
        <v>2.7027027027027029E-2</v>
      </c>
      <c r="EH40" s="58">
        <v>0.29411764705882348</v>
      </c>
      <c r="EI40" s="59">
        <v>0</v>
      </c>
      <c r="EJ40" s="57">
        <v>4.9382716049382713E-2</v>
      </c>
      <c r="EK40" s="58">
        <v>0.19047619047619049</v>
      </c>
      <c r="EL40" s="59">
        <v>0</v>
      </c>
      <c r="EM40" s="57">
        <v>0</v>
      </c>
      <c r="EN40" s="58">
        <v>0.4375</v>
      </c>
      <c r="EO40" s="59">
        <v>0</v>
      </c>
      <c r="EP40" s="57">
        <v>1.2500000000000001E-2</v>
      </c>
      <c r="EQ40" s="58">
        <v>7.6923076923076927E-2</v>
      </c>
      <c r="ER40" s="59">
        <v>0</v>
      </c>
      <c r="ES40" s="57">
        <v>0</v>
      </c>
      <c r="ET40" s="58">
        <v>0.22727272727272729</v>
      </c>
      <c r="EU40" s="59">
        <v>0</v>
      </c>
      <c r="EV40" s="57">
        <v>1.298701298701299E-2</v>
      </c>
      <c r="EW40" s="58">
        <v>0.33333333333333331</v>
      </c>
      <c r="EX40" s="59">
        <v>0</v>
      </c>
      <c r="EY40" s="57">
        <v>1.234567901234568E-2</v>
      </c>
      <c r="EZ40" s="58">
        <v>0.14285714285714279</v>
      </c>
      <c r="FA40" s="59">
        <v>9.0909090909090912E-2</v>
      </c>
      <c r="FB40" s="57">
        <v>0</v>
      </c>
      <c r="FC40" s="58">
        <v>7.1428571428571425E-2</v>
      </c>
      <c r="FD40" s="59">
        <v>0</v>
      </c>
      <c r="FE40" s="57">
        <v>1.2658227848101271E-2</v>
      </c>
      <c r="FF40" s="58">
        <v>0.1111111111111111</v>
      </c>
      <c r="FG40" s="59">
        <v>0</v>
      </c>
      <c r="FH40" s="57">
        <v>0</v>
      </c>
      <c r="FI40" s="58">
        <v>0.2105263157894737</v>
      </c>
      <c r="FJ40" s="59">
        <v>0</v>
      </c>
      <c r="FK40" s="57">
        <v>1.754385964912281E-2</v>
      </c>
      <c r="FL40" s="58">
        <v>0.38095238095238088</v>
      </c>
      <c r="FM40" s="59">
        <v>0</v>
      </c>
      <c r="FN40" s="57">
        <v>0</v>
      </c>
      <c r="FO40" s="58">
        <v>0.1333333333333333</v>
      </c>
      <c r="FP40" s="59">
        <v>0</v>
      </c>
      <c r="FQ40" s="57">
        <v>0</v>
      </c>
      <c r="FR40" s="58">
        <v>0.26470588235294118</v>
      </c>
      <c r="FS40" s="59">
        <v>0</v>
      </c>
      <c r="FT40" s="57">
        <v>0</v>
      </c>
      <c r="FU40" s="58">
        <v>0.22222222222222221</v>
      </c>
      <c r="FV40" s="59">
        <v>0</v>
      </c>
      <c r="FW40" s="57">
        <v>1.8181818181818181E-2</v>
      </c>
      <c r="FX40" s="58">
        <v>0.2</v>
      </c>
      <c r="FY40" s="59">
        <v>0</v>
      </c>
      <c r="FZ40" s="57">
        <v>0</v>
      </c>
      <c r="GA40" s="58">
        <v>0</v>
      </c>
      <c r="GB40" s="59">
        <v>0</v>
      </c>
      <c r="GC40" s="57">
        <v>2.6315789473684209E-2</v>
      </c>
      <c r="GD40" s="58">
        <v>0</v>
      </c>
      <c r="GE40" s="59">
        <v>0</v>
      </c>
      <c r="GF40" s="57">
        <v>0</v>
      </c>
      <c r="GG40" s="58">
        <v>0.2</v>
      </c>
      <c r="GH40" s="59">
        <v>0</v>
      </c>
      <c r="GI40" s="57">
        <v>5.1724137931034482E-2</v>
      </c>
      <c r="GJ40" s="58">
        <v>0.25</v>
      </c>
      <c r="GK40" s="59">
        <v>0</v>
      </c>
      <c r="GL40" s="57">
        <v>0</v>
      </c>
      <c r="GM40" s="58">
        <v>0.125</v>
      </c>
      <c r="GN40" s="59">
        <v>0</v>
      </c>
      <c r="GO40" s="57">
        <v>0</v>
      </c>
      <c r="GP40" s="58">
        <v>0</v>
      </c>
      <c r="GQ40" s="59">
        <v>0</v>
      </c>
      <c r="GR40" s="57">
        <v>3.8461538461538457E-2</v>
      </c>
      <c r="GS40" s="58">
        <v>0.14285714285714279</v>
      </c>
      <c r="GT40" s="59">
        <v>0</v>
      </c>
    </row>
    <row r="41" spans="1:202" x14ac:dyDescent="0.25">
      <c r="A41" s="72" t="s">
        <v>84</v>
      </c>
      <c r="B41" s="75">
        <v>245</v>
      </c>
      <c r="C41" s="81">
        <v>1012</v>
      </c>
      <c r="D41" s="76">
        <v>15</v>
      </c>
      <c r="E41" s="75">
        <v>59</v>
      </c>
      <c r="F41" s="81">
        <v>161</v>
      </c>
      <c r="G41" s="76" t="s">
        <v>83</v>
      </c>
      <c r="H41" s="75">
        <v>36</v>
      </c>
      <c r="I41" s="81">
        <v>129</v>
      </c>
      <c r="J41" s="76" t="s">
        <v>83</v>
      </c>
      <c r="K41" s="75">
        <v>25</v>
      </c>
      <c r="L41" s="81">
        <v>70</v>
      </c>
      <c r="M41" s="76" t="s">
        <v>83</v>
      </c>
      <c r="N41" s="75">
        <v>24</v>
      </c>
      <c r="O41" s="81">
        <v>62</v>
      </c>
      <c r="P41" s="76" t="s">
        <v>83</v>
      </c>
      <c r="Q41" s="75">
        <v>18</v>
      </c>
      <c r="R41" s="81">
        <v>32</v>
      </c>
      <c r="S41" s="76" t="s">
        <v>83</v>
      </c>
      <c r="T41" s="75">
        <v>10</v>
      </c>
      <c r="U41" s="81">
        <v>27</v>
      </c>
      <c r="V41" s="76" t="s">
        <v>83</v>
      </c>
      <c r="W41" s="75" t="s">
        <v>83</v>
      </c>
      <c r="X41" s="81">
        <v>26</v>
      </c>
      <c r="Y41" s="76" t="s">
        <v>83</v>
      </c>
      <c r="Z41" s="75">
        <v>7</v>
      </c>
      <c r="AA41" s="81">
        <v>34</v>
      </c>
      <c r="AB41" s="76" t="s">
        <v>83</v>
      </c>
      <c r="AC41" s="75">
        <v>6</v>
      </c>
      <c r="AD41" s="81">
        <v>24</v>
      </c>
      <c r="AE41" s="76" t="s">
        <v>83</v>
      </c>
      <c r="AF41" s="75">
        <v>11</v>
      </c>
      <c r="AG41" s="81">
        <v>25</v>
      </c>
      <c r="AH41" s="76" t="s">
        <v>83</v>
      </c>
      <c r="AI41" s="75" t="s">
        <v>83</v>
      </c>
      <c r="AJ41" s="81">
        <v>19</v>
      </c>
      <c r="AK41" s="76" t="s">
        <v>83</v>
      </c>
      <c r="AL41" s="75" t="s">
        <v>83</v>
      </c>
      <c r="AM41" s="81">
        <v>17</v>
      </c>
      <c r="AN41" s="76" t="s">
        <v>83</v>
      </c>
      <c r="AO41" s="75" t="s">
        <v>83</v>
      </c>
      <c r="AP41" s="81">
        <v>21</v>
      </c>
      <c r="AQ41" s="76" t="s">
        <v>83</v>
      </c>
      <c r="AR41" s="75" t="s">
        <v>83</v>
      </c>
      <c r="AS41" s="81">
        <v>7</v>
      </c>
      <c r="AT41" s="76" t="s">
        <v>83</v>
      </c>
      <c r="AU41" s="75" t="s">
        <v>83</v>
      </c>
      <c r="AV41" s="81">
        <v>9</v>
      </c>
      <c r="AW41" s="76" t="s">
        <v>83</v>
      </c>
      <c r="AX41" s="75" t="s">
        <v>83</v>
      </c>
      <c r="AY41" s="81">
        <v>7</v>
      </c>
      <c r="AZ41" s="76" t="s">
        <v>83</v>
      </c>
      <c r="BA41" s="75" t="s">
        <v>83</v>
      </c>
      <c r="BB41" s="81">
        <v>20</v>
      </c>
      <c r="BC41" s="76" t="s">
        <v>83</v>
      </c>
      <c r="BD41" s="75" t="s">
        <v>83</v>
      </c>
      <c r="BE41" s="81">
        <v>10</v>
      </c>
      <c r="BF41" s="76" t="s">
        <v>83</v>
      </c>
      <c r="BG41" s="75">
        <v>5</v>
      </c>
      <c r="BH41" s="81">
        <v>6</v>
      </c>
      <c r="BI41" s="76" t="s">
        <v>83</v>
      </c>
      <c r="BJ41" s="75">
        <v>5</v>
      </c>
      <c r="BK41" s="81" t="s">
        <v>83</v>
      </c>
      <c r="BL41" s="76" t="s">
        <v>83</v>
      </c>
      <c r="BM41" s="75">
        <v>7</v>
      </c>
      <c r="BN41" s="81">
        <v>11</v>
      </c>
      <c r="BO41" s="76" t="s">
        <v>83</v>
      </c>
      <c r="BP41" s="75" t="s">
        <v>83</v>
      </c>
      <c r="BQ41" s="81">
        <v>5</v>
      </c>
      <c r="BR41" s="76" t="s">
        <v>83</v>
      </c>
      <c r="BS41" s="75" t="s">
        <v>83</v>
      </c>
      <c r="BT41" s="81">
        <v>13</v>
      </c>
      <c r="BU41" s="76" t="s">
        <v>83</v>
      </c>
      <c r="BV41" s="75">
        <v>12</v>
      </c>
      <c r="BW41" s="81">
        <v>8</v>
      </c>
      <c r="BX41" s="76" t="s">
        <v>83</v>
      </c>
      <c r="BY41" s="75" t="s">
        <v>83</v>
      </c>
      <c r="BZ41" s="81">
        <v>6</v>
      </c>
      <c r="CA41" s="76" t="s">
        <v>83</v>
      </c>
      <c r="CB41" s="75">
        <v>5</v>
      </c>
      <c r="CC41" s="81">
        <v>10</v>
      </c>
      <c r="CD41" s="76" t="s">
        <v>83</v>
      </c>
      <c r="CE41" s="75" t="s">
        <v>83</v>
      </c>
      <c r="CF41" s="81" t="s">
        <v>83</v>
      </c>
      <c r="CG41" s="76" t="s">
        <v>83</v>
      </c>
      <c r="CH41" s="75" t="s">
        <v>83</v>
      </c>
      <c r="CI41" s="81">
        <v>13</v>
      </c>
      <c r="CJ41" s="76" t="s">
        <v>83</v>
      </c>
      <c r="CK41" s="75" t="s">
        <v>83</v>
      </c>
      <c r="CL41" s="81">
        <v>9</v>
      </c>
      <c r="CM41" s="76" t="s">
        <v>83</v>
      </c>
      <c r="CN41" s="75" t="s">
        <v>83</v>
      </c>
      <c r="CO41" s="81">
        <v>7</v>
      </c>
      <c r="CP41" s="76" t="s">
        <v>83</v>
      </c>
      <c r="CQ41" s="75" t="s">
        <v>83</v>
      </c>
      <c r="CR41" s="81">
        <v>9</v>
      </c>
      <c r="CS41" s="76" t="s">
        <v>83</v>
      </c>
      <c r="CT41" s="75" t="s">
        <v>83</v>
      </c>
      <c r="CU41" s="81">
        <v>7</v>
      </c>
      <c r="CV41" s="76" t="s">
        <v>83</v>
      </c>
      <c r="CW41" s="75" t="s">
        <v>83</v>
      </c>
      <c r="CX41" s="81" t="s">
        <v>83</v>
      </c>
      <c r="CY41" s="76" t="s">
        <v>83</v>
      </c>
      <c r="CZ41" s="75" t="s">
        <v>83</v>
      </c>
      <c r="DA41" s="81">
        <v>7</v>
      </c>
      <c r="DB41" s="76" t="s">
        <v>83</v>
      </c>
      <c r="DC41" s="75">
        <v>6</v>
      </c>
      <c r="DD41" s="81">
        <v>5</v>
      </c>
      <c r="DE41" s="76" t="s">
        <v>83</v>
      </c>
      <c r="DF41" s="75" t="s">
        <v>83</v>
      </c>
      <c r="DG41" s="81">
        <v>7</v>
      </c>
      <c r="DH41" s="76" t="s">
        <v>83</v>
      </c>
      <c r="DI41" s="75" t="s">
        <v>83</v>
      </c>
      <c r="DJ41" s="81" t="s">
        <v>83</v>
      </c>
      <c r="DK41" s="76" t="s">
        <v>83</v>
      </c>
      <c r="DL41" s="75">
        <v>5</v>
      </c>
      <c r="DM41" s="81">
        <v>5</v>
      </c>
      <c r="DN41" s="76" t="s">
        <v>83</v>
      </c>
      <c r="DO41" s="75" t="s">
        <v>83</v>
      </c>
      <c r="DP41" s="81">
        <v>7</v>
      </c>
      <c r="DQ41" s="76" t="s">
        <v>83</v>
      </c>
      <c r="DR41" s="75" t="s">
        <v>83</v>
      </c>
      <c r="DS41" s="81" t="s">
        <v>83</v>
      </c>
      <c r="DT41" s="76" t="s">
        <v>83</v>
      </c>
      <c r="DU41" s="75" t="s">
        <v>83</v>
      </c>
      <c r="DV41" s="81" t="s">
        <v>83</v>
      </c>
      <c r="DW41" s="76" t="s">
        <v>83</v>
      </c>
      <c r="DX41" s="75" t="s">
        <v>83</v>
      </c>
      <c r="DY41" s="81">
        <v>5</v>
      </c>
      <c r="DZ41" s="76" t="s">
        <v>83</v>
      </c>
      <c r="EA41" s="75" t="s">
        <v>83</v>
      </c>
      <c r="EB41" s="81" t="s">
        <v>83</v>
      </c>
      <c r="EC41" s="76" t="s">
        <v>83</v>
      </c>
      <c r="ED41" s="75" t="s">
        <v>83</v>
      </c>
      <c r="EE41" s="81" t="s">
        <v>83</v>
      </c>
      <c r="EF41" s="76" t="s">
        <v>83</v>
      </c>
      <c r="EG41" s="75" t="s">
        <v>83</v>
      </c>
      <c r="EH41" s="81" t="s">
        <v>83</v>
      </c>
      <c r="EI41" s="76" t="s">
        <v>83</v>
      </c>
      <c r="EJ41" s="75" t="s">
        <v>83</v>
      </c>
      <c r="EK41" s="81" t="s">
        <v>83</v>
      </c>
      <c r="EL41" s="76" t="s">
        <v>83</v>
      </c>
      <c r="EM41" s="75" t="s">
        <v>83</v>
      </c>
      <c r="EN41" s="81">
        <v>7</v>
      </c>
      <c r="EO41" s="76" t="s">
        <v>83</v>
      </c>
      <c r="EP41" s="75" t="s">
        <v>83</v>
      </c>
      <c r="EQ41" s="81" t="s">
        <v>83</v>
      </c>
      <c r="ER41" s="76" t="s">
        <v>83</v>
      </c>
      <c r="ES41" s="75" t="s">
        <v>83</v>
      </c>
      <c r="ET41" s="81">
        <v>5</v>
      </c>
      <c r="EU41" s="76" t="s">
        <v>83</v>
      </c>
      <c r="EV41" s="75" t="s">
        <v>83</v>
      </c>
      <c r="EW41" s="81" t="s">
        <v>83</v>
      </c>
      <c r="EX41" s="76" t="s">
        <v>83</v>
      </c>
      <c r="EY41" s="75" t="s">
        <v>83</v>
      </c>
      <c r="EZ41" s="81" t="s">
        <v>83</v>
      </c>
      <c r="FA41" s="76" t="s">
        <v>83</v>
      </c>
      <c r="FB41" s="75" t="s">
        <v>83</v>
      </c>
      <c r="FC41" s="81" t="s">
        <v>83</v>
      </c>
      <c r="FD41" s="76" t="s">
        <v>83</v>
      </c>
      <c r="FE41" s="75" t="s">
        <v>83</v>
      </c>
      <c r="FF41" s="81" t="s">
        <v>83</v>
      </c>
      <c r="FG41" s="76" t="s">
        <v>83</v>
      </c>
      <c r="FH41" s="75" t="s">
        <v>83</v>
      </c>
      <c r="FI41" s="81" t="s">
        <v>83</v>
      </c>
      <c r="FJ41" s="76" t="s">
        <v>83</v>
      </c>
      <c r="FK41" s="75" t="s">
        <v>83</v>
      </c>
      <c r="FL41" s="81">
        <v>8</v>
      </c>
      <c r="FM41" s="76" t="s">
        <v>83</v>
      </c>
      <c r="FN41" s="75" t="s">
        <v>83</v>
      </c>
      <c r="FO41" s="81" t="s">
        <v>83</v>
      </c>
      <c r="FP41" s="76" t="s">
        <v>83</v>
      </c>
      <c r="FQ41" s="75" t="s">
        <v>83</v>
      </c>
      <c r="FR41" s="81">
        <v>9</v>
      </c>
      <c r="FS41" s="76" t="s">
        <v>83</v>
      </c>
      <c r="FT41" s="75" t="s">
        <v>83</v>
      </c>
      <c r="FU41" s="81" t="s">
        <v>83</v>
      </c>
      <c r="FV41" s="76" t="s">
        <v>83</v>
      </c>
      <c r="FW41" s="75" t="s">
        <v>83</v>
      </c>
      <c r="FX41" s="81" t="s">
        <v>83</v>
      </c>
      <c r="FY41" s="76" t="s">
        <v>83</v>
      </c>
      <c r="FZ41" s="75" t="s">
        <v>83</v>
      </c>
      <c r="GA41" s="81" t="s">
        <v>83</v>
      </c>
      <c r="GB41" s="76" t="s">
        <v>83</v>
      </c>
      <c r="GC41" s="75" t="s">
        <v>83</v>
      </c>
      <c r="GD41" s="81" t="s">
        <v>83</v>
      </c>
      <c r="GE41" s="76" t="s">
        <v>83</v>
      </c>
      <c r="GF41" s="75" t="s">
        <v>83</v>
      </c>
      <c r="GG41" s="81" t="s">
        <v>83</v>
      </c>
      <c r="GH41" s="76" t="s">
        <v>83</v>
      </c>
      <c r="GI41" s="75" t="s">
        <v>83</v>
      </c>
      <c r="GJ41" s="81" t="s">
        <v>83</v>
      </c>
      <c r="GK41" s="76" t="s">
        <v>83</v>
      </c>
      <c r="GL41" s="75" t="s">
        <v>83</v>
      </c>
      <c r="GM41" s="81" t="s">
        <v>83</v>
      </c>
      <c r="GN41" s="76" t="s">
        <v>83</v>
      </c>
      <c r="GO41" s="75" t="s">
        <v>83</v>
      </c>
      <c r="GP41" s="81" t="s">
        <v>83</v>
      </c>
      <c r="GQ41" s="76" t="s">
        <v>83</v>
      </c>
      <c r="GR41" s="75" t="s">
        <v>83</v>
      </c>
      <c r="GS41" s="81" t="s">
        <v>83</v>
      </c>
      <c r="GT41" s="76" t="s">
        <v>83</v>
      </c>
    </row>
    <row r="42" spans="1:202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2"/>
      <c r="BV42" s="40"/>
      <c r="BW42" s="41"/>
      <c r="BX42" s="42"/>
      <c r="BY42" s="40"/>
      <c r="BZ42" s="41"/>
      <c r="CA42" s="42"/>
      <c r="CB42" s="40"/>
      <c r="CC42" s="41"/>
      <c r="CD42" s="42"/>
      <c r="CE42" s="40"/>
      <c r="CF42" s="41"/>
      <c r="CG42" s="42"/>
      <c r="CH42" s="40"/>
      <c r="CI42" s="41"/>
      <c r="CJ42" s="42"/>
      <c r="CK42" s="40"/>
      <c r="CL42" s="41"/>
      <c r="CM42" s="42"/>
      <c r="CN42" s="40"/>
      <c r="CO42" s="41"/>
      <c r="CP42" s="42"/>
      <c r="CQ42" s="40"/>
      <c r="CR42" s="41"/>
      <c r="CS42" s="42"/>
      <c r="CT42" s="40"/>
      <c r="CU42" s="41"/>
      <c r="CV42" s="42"/>
      <c r="CW42" s="40"/>
      <c r="CX42" s="41"/>
      <c r="CY42" s="42"/>
      <c r="CZ42" s="40"/>
      <c r="DA42" s="41"/>
      <c r="DB42" s="42"/>
      <c r="DC42" s="40"/>
      <c r="DD42" s="41"/>
      <c r="DE42" s="42"/>
      <c r="DF42" s="40"/>
      <c r="DG42" s="41"/>
      <c r="DH42" s="42"/>
      <c r="DI42" s="40"/>
      <c r="DJ42" s="41"/>
      <c r="DK42" s="42"/>
      <c r="DL42" s="40"/>
      <c r="DM42" s="41"/>
      <c r="DN42" s="42"/>
      <c r="DO42" s="40"/>
      <c r="DP42" s="41"/>
      <c r="DQ42" s="42"/>
      <c r="DR42" s="40"/>
      <c r="DS42" s="41"/>
      <c r="DT42" s="42"/>
      <c r="DU42" s="40"/>
      <c r="DV42" s="41"/>
      <c r="DW42" s="42"/>
      <c r="DX42" s="40"/>
      <c r="DY42" s="41"/>
      <c r="DZ42" s="42"/>
      <c r="EA42" s="40"/>
      <c r="EB42" s="41"/>
      <c r="EC42" s="42"/>
      <c r="ED42" s="40"/>
      <c r="EE42" s="41"/>
      <c r="EF42" s="42"/>
      <c r="EG42" s="40"/>
      <c r="EH42" s="41"/>
      <c r="EI42" s="42"/>
      <c r="EJ42" s="40"/>
      <c r="EK42" s="41"/>
      <c r="EL42" s="42"/>
      <c r="EM42" s="40"/>
      <c r="EN42" s="41"/>
      <c r="EO42" s="42"/>
      <c r="EP42" s="40"/>
      <c r="EQ42" s="41"/>
      <c r="ER42" s="42"/>
      <c r="ES42" s="40"/>
      <c r="ET42" s="41"/>
      <c r="EU42" s="42"/>
      <c r="EV42" s="40"/>
      <c r="EW42" s="41"/>
      <c r="EX42" s="42"/>
      <c r="EY42" s="40"/>
      <c r="EZ42" s="41"/>
      <c r="FA42" s="42"/>
      <c r="FB42" s="40"/>
      <c r="FC42" s="41"/>
      <c r="FD42" s="42"/>
      <c r="FE42" s="40"/>
      <c r="FF42" s="41"/>
      <c r="FG42" s="42"/>
      <c r="FH42" s="40"/>
      <c r="FI42" s="41"/>
      <c r="FJ42" s="42"/>
      <c r="FK42" s="40"/>
      <c r="FL42" s="41"/>
      <c r="FM42" s="42"/>
      <c r="FN42" s="40"/>
      <c r="FO42" s="41"/>
      <c r="FP42" s="42"/>
      <c r="FQ42" s="40"/>
      <c r="FR42" s="41"/>
      <c r="FS42" s="42"/>
      <c r="FT42" s="40"/>
      <c r="FU42" s="41"/>
      <c r="FV42" s="42"/>
      <c r="FW42" s="40"/>
      <c r="FX42" s="41"/>
      <c r="FY42" s="42"/>
      <c r="FZ42" s="40"/>
      <c r="GA42" s="41"/>
      <c r="GB42" s="42"/>
      <c r="GC42" s="40"/>
      <c r="GD42" s="41"/>
      <c r="GE42" s="42"/>
      <c r="GF42" s="40"/>
      <c r="GG42" s="41"/>
      <c r="GH42" s="42"/>
      <c r="GI42" s="40"/>
      <c r="GJ42" s="41"/>
      <c r="GK42" s="42"/>
      <c r="GL42" s="40"/>
      <c r="GM42" s="41"/>
      <c r="GN42" s="42"/>
      <c r="GO42" s="40"/>
      <c r="GP42" s="41"/>
      <c r="GQ42" s="42"/>
      <c r="GR42" s="40"/>
      <c r="GS42" s="41"/>
      <c r="GT42" s="42"/>
    </row>
    <row r="43" spans="1:202" x14ac:dyDescent="0.25">
      <c r="A43" s="44" t="s">
        <v>24</v>
      </c>
      <c r="B43" s="57">
        <v>0.658505780627611</v>
      </c>
      <c r="C43" s="58">
        <v>0.59477936606587944</v>
      </c>
      <c r="D43" s="59">
        <v>0.61685438455349961</v>
      </c>
      <c r="E43" s="57">
        <v>0.65116279069767447</v>
      </c>
      <c r="F43" s="58">
        <v>0.61093750000000002</v>
      </c>
      <c r="G43" s="59">
        <v>0.57177914110429451</v>
      </c>
      <c r="H43" s="57">
        <v>0.67290062339567291</v>
      </c>
      <c r="I43" s="58">
        <v>0.60942760942760943</v>
      </c>
      <c r="J43" s="59">
        <v>0.60939597315436245</v>
      </c>
      <c r="K43" s="57">
        <v>0.68267358857884486</v>
      </c>
      <c r="L43" s="58">
        <v>0.57514450867052025</v>
      </c>
      <c r="M43" s="59">
        <v>0.58739255014326652</v>
      </c>
      <c r="N43" s="57">
        <v>0.63622047244094493</v>
      </c>
      <c r="O43" s="58">
        <v>0.59919028340080971</v>
      </c>
      <c r="P43" s="59">
        <v>0.55851063829787229</v>
      </c>
      <c r="Q43" s="57">
        <v>0.63286264441591789</v>
      </c>
      <c r="R43" s="58">
        <v>0.54601226993865026</v>
      </c>
      <c r="S43" s="59">
        <v>0.59880239520958078</v>
      </c>
      <c r="T43" s="57">
        <v>0.65725288831835682</v>
      </c>
      <c r="U43" s="58">
        <v>0.55147058823529416</v>
      </c>
      <c r="V43" s="59">
        <v>0.58823529411764708</v>
      </c>
      <c r="W43" s="57">
        <v>0.63851851851851849</v>
      </c>
      <c r="X43" s="58">
        <v>0.57241379310344831</v>
      </c>
      <c r="Y43" s="59">
        <v>0.569620253164557</v>
      </c>
      <c r="Z43" s="57">
        <v>0.63533225283630468</v>
      </c>
      <c r="AA43" s="58">
        <v>0.60317460317460314</v>
      </c>
      <c r="AB43" s="59">
        <v>0.56551724137931036</v>
      </c>
      <c r="AC43" s="57">
        <v>0.65346534653465349</v>
      </c>
      <c r="AD43" s="58">
        <v>0.59199999999999997</v>
      </c>
      <c r="AE43" s="59">
        <v>0.48175182481751833</v>
      </c>
      <c r="AF43" s="57">
        <v>0.64444444444444449</v>
      </c>
      <c r="AG43" s="58">
        <v>0.56666666666666665</v>
      </c>
      <c r="AH43" s="59">
        <v>0.52941176470588236</v>
      </c>
      <c r="AI43" s="57">
        <v>0.70792079207920788</v>
      </c>
      <c r="AJ43" s="58">
        <v>0.67213114754098358</v>
      </c>
      <c r="AK43" s="59">
        <v>0.69811320754716977</v>
      </c>
      <c r="AL43" s="57">
        <v>0.59933774834437081</v>
      </c>
      <c r="AM43" s="58">
        <v>0.70149253731343286</v>
      </c>
      <c r="AN43" s="59">
        <v>0.55000000000000004</v>
      </c>
      <c r="AO43" s="57">
        <v>0.58208955223880599</v>
      </c>
      <c r="AP43" s="58">
        <v>0.54838709677419351</v>
      </c>
      <c r="AQ43" s="59">
        <v>0.5490196078431373</v>
      </c>
      <c r="AR43" s="57">
        <v>0.65156794425087106</v>
      </c>
      <c r="AS43" s="58">
        <v>0.46808510638297868</v>
      </c>
      <c r="AT43" s="59">
        <v>0.60526315789473684</v>
      </c>
      <c r="AU43" s="57">
        <v>0.66393442622950816</v>
      </c>
      <c r="AV43" s="58">
        <v>0.52631578947368418</v>
      </c>
      <c r="AW43" s="59">
        <v>0.61818181818181817</v>
      </c>
      <c r="AX43" s="57">
        <v>0.6216216216216216</v>
      </c>
      <c r="AY43" s="58">
        <v>0.41860465116279072</v>
      </c>
      <c r="AZ43" s="59">
        <v>0.52941176470588236</v>
      </c>
      <c r="BA43" s="57">
        <v>0.63507109004739337</v>
      </c>
      <c r="BB43" s="58">
        <v>0.64835164835164838</v>
      </c>
      <c r="BC43" s="59">
        <v>0.70731707317073167</v>
      </c>
      <c r="BD43" s="57">
        <v>0.61504424778761058</v>
      </c>
      <c r="BE43" s="58">
        <v>0.65957446808510634</v>
      </c>
      <c r="BF43" s="59">
        <v>0.55932203389830504</v>
      </c>
      <c r="BG43" s="57">
        <v>0.64794007490636707</v>
      </c>
      <c r="BH43" s="58">
        <v>0.4838709677419355</v>
      </c>
      <c r="BI43" s="59">
        <v>0.61904761904761907</v>
      </c>
      <c r="BJ43" s="57">
        <v>0.67753623188405798</v>
      </c>
      <c r="BK43" s="58">
        <v>0.27272727272727271</v>
      </c>
      <c r="BL43" s="59">
        <v>0.60869565217391308</v>
      </c>
      <c r="BM43" s="57">
        <v>0.58653846153846156</v>
      </c>
      <c r="BN43" s="58">
        <v>0.5</v>
      </c>
      <c r="BO43" s="59">
        <v>0.6216216216216216</v>
      </c>
      <c r="BP43" s="57">
        <v>0.7008928571428571</v>
      </c>
      <c r="BQ43" s="58">
        <v>0.6470588235294118</v>
      </c>
      <c r="BR43" s="59">
        <v>0.44117647058823528</v>
      </c>
      <c r="BS43" s="57">
        <v>0.60824742268041232</v>
      </c>
      <c r="BT43" s="58">
        <v>0.51111111111111107</v>
      </c>
      <c r="BU43" s="59">
        <v>0.5957446808510638</v>
      </c>
      <c r="BV43" s="57">
        <v>0.70886075949367089</v>
      </c>
      <c r="BW43" s="58">
        <v>0.66666666666666663</v>
      </c>
      <c r="BX43" s="59">
        <v>0.63157894736842102</v>
      </c>
      <c r="BY43" s="57">
        <v>0.73513513513513518</v>
      </c>
      <c r="BZ43" s="58">
        <v>0.45714285714285707</v>
      </c>
      <c r="CA43" s="59">
        <v>0.63157894736842102</v>
      </c>
      <c r="CB43" s="57">
        <v>0.72093023255813948</v>
      </c>
      <c r="CC43" s="58">
        <v>0.67567567567567566</v>
      </c>
      <c r="CD43" s="59">
        <v>0.38461538461538458</v>
      </c>
      <c r="CE43" s="57">
        <v>0.60256410256410253</v>
      </c>
      <c r="CF43" s="58">
        <v>0.58064516129032262</v>
      </c>
      <c r="CG43" s="59">
        <v>0.68181818181818177</v>
      </c>
      <c r="CH43" s="57">
        <v>0.57046979865771807</v>
      </c>
      <c r="CI43" s="58">
        <v>0.61904761904761907</v>
      </c>
      <c r="CJ43" s="59">
        <v>0.2608695652173913</v>
      </c>
      <c r="CK43" s="57">
        <v>0.63309352517985606</v>
      </c>
      <c r="CL43" s="58">
        <v>0.61764705882352944</v>
      </c>
      <c r="CM43" s="59">
        <v>0.66666666666666663</v>
      </c>
      <c r="CN43" s="57">
        <v>0.56198347107438018</v>
      </c>
      <c r="CO43" s="58">
        <v>0.47916666666666669</v>
      </c>
      <c r="CP43" s="59">
        <v>0.52941176470588236</v>
      </c>
      <c r="CQ43" s="57">
        <v>0.60144927536231885</v>
      </c>
      <c r="CR43" s="58">
        <v>0.61290322580645162</v>
      </c>
      <c r="CS43" s="59">
        <v>0.53333333333333333</v>
      </c>
      <c r="CT43" s="57">
        <v>0.63716814159292035</v>
      </c>
      <c r="CU43" s="58">
        <v>0.48717948717948723</v>
      </c>
      <c r="CV43" s="59">
        <v>0.46666666666666667</v>
      </c>
      <c r="CW43" s="57">
        <v>0.62698412698412698</v>
      </c>
      <c r="CX43" s="58">
        <v>0.47826086956521741</v>
      </c>
      <c r="CY43" s="59">
        <v>0.4375</v>
      </c>
      <c r="CZ43" s="57">
        <v>0.64655172413793105</v>
      </c>
      <c r="DA43" s="58">
        <v>0.4642857142857143</v>
      </c>
      <c r="DB43" s="59">
        <v>0.38095238095238088</v>
      </c>
      <c r="DC43" s="57">
        <v>0.63063063063063063</v>
      </c>
      <c r="DD43" s="58">
        <v>0.53333333333333333</v>
      </c>
      <c r="DE43" s="59">
        <v>0.52631578947368418</v>
      </c>
      <c r="DF43" s="57">
        <v>0.63414634146341464</v>
      </c>
      <c r="DG43" s="58">
        <v>0.52</v>
      </c>
      <c r="DH43" s="59">
        <v>0.33333333333333331</v>
      </c>
      <c r="DI43" s="57">
        <v>0.5495495495495496</v>
      </c>
      <c r="DJ43" s="58">
        <v>0.36</v>
      </c>
      <c r="DK43" s="59">
        <v>0.53846153846153844</v>
      </c>
      <c r="DL43" s="57">
        <v>0.6705882352941176</v>
      </c>
      <c r="DM43" s="58">
        <v>0.375</v>
      </c>
      <c r="DN43" s="59">
        <v>0.72727272727272729</v>
      </c>
      <c r="DO43" s="57">
        <v>0.6428571428571429</v>
      </c>
      <c r="DP43" s="58">
        <v>0.68181818181818177</v>
      </c>
      <c r="DQ43" s="59">
        <v>0.57894736842105265</v>
      </c>
      <c r="DR43" s="57">
        <v>0.65656565656565657</v>
      </c>
      <c r="DS43" s="58">
        <v>0.36363636363636359</v>
      </c>
      <c r="DT43" s="59">
        <v>0.84615384615384615</v>
      </c>
      <c r="DU43" s="57">
        <v>0.76190476190476186</v>
      </c>
      <c r="DV43" s="58">
        <v>0.36363636363636359</v>
      </c>
      <c r="DW43" s="59">
        <v>0.4375</v>
      </c>
      <c r="DX43" s="57">
        <v>0.676056338028169</v>
      </c>
      <c r="DY43" s="58">
        <v>0.4</v>
      </c>
      <c r="DZ43" s="59">
        <v>0.73684210526315785</v>
      </c>
      <c r="EA43" s="57">
        <v>0.63855421686746983</v>
      </c>
      <c r="EB43" s="58">
        <v>0.69230769230769229</v>
      </c>
      <c r="EC43" s="59">
        <v>0.55555555555555558</v>
      </c>
      <c r="ED43" s="57">
        <v>0.69230769230769229</v>
      </c>
      <c r="EE43" s="58">
        <v>0.33333333333333331</v>
      </c>
      <c r="EF43" s="59">
        <v>0.44444444444444442</v>
      </c>
      <c r="EG43" s="57">
        <v>0.6216216216216216</v>
      </c>
      <c r="EH43" s="58">
        <v>0.58823529411764708</v>
      </c>
      <c r="EI43" s="59">
        <v>0.42857142857142849</v>
      </c>
      <c r="EJ43" s="57">
        <v>0.69135802469135799</v>
      </c>
      <c r="EK43" s="58">
        <v>0.52380952380952384</v>
      </c>
      <c r="EL43" s="59">
        <v>0.5</v>
      </c>
      <c r="EM43" s="57">
        <v>0.7142857142857143</v>
      </c>
      <c r="EN43" s="58">
        <v>0.8125</v>
      </c>
      <c r="EO43" s="59">
        <v>0.5</v>
      </c>
      <c r="EP43" s="57">
        <v>0.60493827160493829</v>
      </c>
      <c r="EQ43" s="58">
        <v>0.53846153846153844</v>
      </c>
      <c r="ER43" s="59">
        <v>0.55555555555555558</v>
      </c>
      <c r="ES43" s="57">
        <v>0.69230769230769229</v>
      </c>
      <c r="ET43" s="58">
        <v>0.68181818181818177</v>
      </c>
      <c r="EU43" s="59">
        <v>0.70588235294117652</v>
      </c>
      <c r="EV43" s="57">
        <v>0.59740259740259738</v>
      </c>
      <c r="EW43" s="58">
        <v>0.58333333333333337</v>
      </c>
      <c r="EX43" s="59">
        <v>0.46153846153846162</v>
      </c>
      <c r="EY43" s="57">
        <v>0.75308641975308643</v>
      </c>
      <c r="EZ43" s="58">
        <v>0.42857142857142849</v>
      </c>
      <c r="FA43" s="59">
        <v>0.81818181818181823</v>
      </c>
      <c r="FB43" s="57">
        <v>0.61111111111111116</v>
      </c>
      <c r="FC43" s="58">
        <v>0.42857142857142849</v>
      </c>
      <c r="FD43" s="59">
        <v>0.63636363636363635</v>
      </c>
      <c r="FE43" s="57">
        <v>0.67088607594936711</v>
      </c>
      <c r="FF43" s="58">
        <v>0.33333333333333331</v>
      </c>
      <c r="FG43" s="59">
        <v>0.375</v>
      </c>
      <c r="FH43" s="57">
        <v>0.640625</v>
      </c>
      <c r="FI43" s="58">
        <v>0.42105263157894729</v>
      </c>
      <c r="FJ43" s="59">
        <v>0.66666666666666663</v>
      </c>
      <c r="FK43" s="57">
        <v>0.77192982456140347</v>
      </c>
      <c r="FL43" s="58">
        <v>0.66666666666666663</v>
      </c>
      <c r="FM43" s="59">
        <v>0.63636363636363635</v>
      </c>
      <c r="FN43" s="57">
        <v>0.6166666666666667</v>
      </c>
      <c r="FO43" s="58">
        <v>0.66666666666666663</v>
      </c>
      <c r="FP43" s="59">
        <v>0.77777777777777779</v>
      </c>
      <c r="FQ43" s="57">
        <v>0.72093023255813948</v>
      </c>
      <c r="FR43" s="58">
        <v>0.52941176470588236</v>
      </c>
      <c r="FS43" s="59">
        <v>0.7142857142857143</v>
      </c>
      <c r="FT43" s="57">
        <v>0.80952380952380953</v>
      </c>
      <c r="FU43" s="58">
        <v>0.66666666666666663</v>
      </c>
      <c r="FV43" s="59">
        <v>0.5</v>
      </c>
      <c r="FW43" s="57">
        <v>0.74545454545454548</v>
      </c>
      <c r="FX43" s="58">
        <v>0.46666666666666667</v>
      </c>
      <c r="FY43" s="59">
        <v>0.66666666666666663</v>
      </c>
      <c r="FZ43" s="57">
        <v>0.5625</v>
      </c>
      <c r="GA43" s="58">
        <v>0.3</v>
      </c>
      <c r="GB43" s="59">
        <v>0.66666666666666663</v>
      </c>
      <c r="GC43" s="57">
        <v>0.63157894736842102</v>
      </c>
      <c r="GD43" s="58">
        <v>0.5</v>
      </c>
      <c r="GE43" s="59">
        <v>0.75</v>
      </c>
      <c r="GF43" s="57">
        <v>0.68</v>
      </c>
      <c r="GG43" s="58">
        <v>0.6</v>
      </c>
      <c r="GH43" s="59">
        <v>0.33333333333333331</v>
      </c>
      <c r="GI43" s="57">
        <v>0.62068965517241381</v>
      </c>
      <c r="GJ43" s="58">
        <v>0.5</v>
      </c>
      <c r="GK43" s="59">
        <v>0.83333333333333337</v>
      </c>
      <c r="GL43" s="57">
        <v>0.45454545454545447</v>
      </c>
      <c r="GM43" s="58">
        <v>0.5</v>
      </c>
      <c r="GN43" s="59">
        <v>0.25</v>
      </c>
      <c r="GO43" s="57">
        <v>0.68</v>
      </c>
      <c r="GP43" s="58">
        <v>0.33333333333333331</v>
      </c>
      <c r="GQ43" s="59">
        <v>1</v>
      </c>
      <c r="GR43" s="57">
        <v>0.5</v>
      </c>
      <c r="GS43" s="58">
        <v>0.42857142857142849</v>
      </c>
      <c r="GT43" s="59">
        <v>0.33333333333333331</v>
      </c>
    </row>
    <row r="44" spans="1:202" x14ac:dyDescent="0.25">
      <c r="A44" s="44" t="s">
        <v>25</v>
      </c>
      <c r="B44" s="57">
        <v>0.22976780336150779</v>
      </c>
      <c r="C44" s="58">
        <v>0.37828879221048273</v>
      </c>
      <c r="D44" s="59">
        <v>0.32843925985518913</v>
      </c>
      <c r="E44" s="57">
        <v>0.25351708297444731</v>
      </c>
      <c r="F44" s="58">
        <v>0.37187500000000001</v>
      </c>
      <c r="G44" s="59">
        <v>0.39018404907975462</v>
      </c>
      <c r="H44" s="57">
        <v>0.2361569490282362</v>
      </c>
      <c r="I44" s="58">
        <v>0.37205387205387208</v>
      </c>
      <c r="J44" s="59">
        <v>0.35167785234899329</v>
      </c>
      <c r="K44" s="57">
        <v>0.2342634652822842</v>
      </c>
      <c r="L44" s="58">
        <v>0.41040462427745672</v>
      </c>
      <c r="M44" s="59">
        <v>0.34957020057306593</v>
      </c>
      <c r="N44" s="57">
        <v>0.3</v>
      </c>
      <c r="O44" s="58">
        <v>0.38461538461538458</v>
      </c>
      <c r="P44" s="59">
        <v>0.40425531914893609</v>
      </c>
      <c r="Q44" s="57">
        <v>0.27599486521180999</v>
      </c>
      <c r="R44" s="58">
        <v>0.44171779141104289</v>
      </c>
      <c r="S44" s="59">
        <v>0.3592814371257485</v>
      </c>
      <c r="T44" s="57">
        <v>0.28241335044929389</v>
      </c>
      <c r="U44" s="58">
        <v>0.4264705882352941</v>
      </c>
      <c r="V44" s="59">
        <v>0.33823529411764708</v>
      </c>
      <c r="W44" s="57">
        <v>0.29481481481481481</v>
      </c>
      <c r="X44" s="58">
        <v>0.40689655172413791</v>
      </c>
      <c r="Y44" s="59">
        <v>0.38607594936708861</v>
      </c>
      <c r="Z44" s="57">
        <v>0.25769854132901132</v>
      </c>
      <c r="AA44" s="58">
        <v>0.3888888888888889</v>
      </c>
      <c r="AB44" s="59">
        <v>0.37931034482758619</v>
      </c>
      <c r="AC44" s="57">
        <v>0.2495049504950495</v>
      </c>
      <c r="AD44" s="58">
        <v>0.40799999999999997</v>
      </c>
      <c r="AE44" s="59">
        <v>0.49635036496350371</v>
      </c>
      <c r="AF44" s="57">
        <v>0.22222222222222221</v>
      </c>
      <c r="AG44" s="58">
        <v>0.42499999999999999</v>
      </c>
      <c r="AH44" s="59">
        <v>0.45098039215686281</v>
      </c>
      <c r="AI44" s="57">
        <v>0.23267326732673271</v>
      </c>
      <c r="AJ44" s="58">
        <v>0.31147540983606559</v>
      </c>
      <c r="AK44" s="59">
        <v>0.28301886792452829</v>
      </c>
      <c r="AL44" s="57">
        <v>0.31788079470198682</v>
      </c>
      <c r="AM44" s="58">
        <v>0.2537313432835821</v>
      </c>
      <c r="AN44" s="59">
        <v>0.41666666666666669</v>
      </c>
      <c r="AO44" s="57">
        <v>0.35074626865671638</v>
      </c>
      <c r="AP44" s="58">
        <v>0.45161290322580638</v>
      </c>
      <c r="AQ44" s="59">
        <v>0.43137254901960792</v>
      </c>
      <c r="AR44" s="57">
        <v>0.30662020905923337</v>
      </c>
      <c r="AS44" s="58">
        <v>0.53191489361702127</v>
      </c>
      <c r="AT44" s="59">
        <v>0.39473684210526322</v>
      </c>
      <c r="AU44" s="57">
        <v>0.26229508196721307</v>
      </c>
      <c r="AV44" s="58">
        <v>0.47368421052631582</v>
      </c>
      <c r="AW44" s="59">
        <v>0.38181818181818178</v>
      </c>
      <c r="AX44" s="57">
        <v>0.33204633204633199</v>
      </c>
      <c r="AY44" s="58">
        <v>0.55813953488372092</v>
      </c>
      <c r="AZ44" s="59">
        <v>0.44117647058823528</v>
      </c>
      <c r="BA44" s="57">
        <v>0.29383886255924169</v>
      </c>
      <c r="BB44" s="58">
        <v>0.34065934065934073</v>
      </c>
      <c r="BC44" s="59">
        <v>0.29268292682926828</v>
      </c>
      <c r="BD44" s="57">
        <v>0.28761061946902661</v>
      </c>
      <c r="BE44" s="58">
        <v>0.31914893617021278</v>
      </c>
      <c r="BF44" s="59">
        <v>0.42372881355932202</v>
      </c>
      <c r="BG44" s="57">
        <v>0.29213483146067409</v>
      </c>
      <c r="BH44" s="58">
        <v>0.45161290322580638</v>
      </c>
      <c r="BI44" s="59">
        <v>0.33333333333333331</v>
      </c>
      <c r="BJ44" s="57">
        <v>0.24275362318840579</v>
      </c>
      <c r="BK44" s="58">
        <v>0.59090909090909094</v>
      </c>
      <c r="BL44" s="59">
        <v>0.30434782608695649</v>
      </c>
      <c r="BM44" s="57">
        <v>0.33653846153846162</v>
      </c>
      <c r="BN44" s="58">
        <v>0.48148148148148151</v>
      </c>
      <c r="BO44" s="59">
        <v>0.3783783783783784</v>
      </c>
      <c r="BP44" s="57">
        <v>0.20535714285714279</v>
      </c>
      <c r="BQ44" s="58">
        <v>0.35294117647058831</v>
      </c>
      <c r="BR44" s="59">
        <v>0.47058823529411759</v>
      </c>
      <c r="BS44" s="57">
        <v>0.34020618556701032</v>
      </c>
      <c r="BT44" s="58">
        <v>0.46666666666666667</v>
      </c>
      <c r="BU44" s="59">
        <v>0.36170212765957449</v>
      </c>
      <c r="BV44" s="57">
        <v>0.2109704641350211</v>
      </c>
      <c r="BW44" s="58">
        <v>0.33333333333333331</v>
      </c>
      <c r="BX44" s="59">
        <v>0.36842105263157893</v>
      </c>
      <c r="BY44" s="57">
        <v>0.2162162162162162</v>
      </c>
      <c r="BZ44" s="58">
        <v>0.51428571428571423</v>
      </c>
      <c r="CA44" s="59">
        <v>0.34210526315789469</v>
      </c>
      <c r="CB44" s="57">
        <v>0.23255813953488369</v>
      </c>
      <c r="CC44" s="58">
        <v>0.29729729729729731</v>
      </c>
      <c r="CD44" s="59">
        <v>0.61538461538461542</v>
      </c>
      <c r="CE44" s="57">
        <v>0.23076923076923081</v>
      </c>
      <c r="CF44" s="58">
        <v>0.41935483870967738</v>
      </c>
      <c r="CG44" s="59">
        <v>0.31818181818181818</v>
      </c>
      <c r="CH44" s="57">
        <v>0.3087248322147651</v>
      </c>
      <c r="CI44" s="58">
        <v>0.38095238095238088</v>
      </c>
      <c r="CJ44" s="59">
        <v>0.65217391304347827</v>
      </c>
      <c r="CK44" s="57">
        <v>0.30935251798561147</v>
      </c>
      <c r="CL44" s="58">
        <v>0.38235294117647062</v>
      </c>
      <c r="CM44" s="59">
        <v>0.33333333333333331</v>
      </c>
      <c r="CN44" s="57">
        <v>0.31404958677685951</v>
      </c>
      <c r="CO44" s="58">
        <v>0.52083333333333337</v>
      </c>
      <c r="CP44" s="59">
        <v>0.47058823529411759</v>
      </c>
      <c r="CQ44" s="57">
        <v>0.31159420289855072</v>
      </c>
      <c r="CR44" s="58">
        <v>0.38709677419354838</v>
      </c>
      <c r="CS44" s="59">
        <v>0.4</v>
      </c>
      <c r="CT44" s="57">
        <v>0.26548672566371678</v>
      </c>
      <c r="CU44" s="58">
        <v>0.51282051282051277</v>
      </c>
      <c r="CV44" s="59">
        <v>0.46666666666666667</v>
      </c>
      <c r="CW44" s="57">
        <v>0.30158730158730163</v>
      </c>
      <c r="CX44" s="58">
        <v>0.52173913043478259</v>
      </c>
      <c r="CY44" s="59">
        <v>0.5625</v>
      </c>
      <c r="CZ44" s="57">
        <v>0.31896551724137928</v>
      </c>
      <c r="DA44" s="58">
        <v>0.5357142857142857</v>
      </c>
      <c r="DB44" s="59">
        <v>0.52380952380952384</v>
      </c>
      <c r="DC44" s="57">
        <v>0.30630630630630629</v>
      </c>
      <c r="DD44" s="58">
        <v>0.43333333333333329</v>
      </c>
      <c r="DE44" s="59">
        <v>0.31578947368421051</v>
      </c>
      <c r="DF44" s="57">
        <v>0.28455284552845528</v>
      </c>
      <c r="DG44" s="58">
        <v>0.48</v>
      </c>
      <c r="DH44" s="59">
        <v>0.44444444444444442</v>
      </c>
      <c r="DI44" s="57">
        <v>0.4144144144144144</v>
      </c>
      <c r="DJ44" s="58">
        <v>0.6</v>
      </c>
      <c r="DK44" s="59">
        <v>0.38461538461538458</v>
      </c>
      <c r="DL44" s="57">
        <v>0.27058823529411757</v>
      </c>
      <c r="DM44" s="58">
        <v>0.625</v>
      </c>
      <c r="DN44" s="59">
        <v>0.22727272727272729</v>
      </c>
      <c r="DO44" s="57">
        <v>0.30952380952380948</v>
      </c>
      <c r="DP44" s="58">
        <v>0.31818181818181818</v>
      </c>
      <c r="DQ44" s="59">
        <v>0.36842105263157893</v>
      </c>
      <c r="DR44" s="57">
        <v>0.26262626262626271</v>
      </c>
      <c r="DS44" s="58">
        <v>0.63636363636363635</v>
      </c>
      <c r="DT44" s="59">
        <v>0.15384615384615391</v>
      </c>
      <c r="DU44" s="57">
        <v>0.2142857142857143</v>
      </c>
      <c r="DV44" s="58">
        <v>0.59090909090909094</v>
      </c>
      <c r="DW44" s="59">
        <v>0.3125</v>
      </c>
      <c r="DX44" s="57">
        <v>0.25352112676056338</v>
      </c>
      <c r="DY44" s="58">
        <v>0.5</v>
      </c>
      <c r="DZ44" s="59">
        <v>0.2105263157894737</v>
      </c>
      <c r="EA44" s="57">
        <v>0.27710843373493982</v>
      </c>
      <c r="EB44" s="58">
        <v>0.30769230769230771</v>
      </c>
      <c r="EC44" s="59">
        <v>0.44444444444444442</v>
      </c>
      <c r="ED44" s="57">
        <v>0.27472527472527469</v>
      </c>
      <c r="EE44" s="58">
        <v>0.66666666666666663</v>
      </c>
      <c r="EF44" s="59">
        <v>0.55555555555555558</v>
      </c>
      <c r="EG44" s="57">
        <v>0.3108108108108108</v>
      </c>
      <c r="EH44" s="58">
        <v>0.41176470588235292</v>
      </c>
      <c r="EI44" s="59">
        <v>0.5714285714285714</v>
      </c>
      <c r="EJ44" s="57">
        <v>0.27160493827160492</v>
      </c>
      <c r="EK44" s="58">
        <v>0.42857142857142849</v>
      </c>
      <c r="EL44" s="59">
        <v>0.5</v>
      </c>
      <c r="EM44" s="57">
        <v>0.23076923076923081</v>
      </c>
      <c r="EN44" s="58">
        <v>0.1875</v>
      </c>
      <c r="EO44" s="59">
        <v>0.5</v>
      </c>
      <c r="EP44" s="57">
        <v>0.30864197530864201</v>
      </c>
      <c r="EQ44" s="58">
        <v>0.46153846153846162</v>
      </c>
      <c r="ER44" s="59">
        <v>0.44444444444444442</v>
      </c>
      <c r="ES44" s="57">
        <v>0.26153846153846161</v>
      </c>
      <c r="ET44" s="58">
        <v>0.27272727272727271</v>
      </c>
      <c r="EU44" s="59">
        <v>0.29411764705882348</v>
      </c>
      <c r="EV44" s="57">
        <v>0.36363636363636359</v>
      </c>
      <c r="EW44" s="58">
        <v>0.33333333333333331</v>
      </c>
      <c r="EX44" s="59">
        <v>0.46153846153846162</v>
      </c>
      <c r="EY44" s="57">
        <v>0.1728395061728395</v>
      </c>
      <c r="EZ44" s="58">
        <v>0.5714285714285714</v>
      </c>
      <c r="FA44" s="59">
        <v>0.1818181818181818</v>
      </c>
      <c r="FB44" s="57">
        <v>0.34722222222222221</v>
      </c>
      <c r="FC44" s="58">
        <v>0.5714285714285714</v>
      </c>
      <c r="FD44" s="59">
        <v>0.36363636363636359</v>
      </c>
      <c r="FE44" s="57">
        <v>0.20253164556962031</v>
      </c>
      <c r="FF44" s="58">
        <v>0.66666666666666663</v>
      </c>
      <c r="FG44" s="59">
        <v>0.625</v>
      </c>
      <c r="FH44" s="57">
        <v>0.3125</v>
      </c>
      <c r="FI44" s="58">
        <v>0.52631578947368418</v>
      </c>
      <c r="FJ44" s="59">
        <v>0.33333333333333331</v>
      </c>
      <c r="FK44" s="57">
        <v>0.19298245614035089</v>
      </c>
      <c r="FL44" s="58">
        <v>0.33333333333333331</v>
      </c>
      <c r="FM44" s="59">
        <v>0.27272727272727271</v>
      </c>
      <c r="FN44" s="57">
        <v>0.25</v>
      </c>
      <c r="FO44" s="58">
        <v>0.33333333333333331</v>
      </c>
      <c r="FP44" s="59">
        <v>0.22222222222222221</v>
      </c>
      <c r="FQ44" s="57">
        <v>0.20930232558139539</v>
      </c>
      <c r="FR44" s="58">
        <v>0.44117647058823528</v>
      </c>
      <c r="FS44" s="59">
        <v>0.2857142857142857</v>
      </c>
      <c r="FT44" s="57">
        <v>0.15873015873015869</v>
      </c>
      <c r="FU44" s="58">
        <v>0.33333333333333331</v>
      </c>
      <c r="FV44" s="59">
        <v>0.5</v>
      </c>
      <c r="FW44" s="57">
        <v>0.2</v>
      </c>
      <c r="FX44" s="58">
        <v>0.4</v>
      </c>
      <c r="FY44" s="59">
        <v>0.33333333333333331</v>
      </c>
      <c r="FZ44" s="57">
        <v>0.3125</v>
      </c>
      <c r="GA44" s="58">
        <v>0.7</v>
      </c>
      <c r="GB44" s="59">
        <v>0.33333333333333331</v>
      </c>
      <c r="GC44" s="57">
        <v>0.18421052631578949</v>
      </c>
      <c r="GD44" s="58">
        <v>0.42857142857142849</v>
      </c>
      <c r="GE44" s="59">
        <v>0.25</v>
      </c>
      <c r="GF44" s="57">
        <v>0.26</v>
      </c>
      <c r="GG44" s="58">
        <v>0.4</v>
      </c>
      <c r="GH44" s="59">
        <v>0.66666666666666663</v>
      </c>
      <c r="GI44" s="57">
        <v>0.34482758620689657</v>
      </c>
      <c r="GJ44" s="58">
        <v>0.5</v>
      </c>
      <c r="GK44" s="59">
        <v>0.16666666666666671</v>
      </c>
      <c r="GL44" s="57">
        <v>0.36363636363636359</v>
      </c>
      <c r="GM44" s="58">
        <v>0.5</v>
      </c>
      <c r="GN44" s="59">
        <v>0.75</v>
      </c>
      <c r="GO44" s="57">
        <v>0.24</v>
      </c>
      <c r="GP44" s="58">
        <v>0.55555555555555558</v>
      </c>
      <c r="GQ44" s="59">
        <v>0</v>
      </c>
      <c r="GR44" s="57">
        <v>0.30769230769230771</v>
      </c>
      <c r="GS44" s="58">
        <v>0.5714285714285714</v>
      </c>
      <c r="GT44" s="59">
        <v>0.66666666666666663</v>
      </c>
    </row>
    <row r="45" spans="1:202" x14ac:dyDescent="0.25">
      <c r="A45" s="44" t="s">
        <v>26</v>
      </c>
      <c r="B45" s="57">
        <v>5.8486349946565618E-2</v>
      </c>
      <c r="C45" s="58">
        <v>6.2150403977625857E-3</v>
      </c>
      <c r="D45" s="59">
        <v>1.488334674175382E-2</v>
      </c>
      <c r="E45" s="57">
        <v>5.4550674705713467E-2</v>
      </c>
      <c r="F45" s="58">
        <v>4.6874999999999998E-3</v>
      </c>
      <c r="G45" s="59">
        <v>8.5889570552147246E-3</v>
      </c>
      <c r="H45" s="57">
        <v>4.6204620462046202E-2</v>
      </c>
      <c r="I45" s="58">
        <v>1.683501683501683E-3</v>
      </c>
      <c r="J45" s="59">
        <v>1.2080536912751679E-2</v>
      </c>
      <c r="K45" s="57">
        <v>4.6722907203114859E-2</v>
      </c>
      <c r="L45" s="58">
        <v>0</v>
      </c>
      <c r="M45" s="59">
        <v>1.432664756446991E-2</v>
      </c>
      <c r="N45" s="57">
        <v>3.858267716535433E-2</v>
      </c>
      <c r="O45" s="58">
        <v>0</v>
      </c>
      <c r="P45" s="59">
        <v>1.5957446808510641E-2</v>
      </c>
      <c r="Q45" s="57">
        <v>5.7766367137355577E-2</v>
      </c>
      <c r="R45" s="58">
        <v>6.1349693251533744E-3</v>
      </c>
      <c r="S45" s="59">
        <v>5.9880239520958087E-3</v>
      </c>
      <c r="T45" s="57">
        <v>3.8510911424903732E-2</v>
      </c>
      <c r="U45" s="58">
        <v>0</v>
      </c>
      <c r="V45" s="59">
        <v>1.470588235294118E-2</v>
      </c>
      <c r="W45" s="57">
        <v>3.8518518518518521E-2</v>
      </c>
      <c r="X45" s="58">
        <v>6.8965517241379309E-3</v>
      </c>
      <c r="Y45" s="59">
        <v>1.2658227848101271E-2</v>
      </c>
      <c r="Z45" s="57">
        <v>6.1588330632090758E-2</v>
      </c>
      <c r="AA45" s="58">
        <v>0</v>
      </c>
      <c r="AB45" s="59">
        <v>1.379310344827586E-2</v>
      </c>
      <c r="AC45" s="57">
        <v>4.7524752475247532E-2</v>
      </c>
      <c r="AD45" s="58">
        <v>0</v>
      </c>
      <c r="AE45" s="59">
        <v>0</v>
      </c>
      <c r="AF45" s="57">
        <v>9.555555555555556E-2</v>
      </c>
      <c r="AG45" s="58">
        <v>0</v>
      </c>
      <c r="AH45" s="59">
        <v>9.8039215686274508E-3</v>
      </c>
      <c r="AI45" s="57">
        <v>2.475247524752475E-2</v>
      </c>
      <c r="AJ45" s="58">
        <v>0</v>
      </c>
      <c r="AK45" s="59">
        <v>0</v>
      </c>
      <c r="AL45" s="57">
        <v>5.6291390728476817E-2</v>
      </c>
      <c r="AM45" s="58">
        <v>1.492537313432836E-2</v>
      </c>
      <c r="AN45" s="59">
        <v>1.666666666666667E-2</v>
      </c>
      <c r="AO45" s="57">
        <v>5.2238805970149252E-2</v>
      </c>
      <c r="AP45" s="58">
        <v>0</v>
      </c>
      <c r="AQ45" s="59">
        <v>1.9607843137254902E-2</v>
      </c>
      <c r="AR45" s="57">
        <v>2.090592334494774E-2</v>
      </c>
      <c r="AS45" s="58">
        <v>0</v>
      </c>
      <c r="AT45" s="59">
        <v>0</v>
      </c>
      <c r="AU45" s="57">
        <v>5.3278688524590161E-2</v>
      </c>
      <c r="AV45" s="58">
        <v>0</v>
      </c>
      <c r="AW45" s="59">
        <v>0</v>
      </c>
      <c r="AX45" s="57">
        <v>3.8610038610038609E-2</v>
      </c>
      <c r="AY45" s="58">
        <v>0</v>
      </c>
      <c r="AZ45" s="59">
        <v>2.9411764705882349E-2</v>
      </c>
      <c r="BA45" s="57">
        <v>5.6872037914691941E-2</v>
      </c>
      <c r="BB45" s="58">
        <v>0</v>
      </c>
      <c r="BC45" s="59">
        <v>0</v>
      </c>
      <c r="BD45" s="57">
        <v>3.5398230088495568E-2</v>
      </c>
      <c r="BE45" s="58">
        <v>0</v>
      </c>
      <c r="BF45" s="59">
        <v>1.6949152542372881E-2</v>
      </c>
      <c r="BG45" s="57">
        <v>2.6217228464419481E-2</v>
      </c>
      <c r="BH45" s="58">
        <v>0</v>
      </c>
      <c r="BI45" s="59">
        <v>4.7619047619047623E-2</v>
      </c>
      <c r="BJ45" s="57">
        <v>2.8985507246376808E-2</v>
      </c>
      <c r="BK45" s="58">
        <v>0</v>
      </c>
      <c r="BL45" s="59">
        <v>0</v>
      </c>
      <c r="BM45" s="57">
        <v>4.3269230769230768E-2</v>
      </c>
      <c r="BN45" s="58">
        <v>1.8518518518518521E-2</v>
      </c>
      <c r="BO45" s="59">
        <v>0</v>
      </c>
      <c r="BP45" s="57">
        <v>5.3571428571428568E-2</v>
      </c>
      <c r="BQ45" s="58">
        <v>0</v>
      </c>
      <c r="BR45" s="59">
        <v>0</v>
      </c>
      <c r="BS45" s="57">
        <v>2.5773195876288658E-2</v>
      </c>
      <c r="BT45" s="58">
        <v>0</v>
      </c>
      <c r="BU45" s="59">
        <v>0</v>
      </c>
      <c r="BV45" s="57">
        <v>5.0632911392405063E-2</v>
      </c>
      <c r="BW45" s="58">
        <v>0</v>
      </c>
      <c r="BX45" s="59">
        <v>0</v>
      </c>
      <c r="BY45" s="57">
        <v>2.7027027027027029E-2</v>
      </c>
      <c r="BZ45" s="58">
        <v>0</v>
      </c>
      <c r="CA45" s="59">
        <v>0</v>
      </c>
      <c r="CB45" s="57">
        <v>3.255813953488372E-2</v>
      </c>
      <c r="CC45" s="58">
        <v>0</v>
      </c>
      <c r="CD45" s="59">
        <v>0</v>
      </c>
      <c r="CE45" s="57">
        <v>0.13461538461538461</v>
      </c>
      <c r="CF45" s="58">
        <v>0</v>
      </c>
      <c r="CG45" s="59">
        <v>0</v>
      </c>
      <c r="CH45" s="57">
        <v>4.0268456375838917E-2</v>
      </c>
      <c r="CI45" s="58">
        <v>0</v>
      </c>
      <c r="CJ45" s="59">
        <v>0</v>
      </c>
      <c r="CK45" s="57">
        <v>3.5971223021582732E-2</v>
      </c>
      <c r="CL45" s="58">
        <v>0</v>
      </c>
      <c r="CM45" s="59">
        <v>0</v>
      </c>
      <c r="CN45" s="57">
        <v>7.43801652892562E-2</v>
      </c>
      <c r="CO45" s="58">
        <v>0</v>
      </c>
      <c r="CP45" s="59">
        <v>0</v>
      </c>
      <c r="CQ45" s="57">
        <v>5.0724637681159417E-2</v>
      </c>
      <c r="CR45" s="58">
        <v>0</v>
      </c>
      <c r="CS45" s="59">
        <v>3.3333333333333333E-2</v>
      </c>
      <c r="CT45" s="57">
        <v>2.6548672566371681E-2</v>
      </c>
      <c r="CU45" s="58">
        <v>0</v>
      </c>
      <c r="CV45" s="59">
        <v>0</v>
      </c>
      <c r="CW45" s="57">
        <v>2.3809523809523812E-2</v>
      </c>
      <c r="CX45" s="58">
        <v>0</v>
      </c>
      <c r="CY45" s="59">
        <v>0</v>
      </c>
      <c r="CZ45" s="57">
        <v>8.6206896551724137E-3</v>
      </c>
      <c r="DA45" s="58">
        <v>0</v>
      </c>
      <c r="DB45" s="59">
        <v>4.7619047619047623E-2</v>
      </c>
      <c r="DC45" s="57">
        <v>2.7027027027027029E-2</v>
      </c>
      <c r="DD45" s="58">
        <v>0</v>
      </c>
      <c r="DE45" s="59">
        <v>0</v>
      </c>
      <c r="DF45" s="57">
        <v>1.6260162601626021E-2</v>
      </c>
      <c r="DG45" s="58">
        <v>0</v>
      </c>
      <c r="DH45" s="59">
        <v>0</v>
      </c>
      <c r="DI45" s="57">
        <v>9.0090090090090089E-3</v>
      </c>
      <c r="DJ45" s="58">
        <v>0</v>
      </c>
      <c r="DK45" s="59">
        <v>0</v>
      </c>
      <c r="DL45" s="57">
        <v>4.7058823529411757E-2</v>
      </c>
      <c r="DM45" s="58">
        <v>0</v>
      </c>
      <c r="DN45" s="59">
        <v>0</v>
      </c>
      <c r="DO45" s="57">
        <v>2.3809523809523812E-2</v>
      </c>
      <c r="DP45" s="58">
        <v>0</v>
      </c>
      <c r="DQ45" s="59">
        <v>5.2631578947368418E-2</v>
      </c>
      <c r="DR45" s="57">
        <v>3.03030303030303E-2</v>
      </c>
      <c r="DS45" s="58">
        <v>0</v>
      </c>
      <c r="DT45" s="59">
        <v>0</v>
      </c>
      <c r="DU45" s="57">
        <v>2.3809523809523812E-2</v>
      </c>
      <c r="DV45" s="58">
        <v>4.5454545454545463E-2</v>
      </c>
      <c r="DW45" s="59">
        <v>6.25E-2</v>
      </c>
      <c r="DX45" s="57">
        <v>5.6338028169014093E-2</v>
      </c>
      <c r="DY45" s="58">
        <v>0</v>
      </c>
      <c r="DZ45" s="59">
        <v>0</v>
      </c>
      <c r="EA45" s="57">
        <v>4.8192771084337352E-2</v>
      </c>
      <c r="EB45" s="58">
        <v>0</v>
      </c>
      <c r="EC45" s="59">
        <v>0</v>
      </c>
      <c r="ED45" s="57">
        <v>3.2967032967032968E-2</v>
      </c>
      <c r="EE45" s="58">
        <v>0</v>
      </c>
      <c r="EF45" s="59">
        <v>0</v>
      </c>
      <c r="EG45" s="57">
        <v>1.3513513513513511E-2</v>
      </c>
      <c r="EH45" s="58">
        <v>0</v>
      </c>
      <c r="EI45" s="59">
        <v>0</v>
      </c>
      <c r="EJ45" s="57">
        <v>2.469135802469136E-2</v>
      </c>
      <c r="EK45" s="58">
        <v>0</v>
      </c>
      <c r="EL45" s="59">
        <v>0</v>
      </c>
      <c r="EM45" s="57">
        <v>4.3956043956043959E-2</v>
      </c>
      <c r="EN45" s="58">
        <v>0</v>
      </c>
      <c r="EO45" s="59">
        <v>0</v>
      </c>
      <c r="EP45" s="57">
        <v>3.7037037037037028E-2</v>
      </c>
      <c r="EQ45" s="58">
        <v>0</v>
      </c>
      <c r="ER45" s="59">
        <v>0</v>
      </c>
      <c r="ES45" s="57">
        <v>1.5384615384615391E-2</v>
      </c>
      <c r="ET45" s="58">
        <v>0</v>
      </c>
      <c r="EU45" s="59">
        <v>0</v>
      </c>
      <c r="EV45" s="57">
        <v>1.298701298701299E-2</v>
      </c>
      <c r="EW45" s="58">
        <v>0</v>
      </c>
      <c r="EX45" s="59">
        <v>0</v>
      </c>
      <c r="EY45" s="57">
        <v>3.7037037037037028E-2</v>
      </c>
      <c r="EZ45" s="58">
        <v>0</v>
      </c>
      <c r="FA45" s="59">
        <v>0</v>
      </c>
      <c r="FB45" s="57">
        <v>2.777777777777778E-2</v>
      </c>
      <c r="FC45" s="58">
        <v>0</v>
      </c>
      <c r="FD45" s="59">
        <v>0</v>
      </c>
      <c r="FE45" s="57">
        <v>7.5949367088607597E-2</v>
      </c>
      <c r="FF45" s="58">
        <v>0</v>
      </c>
      <c r="FG45" s="59">
        <v>0</v>
      </c>
      <c r="FH45" s="57">
        <v>1.5625E-2</v>
      </c>
      <c r="FI45" s="58">
        <v>0</v>
      </c>
      <c r="FJ45" s="59">
        <v>0</v>
      </c>
      <c r="FK45" s="57">
        <v>1.754385964912281E-2</v>
      </c>
      <c r="FL45" s="58">
        <v>0</v>
      </c>
      <c r="FM45" s="59">
        <v>0</v>
      </c>
      <c r="FN45" s="57">
        <v>3.3333333333333333E-2</v>
      </c>
      <c r="FO45" s="58">
        <v>0</v>
      </c>
      <c r="FP45" s="59">
        <v>0</v>
      </c>
      <c r="FQ45" s="57">
        <v>2.3255813953488368E-2</v>
      </c>
      <c r="FR45" s="58">
        <v>0</v>
      </c>
      <c r="FS45" s="59">
        <v>0</v>
      </c>
      <c r="FT45" s="57">
        <v>3.1746031746031737E-2</v>
      </c>
      <c r="FU45" s="58">
        <v>0</v>
      </c>
      <c r="FV45" s="59">
        <v>0</v>
      </c>
      <c r="FW45" s="57">
        <v>3.6363636363636362E-2</v>
      </c>
      <c r="FX45" s="58">
        <v>6.6666666666666666E-2</v>
      </c>
      <c r="FY45" s="59">
        <v>0</v>
      </c>
      <c r="FZ45" s="57">
        <v>6.25E-2</v>
      </c>
      <c r="GA45" s="58">
        <v>0</v>
      </c>
      <c r="GB45" s="59">
        <v>0</v>
      </c>
      <c r="GC45" s="57">
        <v>2.6315789473684209E-2</v>
      </c>
      <c r="GD45" s="58">
        <v>0</v>
      </c>
      <c r="GE45" s="59">
        <v>0</v>
      </c>
      <c r="GF45" s="57">
        <v>0</v>
      </c>
      <c r="GG45" s="58">
        <v>0</v>
      </c>
      <c r="GH45" s="59">
        <v>0</v>
      </c>
      <c r="GI45" s="57">
        <v>3.4482758620689648E-2</v>
      </c>
      <c r="GJ45" s="58">
        <v>0</v>
      </c>
      <c r="GK45" s="59">
        <v>0</v>
      </c>
      <c r="GL45" s="57">
        <v>9.0909090909090912E-2</v>
      </c>
      <c r="GM45" s="58">
        <v>0</v>
      </c>
      <c r="GN45" s="59">
        <v>0</v>
      </c>
      <c r="GO45" s="57">
        <v>0.04</v>
      </c>
      <c r="GP45" s="58">
        <v>0</v>
      </c>
      <c r="GQ45" s="59">
        <v>0</v>
      </c>
      <c r="GR45" s="57">
        <v>0.1153846153846154</v>
      </c>
      <c r="GS45" s="58">
        <v>0</v>
      </c>
      <c r="GT45" s="59">
        <v>0</v>
      </c>
    </row>
    <row r="46" spans="1:202" x14ac:dyDescent="0.25">
      <c r="A46" s="44" t="s">
        <v>27</v>
      </c>
      <c r="B46" s="57">
        <v>2.9486058486349949E-2</v>
      </c>
      <c r="C46" s="58">
        <v>1.243008079552517E-3</v>
      </c>
      <c r="D46" s="59">
        <v>3.2180209171359612E-3</v>
      </c>
      <c r="E46" s="57">
        <v>2.3255813953488368E-2</v>
      </c>
      <c r="F46" s="58">
        <v>0</v>
      </c>
      <c r="G46" s="59">
        <v>3.680981595092025E-3</v>
      </c>
      <c r="H46" s="57">
        <v>2.4935826916024931E-2</v>
      </c>
      <c r="I46" s="58">
        <v>0</v>
      </c>
      <c r="J46" s="59">
        <v>1.342281879194631E-3</v>
      </c>
      <c r="K46" s="57">
        <v>1.7521090201168071E-2</v>
      </c>
      <c r="L46" s="58">
        <v>0</v>
      </c>
      <c r="M46" s="59">
        <v>0</v>
      </c>
      <c r="N46" s="57">
        <v>1.338582677165354E-2</v>
      </c>
      <c r="O46" s="58">
        <v>0</v>
      </c>
      <c r="P46" s="59">
        <v>0</v>
      </c>
      <c r="Q46" s="57">
        <v>2.4390243902439029E-2</v>
      </c>
      <c r="R46" s="58">
        <v>0</v>
      </c>
      <c r="S46" s="59">
        <v>1.1976047904191619E-2</v>
      </c>
      <c r="T46" s="57">
        <v>1.41206675224647E-2</v>
      </c>
      <c r="U46" s="58">
        <v>0</v>
      </c>
      <c r="V46" s="59">
        <v>1.470588235294118E-2</v>
      </c>
      <c r="W46" s="57">
        <v>1.3333333333333331E-2</v>
      </c>
      <c r="X46" s="58">
        <v>0</v>
      </c>
      <c r="Y46" s="59">
        <v>0</v>
      </c>
      <c r="Z46" s="57">
        <v>2.5931928687196109E-2</v>
      </c>
      <c r="AA46" s="58">
        <v>0</v>
      </c>
      <c r="AB46" s="59">
        <v>0</v>
      </c>
      <c r="AC46" s="57">
        <v>2.772277227722772E-2</v>
      </c>
      <c r="AD46" s="58">
        <v>0</v>
      </c>
      <c r="AE46" s="59">
        <v>1.4598540145985399E-2</v>
      </c>
      <c r="AF46" s="57">
        <v>1.555555555555556E-2</v>
      </c>
      <c r="AG46" s="58">
        <v>0</v>
      </c>
      <c r="AH46" s="59">
        <v>0</v>
      </c>
      <c r="AI46" s="57">
        <v>2.227722772277228E-2</v>
      </c>
      <c r="AJ46" s="58">
        <v>0</v>
      </c>
      <c r="AK46" s="59">
        <v>0</v>
      </c>
      <c r="AL46" s="57">
        <v>1.986754966887417E-2</v>
      </c>
      <c r="AM46" s="58">
        <v>0</v>
      </c>
      <c r="AN46" s="59">
        <v>0</v>
      </c>
      <c r="AO46" s="57">
        <v>1.119402985074627E-2</v>
      </c>
      <c r="AP46" s="58">
        <v>0</v>
      </c>
      <c r="AQ46" s="59">
        <v>0</v>
      </c>
      <c r="AR46" s="57">
        <v>1.7421602787456449E-2</v>
      </c>
      <c r="AS46" s="58">
        <v>0</v>
      </c>
      <c r="AT46" s="59">
        <v>0</v>
      </c>
      <c r="AU46" s="57">
        <v>4.0983606557377051E-3</v>
      </c>
      <c r="AV46" s="58">
        <v>0</v>
      </c>
      <c r="AW46" s="59">
        <v>0</v>
      </c>
      <c r="AX46" s="57">
        <v>7.7220077220077222E-3</v>
      </c>
      <c r="AY46" s="58">
        <v>0</v>
      </c>
      <c r="AZ46" s="59">
        <v>0</v>
      </c>
      <c r="BA46" s="57">
        <v>9.4786729857819912E-3</v>
      </c>
      <c r="BB46" s="58">
        <v>0</v>
      </c>
      <c r="BC46" s="59">
        <v>0</v>
      </c>
      <c r="BD46" s="57">
        <v>4.8672566371681422E-2</v>
      </c>
      <c r="BE46" s="58">
        <v>0</v>
      </c>
      <c r="BF46" s="59">
        <v>0</v>
      </c>
      <c r="BG46" s="57">
        <v>1.123595505617977E-2</v>
      </c>
      <c r="BH46" s="58">
        <v>0</v>
      </c>
      <c r="BI46" s="59">
        <v>0</v>
      </c>
      <c r="BJ46" s="57">
        <v>2.8985507246376808E-2</v>
      </c>
      <c r="BK46" s="58">
        <v>0</v>
      </c>
      <c r="BL46" s="59">
        <v>0</v>
      </c>
      <c r="BM46" s="57">
        <v>2.403846153846154E-2</v>
      </c>
      <c r="BN46" s="58">
        <v>0</v>
      </c>
      <c r="BO46" s="59">
        <v>0</v>
      </c>
      <c r="BP46" s="57">
        <v>3.125E-2</v>
      </c>
      <c r="BQ46" s="58">
        <v>0</v>
      </c>
      <c r="BR46" s="59">
        <v>0</v>
      </c>
      <c r="BS46" s="57">
        <v>5.1546391752577319E-3</v>
      </c>
      <c r="BT46" s="58">
        <v>0</v>
      </c>
      <c r="BU46" s="59">
        <v>0</v>
      </c>
      <c r="BV46" s="57">
        <v>0</v>
      </c>
      <c r="BW46" s="58">
        <v>0</v>
      </c>
      <c r="BX46" s="59">
        <v>0</v>
      </c>
      <c r="BY46" s="57">
        <v>1.6216216216216221E-2</v>
      </c>
      <c r="BZ46" s="58">
        <v>0</v>
      </c>
      <c r="CA46" s="59">
        <v>0</v>
      </c>
      <c r="CB46" s="57">
        <v>4.6511627906976744E-3</v>
      </c>
      <c r="CC46" s="58">
        <v>0</v>
      </c>
      <c r="CD46" s="59">
        <v>0</v>
      </c>
      <c r="CE46" s="57">
        <v>1.9230769230769228E-2</v>
      </c>
      <c r="CF46" s="58">
        <v>0</v>
      </c>
      <c r="CG46" s="59">
        <v>0</v>
      </c>
      <c r="CH46" s="57">
        <v>2.684563758389262E-2</v>
      </c>
      <c r="CI46" s="58">
        <v>0</v>
      </c>
      <c r="CJ46" s="59">
        <v>0</v>
      </c>
      <c r="CK46" s="57">
        <v>7.1942446043165471E-3</v>
      </c>
      <c r="CL46" s="58">
        <v>0</v>
      </c>
      <c r="CM46" s="59">
        <v>0</v>
      </c>
      <c r="CN46" s="57">
        <v>2.479338842975207E-2</v>
      </c>
      <c r="CO46" s="58">
        <v>0</v>
      </c>
      <c r="CP46" s="59">
        <v>0</v>
      </c>
      <c r="CQ46" s="57">
        <v>2.1739130434782612E-2</v>
      </c>
      <c r="CR46" s="58">
        <v>0</v>
      </c>
      <c r="CS46" s="59">
        <v>0</v>
      </c>
      <c r="CT46" s="57">
        <v>3.5398230088495568E-2</v>
      </c>
      <c r="CU46" s="58">
        <v>0</v>
      </c>
      <c r="CV46" s="59">
        <v>0</v>
      </c>
      <c r="CW46" s="57">
        <v>7.9365079365079361E-3</v>
      </c>
      <c r="CX46" s="58">
        <v>0</v>
      </c>
      <c r="CY46" s="59">
        <v>0</v>
      </c>
      <c r="CZ46" s="57">
        <v>2.5862068965517241E-2</v>
      </c>
      <c r="DA46" s="58">
        <v>0</v>
      </c>
      <c r="DB46" s="59">
        <v>0</v>
      </c>
      <c r="DC46" s="57">
        <v>1.8018018018018021E-2</v>
      </c>
      <c r="DD46" s="58">
        <v>0</v>
      </c>
      <c r="DE46" s="59">
        <v>5.2631578947368418E-2</v>
      </c>
      <c r="DF46" s="57">
        <v>2.4390243902439029E-2</v>
      </c>
      <c r="DG46" s="58">
        <v>0</v>
      </c>
      <c r="DH46" s="59">
        <v>0</v>
      </c>
      <c r="DI46" s="57">
        <v>9.0090090090090089E-3</v>
      </c>
      <c r="DJ46" s="58">
        <v>0</v>
      </c>
      <c r="DK46" s="59">
        <v>0</v>
      </c>
      <c r="DL46" s="57">
        <v>1.1764705882352939E-2</v>
      </c>
      <c r="DM46" s="58">
        <v>0</v>
      </c>
      <c r="DN46" s="59">
        <v>0</v>
      </c>
      <c r="DO46" s="57">
        <v>0</v>
      </c>
      <c r="DP46" s="58">
        <v>0</v>
      </c>
      <c r="DQ46" s="59">
        <v>0</v>
      </c>
      <c r="DR46" s="57">
        <v>3.03030303030303E-2</v>
      </c>
      <c r="DS46" s="58">
        <v>0</v>
      </c>
      <c r="DT46" s="59">
        <v>0</v>
      </c>
      <c r="DU46" s="57">
        <v>0</v>
      </c>
      <c r="DV46" s="58">
        <v>0</v>
      </c>
      <c r="DW46" s="59">
        <v>6.25E-2</v>
      </c>
      <c r="DX46" s="57">
        <v>1.408450704225352E-2</v>
      </c>
      <c r="DY46" s="58">
        <v>0</v>
      </c>
      <c r="DZ46" s="59">
        <v>0</v>
      </c>
      <c r="EA46" s="57">
        <v>2.4096385542168679E-2</v>
      </c>
      <c r="EB46" s="58">
        <v>0</v>
      </c>
      <c r="EC46" s="59">
        <v>0</v>
      </c>
      <c r="ED46" s="57">
        <v>0</v>
      </c>
      <c r="EE46" s="58">
        <v>0</v>
      </c>
      <c r="EF46" s="59">
        <v>0</v>
      </c>
      <c r="EG46" s="57">
        <v>1.3513513513513511E-2</v>
      </c>
      <c r="EH46" s="58">
        <v>0</v>
      </c>
      <c r="EI46" s="59">
        <v>0</v>
      </c>
      <c r="EJ46" s="57">
        <v>1.234567901234568E-2</v>
      </c>
      <c r="EK46" s="58">
        <v>0</v>
      </c>
      <c r="EL46" s="59">
        <v>0</v>
      </c>
      <c r="EM46" s="57">
        <v>1.098901098901099E-2</v>
      </c>
      <c r="EN46" s="58">
        <v>0</v>
      </c>
      <c r="EO46" s="59">
        <v>0</v>
      </c>
      <c r="EP46" s="57">
        <v>1.234567901234568E-2</v>
      </c>
      <c r="EQ46" s="58">
        <v>0</v>
      </c>
      <c r="ER46" s="59">
        <v>0</v>
      </c>
      <c r="ES46" s="57">
        <v>0</v>
      </c>
      <c r="ET46" s="58">
        <v>0</v>
      </c>
      <c r="EU46" s="59">
        <v>0</v>
      </c>
      <c r="EV46" s="57">
        <v>2.5974025974025979E-2</v>
      </c>
      <c r="EW46" s="58">
        <v>0</v>
      </c>
      <c r="EX46" s="59">
        <v>0</v>
      </c>
      <c r="EY46" s="57">
        <v>3.7037037037037028E-2</v>
      </c>
      <c r="EZ46" s="58">
        <v>0</v>
      </c>
      <c r="FA46" s="59">
        <v>0</v>
      </c>
      <c r="FB46" s="57">
        <v>1.388888888888889E-2</v>
      </c>
      <c r="FC46" s="58">
        <v>0</v>
      </c>
      <c r="FD46" s="59">
        <v>0</v>
      </c>
      <c r="FE46" s="57">
        <v>2.5316455696202531E-2</v>
      </c>
      <c r="FF46" s="58">
        <v>0</v>
      </c>
      <c r="FG46" s="59">
        <v>0</v>
      </c>
      <c r="FH46" s="57">
        <v>0</v>
      </c>
      <c r="FI46" s="58">
        <v>0</v>
      </c>
      <c r="FJ46" s="59">
        <v>0</v>
      </c>
      <c r="FK46" s="57">
        <v>0</v>
      </c>
      <c r="FL46" s="58">
        <v>0</v>
      </c>
      <c r="FM46" s="59">
        <v>0</v>
      </c>
      <c r="FN46" s="57">
        <v>3.3333333333333333E-2</v>
      </c>
      <c r="FO46" s="58">
        <v>0</v>
      </c>
      <c r="FP46" s="59">
        <v>0</v>
      </c>
      <c r="FQ46" s="57">
        <v>4.6511627906976737E-2</v>
      </c>
      <c r="FR46" s="58">
        <v>0</v>
      </c>
      <c r="FS46" s="59">
        <v>0</v>
      </c>
      <c r="FT46" s="57">
        <v>0</v>
      </c>
      <c r="FU46" s="58">
        <v>0</v>
      </c>
      <c r="FV46" s="59">
        <v>0</v>
      </c>
      <c r="FW46" s="57">
        <v>0</v>
      </c>
      <c r="FX46" s="58">
        <v>0</v>
      </c>
      <c r="FY46" s="59">
        <v>0</v>
      </c>
      <c r="FZ46" s="57">
        <v>4.1666666666666657E-2</v>
      </c>
      <c r="GA46" s="58">
        <v>0</v>
      </c>
      <c r="GB46" s="59">
        <v>0</v>
      </c>
      <c r="GC46" s="57">
        <v>0.13157894736842099</v>
      </c>
      <c r="GD46" s="58">
        <v>0</v>
      </c>
      <c r="GE46" s="59">
        <v>0</v>
      </c>
      <c r="GF46" s="57">
        <v>0.02</v>
      </c>
      <c r="GG46" s="58">
        <v>0</v>
      </c>
      <c r="GH46" s="59">
        <v>0</v>
      </c>
      <c r="GI46" s="57">
        <v>0</v>
      </c>
      <c r="GJ46" s="58">
        <v>0</v>
      </c>
      <c r="GK46" s="59">
        <v>0</v>
      </c>
      <c r="GL46" s="57">
        <v>0</v>
      </c>
      <c r="GM46" s="58">
        <v>0</v>
      </c>
      <c r="GN46" s="59">
        <v>0</v>
      </c>
      <c r="GO46" s="57">
        <v>0.04</v>
      </c>
      <c r="GP46" s="58">
        <v>0</v>
      </c>
      <c r="GQ46" s="59">
        <v>0</v>
      </c>
      <c r="GR46" s="57">
        <v>3.8461538461538457E-2</v>
      </c>
      <c r="GS46" s="58">
        <v>0</v>
      </c>
      <c r="GT46" s="59">
        <v>0</v>
      </c>
    </row>
    <row r="47" spans="1:202" x14ac:dyDescent="0.25">
      <c r="A47" s="44" t="s">
        <v>28</v>
      </c>
      <c r="B47" s="57">
        <v>0.87730662689111438</v>
      </c>
      <c r="C47" s="58">
        <v>0.91299413656137696</v>
      </c>
      <c r="D47" s="59">
        <v>0.97052508295920359</v>
      </c>
      <c r="E47" s="57">
        <v>0.90279937791601861</v>
      </c>
      <c r="F47" s="58">
        <v>0.93430656934306566</v>
      </c>
      <c r="G47" s="59">
        <v>0.95545134818288391</v>
      </c>
      <c r="H47" s="57">
        <v>0.88943248532289632</v>
      </c>
      <c r="I47" s="58">
        <v>0.91950464396284826</v>
      </c>
      <c r="J47" s="59">
        <v>0.97131681877444587</v>
      </c>
      <c r="K47" s="57">
        <v>0.90275336848271825</v>
      </c>
      <c r="L47" s="58">
        <v>0.94021739130434778</v>
      </c>
      <c r="M47" s="59">
        <v>0.98587570621468923</v>
      </c>
      <c r="N47" s="57">
        <v>0.91301222142343641</v>
      </c>
      <c r="O47" s="58">
        <v>0.95366795366795365</v>
      </c>
      <c r="P47" s="59">
        <v>0.96410256410256412</v>
      </c>
      <c r="Q47" s="57">
        <v>0.90898483080513415</v>
      </c>
      <c r="R47" s="58">
        <v>0.94767441860465118</v>
      </c>
      <c r="S47" s="59">
        <v>1</v>
      </c>
      <c r="T47" s="57">
        <v>0.90792540792540788</v>
      </c>
      <c r="U47" s="58">
        <v>0.88888888888888884</v>
      </c>
      <c r="V47" s="59">
        <v>0.97841726618705038</v>
      </c>
      <c r="W47" s="57">
        <v>0.89403973509933776</v>
      </c>
      <c r="X47" s="58">
        <v>0.92948717948717952</v>
      </c>
      <c r="Y47" s="59">
        <v>0.95180722891566261</v>
      </c>
      <c r="Z47" s="57">
        <v>0.88522238163558109</v>
      </c>
      <c r="AA47" s="58">
        <v>0.94029850746268662</v>
      </c>
      <c r="AB47" s="59">
        <v>0.99315068493150682</v>
      </c>
      <c r="AC47" s="57">
        <v>0.88752196836555364</v>
      </c>
      <c r="AD47" s="58">
        <v>0.95419847328244278</v>
      </c>
      <c r="AE47" s="59">
        <v>0.97857142857142854</v>
      </c>
      <c r="AF47" s="57">
        <v>0.90180360721442887</v>
      </c>
      <c r="AG47" s="58">
        <v>0.90225563909774431</v>
      </c>
      <c r="AH47" s="59">
        <v>0.98076923076923073</v>
      </c>
      <c r="AI47" s="57">
        <v>0.93735498839907194</v>
      </c>
      <c r="AJ47" s="58">
        <v>0.93846153846153846</v>
      </c>
      <c r="AK47" s="59">
        <v>1</v>
      </c>
      <c r="AL47" s="57">
        <v>0.9069069069069069</v>
      </c>
      <c r="AM47" s="58">
        <v>0.94366197183098588</v>
      </c>
      <c r="AN47" s="59">
        <v>0.9375</v>
      </c>
      <c r="AO47" s="57">
        <v>0.9178082191780822</v>
      </c>
      <c r="AP47" s="58">
        <v>0.96875</v>
      </c>
      <c r="AQ47" s="59">
        <v>0.96226415094339623</v>
      </c>
      <c r="AR47" s="57">
        <v>0.89408099688473519</v>
      </c>
      <c r="AS47" s="58">
        <v>1</v>
      </c>
      <c r="AT47" s="59">
        <v>1</v>
      </c>
      <c r="AU47" s="57">
        <v>0.86219081272084808</v>
      </c>
      <c r="AV47" s="58">
        <v>0.95</v>
      </c>
      <c r="AW47" s="59">
        <v>1</v>
      </c>
      <c r="AX47" s="57">
        <v>0.87796610169491529</v>
      </c>
      <c r="AY47" s="58">
        <v>0.89583333333333337</v>
      </c>
      <c r="AZ47" s="59">
        <v>1</v>
      </c>
      <c r="BA47" s="57">
        <v>0.91341991341991347</v>
      </c>
      <c r="BB47" s="58">
        <v>0.91919191919191923</v>
      </c>
      <c r="BC47" s="59">
        <v>1</v>
      </c>
      <c r="BD47" s="57">
        <v>0.92244897959183669</v>
      </c>
      <c r="BE47" s="58">
        <v>0.95918367346938771</v>
      </c>
      <c r="BF47" s="59">
        <v>0.95161290322580649</v>
      </c>
      <c r="BG47" s="57">
        <v>0.8929765886287625</v>
      </c>
      <c r="BH47" s="58">
        <v>0.91176470588235292</v>
      </c>
      <c r="BI47" s="59">
        <v>0.95454545454545459</v>
      </c>
      <c r="BJ47" s="57">
        <v>0.91390728476821192</v>
      </c>
      <c r="BK47" s="58">
        <v>0.91666666666666663</v>
      </c>
      <c r="BL47" s="59">
        <v>1</v>
      </c>
      <c r="BM47" s="57">
        <v>0.90043290043290047</v>
      </c>
      <c r="BN47" s="58">
        <v>0.9152542372881356</v>
      </c>
      <c r="BO47" s="59">
        <v>0.97368421052631582</v>
      </c>
      <c r="BP47" s="57">
        <v>0.91056910569105687</v>
      </c>
      <c r="BQ47" s="58">
        <v>0.97142857142857142</v>
      </c>
      <c r="BR47" s="59">
        <v>1</v>
      </c>
      <c r="BS47" s="57">
        <v>0.9023255813953488</v>
      </c>
      <c r="BT47" s="58">
        <v>0.97826086956521741</v>
      </c>
      <c r="BU47" s="59">
        <v>1</v>
      </c>
      <c r="BV47" s="57">
        <v>0.93675889328063244</v>
      </c>
      <c r="BW47" s="58">
        <v>1</v>
      </c>
      <c r="BX47" s="59">
        <v>0.95</v>
      </c>
      <c r="BY47" s="57">
        <v>0.89805825242718451</v>
      </c>
      <c r="BZ47" s="58">
        <v>0.92105263157894735</v>
      </c>
      <c r="CA47" s="59">
        <v>1</v>
      </c>
      <c r="CB47" s="57">
        <v>0.94298245614035092</v>
      </c>
      <c r="CC47" s="58">
        <v>0.97368421052631582</v>
      </c>
      <c r="CD47" s="59">
        <v>1</v>
      </c>
      <c r="CE47" s="57">
        <v>0.87150837988826813</v>
      </c>
      <c r="CF47" s="58">
        <v>0.91176470588235292</v>
      </c>
      <c r="CG47" s="59">
        <v>1</v>
      </c>
      <c r="CH47" s="57">
        <v>0.91411042944785281</v>
      </c>
      <c r="CI47" s="58">
        <v>0.97674418604651159</v>
      </c>
      <c r="CJ47" s="59">
        <v>1</v>
      </c>
      <c r="CK47" s="57">
        <v>0.82738095238095233</v>
      </c>
      <c r="CL47" s="58">
        <v>0.91891891891891897</v>
      </c>
      <c r="CM47" s="59">
        <v>1</v>
      </c>
      <c r="CN47" s="57">
        <v>0.91666666666666663</v>
      </c>
      <c r="CO47" s="58">
        <v>0.96</v>
      </c>
      <c r="CP47" s="59">
        <v>1</v>
      </c>
      <c r="CQ47" s="57">
        <v>0.9517241379310345</v>
      </c>
      <c r="CR47" s="58">
        <v>1</v>
      </c>
      <c r="CS47" s="59">
        <v>1</v>
      </c>
      <c r="CT47" s="57">
        <v>0.91869918699186992</v>
      </c>
      <c r="CU47" s="58">
        <v>0.88636363636363635</v>
      </c>
      <c r="CV47" s="59">
        <v>0.967741935483871</v>
      </c>
      <c r="CW47" s="57">
        <v>0.86301369863013699</v>
      </c>
      <c r="CX47" s="58">
        <v>0.92</v>
      </c>
      <c r="CY47" s="59">
        <v>1</v>
      </c>
      <c r="CZ47" s="57">
        <v>0.92063492063492058</v>
      </c>
      <c r="DA47" s="58">
        <v>0.96551724137931039</v>
      </c>
      <c r="DB47" s="59">
        <v>1</v>
      </c>
      <c r="DC47" s="57">
        <v>0.90243902439024393</v>
      </c>
      <c r="DD47" s="58">
        <v>0.967741935483871</v>
      </c>
      <c r="DE47" s="59">
        <v>1</v>
      </c>
      <c r="DF47" s="57">
        <v>0.91791044776119401</v>
      </c>
      <c r="DG47" s="58">
        <v>0.8928571428571429</v>
      </c>
      <c r="DH47" s="59">
        <v>1</v>
      </c>
      <c r="DI47" s="57">
        <v>0.9327731092436975</v>
      </c>
      <c r="DJ47" s="58">
        <v>0.96153846153846156</v>
      </c>
      <c r="DK47" s="59">
        <v>1</v>
      </c>
      <c r="DL47" s="57">
        <v>0.94444444444444442</v>
      </c>
      <c r="DM47" s="58">
        <v>1</v>
      </c>
      <c r="DN47" s="59">
        <v>0.95652173913043481</v>
      </c>
      <c r="DO47" s="57">
        <v>0.93333333333333335</v>
      </c>
      <c r="DP47" s="58">
        <v>0.91666666666666663</v>
      </c>
      <c r="DQ47" s="59">
        <v>0.95</v>
      </c>
      <c r="DR47" s="57">
        <v>0.91666666666666663</v>
      </c>
      <c r="DS47" s="58">
        <v>0.91666666666666663</v>
      </c>
      <c r="DT47" s="59">
        <v>1</v>
      </c>
      <c r="DU47" s="57">
        <v>0.92307692307692313</v>
      </c>
      <c r="DV47" s="58">
        <v>0.95652173913043481</v>
      </c>
      <c r="DW47" s="59">
        <v>0.88888888888888884</v>
      </c>
      <c r="DX47" s="57">
        <v>0.88749999999999996</v>
      </c>
      <c r="DY47" s="58">
        <v>0.83333333333333337</v>
      </c>
      <c r="DZ47" s="59">
        <v>1</v>
      </c>
      <c r="EA47" s="57">
        <v>0.92222222222222228</v>
      </c>
      <c r="EB47" s="58">
        <v>0.8666666666666667</v>
      </c>
      <c r="EC47" s="59">
        <v>1</v>
      </c>
      <c r="ED47" s="57">
        <v>0.91919191919191923</v>
      </c>
      <c r="EE47" s="58">
        <v>1</v>
      </c>
      <c r="EF47" s="59">
        <v>1</v>
      </c>
      <c r="EG47" s="57">
        <v>0.94871794871794868</v>
      </c>
      <c r="EH47" s="58">
        <v>0.89473684210526316</v>
      </c>
      <c r="EI47" s="59">
        <v>1</v>
      </c>
      <c r="EJ47" s="57">
        <v>0.95294117647058818</v>
      </c>
      <c r="EK47" s="58">
        <v>1</v>
      </c>
      <c r="EL47" s="59">
        <v>0.88888888888888884</v>
      </c>
      <c r="EM47" s="57">
        <v>0.96808510638297873</v>
      </c>
      <c r="EN47" s="58">
        <v>0.94117647058823528</v>
      </c>
      <c r="EO47" s="59">
        <v>1</v>
      </c>
      <c r="EP47" s="57">
        <v>0.93103448275862066</v>
      </c>
      <c r="EQ47" s="58">
        <v>0.8666666666666667</v>
      </c>
      <c r="ER47" s="59">
        <v>1</v>
      </c>
      <c r="ES47" s="57">
        <v>0.9285714285714286</v>
      </c>
      <c r="ET47" s="58">
        <v>0.95652173913043481</v>
      </c>
      <c r="EU47" s="59">
        <v>1</v>
      </c>
      <c r="EV47" s="57">
        <v>0.95061728395061729</v>
      </c>
      <c r="EW47" s="58">
        <v>0.92307692307692313</v>
      </c>
      <c r="EX47" s="59">
        <v>1</v>
      </c>
      <c r="EY47" s="57">
        <v>0.94186046511627908</v>
      </c>
      <c r="EZ47" s="58">
        <v>0.77777777777777779</v>
      </c>
      <c r="FA47" s="59">
        <v>1</v>
      </c>
      <c r="FB47" s="57">
        <v>0.91139240506329111</v>
      </c>
      <c r="FC47" s="58">
        <v>1</v>
      </c>
      <c r="FD47" s="59">
        <v>1</v>
      </c>
      <c r="FE47" s="57">
        <v>0.92941176470588238</v>
      </c>
      <c r="FF47" s="58">
        <v>0.9</v>
      </c>
      <c r="FG47" s="59">
        <v>1</v>
      </c>
      <c r="FH47" s="57">
        <v>0.88888888888888884</v>
      </c>
      <c r="FI47" s="58">
        <v>0.95</v>
      </c>
      <c r="FJ47" s="59">
        <v>1</v>
      </c>
      <c r="FK47" s="57">
        <v>0.890625</v>
      </c>
      <c r="FL47" s="58">
        <v>1</v>
      </c>
      <c r="FM47" s="59">
        <v>1</v>
      </c>
      <c r="FN47" s="57">
        <v>0.90909090909090906</v>
      </c>
      <c r="FO47" s="58">
        <v>0.88235294117647056</v>
      </c>
      <c r="FP47" s="59">
        <v>1</v>
      </c>
      <c r="FQ47" s="57">
        <v>0.91489361702127658</v>
      </c>
      <c r="FR47" s="58">
        <v>0.94444444444444442</v>
      </c>
      <c r="FS47" s="59">
        <v>1</v>
      </c>
      <c r="FT47" s="57">
        <v>0.86301369863013699</v>
      </c>
      <c r="FU47" s="58">
        <v>1</v>
      </c>
      <c r="FV47" s="59">
        <v>0.8</v>
      </c>
      <c r="FW47" s="57">
        <v>0.87301587301587302</v>
      </c>
      <c r="FX47" s="58">
        <v>1</v>
      </c>
      <c r="FY47" s="59">
        <v>1</v>
      </c>
      <c r="FZ47" s="57">
        <v>0.88888888888888884</v>
      </c>
      <c r="GA47" s="58">
        <v>1</v>
      </c>
      <c r="GB47" s="59">
        <v>0.92307692307692313</v>
      </c>
      <c r="GC47" s="57">
        <v>0.86363636363636365</v>
      </c>
      <c r="GD47" s="58">
        <v>0.93333333333333335</v>
      </c>
      <c r="GE47" s="59">
        <v>0.92307692307692313</v>
      </c>
      <c r="GF47" s="57">
        <v>0.92592592592592593</v>
      </c>
      <c r="GG47" s="58">
        <v>0.90909090909090906</v>
      </c>
      <c r="GH47" s="59">
        <v>1</v>
      </c>
      <c r="GI47" s="57">
        <v>0.96666666666666667</v>
      </c>
      <c r="GJ47" s="58">
        <v>0.8</v>
      </c>
      <c r="GK47" s="59">
        <v>1</v>
      </c>
      <c r="GL47" s="57">
        <v>1</v>
      </c>
      <c r="GM47" s="58">
        <v>0.88888888888888884</v>
      </c>
      <c r="GN47" s="59">
        <v>1</v>
      </c>
      <c r="GO47" s="57">
        <v>0.8928571428571429</v>
      </c>
      <c r="GP47" s="58">
        <v>1</v>
      </c>
      <c r="GQ47" s="59">
        <v>0.75</v>
      </c>
      <c r="GR47" s="57">
        <v>0.96296296296296291</v>
      </c>
      <c r="GS47" s="58">
        <v>1</v>
      </c>
      <c r="GT47" s="59">
        <v>1</v>
      </c>
    </row>
    <row r="48" spans="1:202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2"/>
      <c r="BV48" s="40"/>
      <c r="BW48" s="41"/>
      <c r="BX48" s="42"/>
      <c r="BY48" s="40"/>
      <c r="BZ48" s="41"/>
      <c r="CA48" s="42"/>
      <c r="CB48" s="40"/>
      <c r="CC48" s="41"/>
      <c r="CD48" s="42"/>
      <c r="CE48" s="40"/>
      <c r="CF48" s="41"/>
      <c r="CG48" s="42"/>
      <c r="CH48" s="40"/>
      <c r="CI48" s="41"/>
      <c r="CJ48" s="42"/>
      <c r="CK48" s="40"/>
      <c r="CL48" s="41"/>
      <c r="CM48" s="42"/>
      <c r="CN48" s="40"/>
      <c r="CO48" s="41"/>
      <c r="CP48" s="42"/>
      <c r="CQ48" s="40"/>
      <c r="CR48" s="41"/>
      <c r="CS48" s="42"/>
      <c r="CT48" s="40"/>
      <c r="CU48" s="41"/>
      <c r="CV48" s="42"/>
      <c r="CW48" s="40"/>
      <c r="CX48" s="41"/>
      <c r="CY48" s="42"/>
      <c r="CZ48" s="40"/>
      <c r="DA48" s="41"/>
      <c r="DB48" s="42"/>
      <c r="DC48" s="40"/>
      <c r="DD48" s="41"/>
      <c r="DE48" s="42"/>
      <c r="DF48" s="40"/>
      <c r="DG48" s="41"/>
      <c r="DH48" s="42"/>
      <c r="DI48" s="40"/>
      <c r="DJ48" s="41"/>
      <c r="DK48" s="42"/>
      <c r="DL48" s="40"/>
      <c r="DM48" s="41"/>
      <c r="DN48" s="42"/>
      <c r="DO48" s="40"/>
      <c r="DP48" s="41"/>
      <c r="DQ48" s="42"/>
      <c r="DR48" s="40"/>
      <c r="DS48" s="41"/>
      <c r="DT48" s="42"/>
      <c r="DU48" s="40"/>
      <c r="DV48" s="41"/>
      <c r="DW48" s="42"/>
      <c r="DX48" s="40"/>
      <c r="DY48" s="41"/>
      <c r="DZ48" s="42"/>
      <c r="EA48" s="40"/>
      <c r="EB48" s="41"/>
      <c r="EC48" s="42"/>
      <c r="ED48" s="40"/>
      <c r="EE48" s="41"/>
      <c r="EF48" s="42"/>
      <c r="EG48" s="40"/>
      <c r="EH48" s="41"/>
      <c r="EI48" s="42"/>
      <c r="EJ48" s="40"/>
      <c r="EK48" s="41"/>
      <c r="EL48" s="42"/>
      <c r="EM48" s="40"/>
      <c r="EN48" s="41"/>
      <c r="EO48" s="42"/>
      <c r="EP48" s="40"/>
      <c r="EQ48" s="41"/>
      <c r="ER48" s="42"/>
      <c r="ES48" s="40"/>
      <c r="ET48" s="41"/>
      <c r="EU48" s="42"/>
      <c r="EV48" s="40"/>
      <c r="EW48" s="41"/>
      <c r="EX48" s="42"/>
      <c r="EY48" s="40"/>
      <c r="EZ48" s="41"/>
      <c r="FA48" s="42"/>
      <c r="FB48" s="40"/>
      <c r="FC48" s="41"/>
      <c r="FD48" s="42"/>
      <c r="FE48" s="40"/>
      <c r="FF48" s="41"/>
      <c r="FG48" s="42"/>
      <c r="FH48" s="40"/>
      <c r="FI48" s="41"/>
      <c r="FJ48" s="42"/>
      <c r="FK48" s="40"/>
      <c r="FL48" s="41"/>
      <c r="FM48" s="42"/>
      <c r="FN48" s="40"/>
      <c r="FO48" s="41"/>
      <c r="FP48" s="42"/>
      <c r="FQ48" s="40"/>
      <c r="FR48" s="41"/>
      <c r="FS48" s="42"/>
      <c r="FT48" s="40"/>
      <c r="FU48" s="41"/>
      <c r="FV48" s="42"/>
      <c r="FW48" s="40"/>
      <c r="FX48" s="41"/>
      <c r="FY48" s="42"/>
      <c r="FZ48" s="40"/>
      <c r="GA48" s="41"/>
      <c r="GB48" s="42"/>
      <c r="GC48" s="40"/>
      <c r="GD48" s="41"/>
      <c r="GE48" s="42"/>
      <c r="GF48" s="40"/>
      <c r="GG48" s="41"/>
      <c r="GH48" s="42"/>
      <c r="GI48" s="40"/>
      <c r="GJ48" s="41"/>
      <c r="GK48" s="42"/>
      <c r="GL48" s="40"/>
      <c r="GM48" s="41"/>
      <c r="GN48" s="42"/>
      <c r="GO48" s="40"/>
      <c r="GP48" s="41"/>
      <c r="GQ48" s="42"/>
      <c r="GR48" s="40"/>
      <c r="GS48" s="41"/>
      <c r="GT48" s="42"/>
    </row>
    <row r="49" spans="1:202" x14ac:dyDescent="0.25">
      <c r="A49" s="44" t="s">
        <v>30</v>
      </c>
      <c r="B49" s="66">
        <v>0.25171484837716152</v>
      </c>
      <c r="C49" s="67">
        <v>0.1020320779712339</v>
      </c>
      <c r="D49" s="68">
        <v>0.13226691835362031</v>
      </c>
      <c r="E49" s="66">
        <v>0.2626556420233464</v>
      </c>
      <c r="F49" s="67">
        <v>0.1013361719383617</v>
      </c>
      <c r="G49" s="68">
        <v>0.1587799947835159</v>
      </c>
      <c r="H49" s="66">
        <v>0.24200958260806499</v>
      </c>
      <c r="I49" s="67">
        <v>9.8514361885104929E-2</v>
      </c>
      <c r="J49" s="68">
        <v>0.13913819988395701</v>
      </c>
      <c r="K49" s="66">
        <v>0.26202658916243338</v>
      </c>
      <c r="L49" s="67">
        <v>9.5654060990338144E-2</v>
      </c>
      <c r="M49" s="68">
        <v>0.13214453860640299</v>
      </c>
      <c r="N49" s="66">
        <v>0.27743505195843332</v>
      </c>
      <c r="O49" s="67">
        <v>0.10424174174174169</v>
      </c>
      <c r="P49" s="68">
        <v>0.22179843304843311</v>
      </c>
      <c r="Q49" s="66">
        <v>0.29561940879035392</v>
      </c>
      <c r="R49" s="67">
        <v>9.7274709302325582E-2</v>
      </c>
      <c r="S49" s="68">
        <v>0.13972887558216901</v>
      </c>
      <c r="T49" s="66">
        <v>0.27302916990416992</v>
      </c>
      <c r="U49" s="67">
        <v>9.9686819172113306E-2</v>
      </c>
      <c r="V49" s="68">
        <v>0.11757094324540369</v>
      </c>
      <c r="W49" s="66">
        <v>0.27280445180279622</v>
      </c>
      <c r="X49" s="67">
        <v>0.10048967236467241</v>
      </c>
      <c r="Y49" s="68">
        <v>0.12666499330655959</v>
      </c>
      <c r="Z49" s="66">
        <v>0.23685344827586199</v>
      </c>
      <c r="AA49" s="67">
        <v>9.8203842940685043E-2</v>
      </c>
      <c r="AB49" s="68">
        <v>0.12686781609195399</v>
      </c>
      <c r="AC49" s="66">
        <v>0.28259007029876992</v>
      </c>
      <c r="AD49" s="67">
        <v>0.10642493638676841</v>
      </c>
      <c r="AE49" s="68">
        <v>0.12949404761904759</v>
      </c>
      <c r="AF49" s="66">
        <v>0.28275022266755739</v>
      </c>
      <c r="AG49" s="67">
        <v>9.6016081871345027E-2</v>
      </c>
      <c r="AH49" s="68">
        <v>0.1277176816239316</v>
      </c>
      <c r="AI49" s="66">
        <v>0.29617169373549879</v>
      </c>
      <c r="AJ49" s="67">
        <v>8.4273504273504274E-2</v>
      </c>
      <c r="AK49" s="68">
        <v>0.1712526205450734</v>
      </c>
      <c r="AL49" s="66">
        <v>0.25269436102769438</v>
      </c>
      <c r="AM49" s="67">
        <v>7.2975352112676056E-2</v>
      </c>
      <c r="AN49" s="68">
        <v>0.1187065972222222</v>
      </c>
      <c r="AO49" s="66">
        <v>0.2867769186712486</v>
      </c>
      <c r="AP49" s="67">
        <v>9.5247395833333345E-2</v>
      </c>
      <c r="AQ49" s="68">
        <v>0.19944968553459119</v>
      </c>
      <c r="AR49" s="66">
        <v>0.24921253028729659</v>
      </c>
      <c r="AS49" s="67">
        <v>0.1047724586288416</v>
      </c>
      <c r="AT49" s="68">
        <v>0.1076937134502924</v>
      </c>
      <c r="AU49" s="66">
        <v>0.22040390655673339</v>
      </c>
      <c r="AV49" s="67">
        <v>9.6307870370370363E-2</v>
      </c>
      <c r="AW49" s="68">
        <v>0.13660353535353531</v>
      </c>
      <c r="AX49" s="66">
        <v>0.25109934086628999</v>
      </c>
      <c r="AY49" s="67">
        <v>8.5358796296296294E-2</v>
      </c>
      <c r="AZ49" s="68">
        <v>0.1534517973856209</v>
      </c>
      <c r="BA49" s="66">
        <v>0.25977332852332852</v>
      </c>
      <c r="BB49" s="67">
        <v>9.3728956228956231E-2</v>
      </c>
      <c r="BC49" s="68">
        <v>0.13878726287262871</v>
      </c>
      <c r="BD49" s="66">
        <v>0.26375850340136048</v>
      </c>
      <c r="BE49" s="67">
        <v>0.11541950113378691</v>
      </c>
      <c r="BF49" s="68">
        <v>0.1192652329749104</v>
      </c>
      <c r="BG49" s="66">
        <v>0.2483974358974359</v>
      </c>
      <c r="BH49" s="67">
        <v>0.13020833333333329</v>
      </c>
      <c r="BI49" s="68">
        <v>0.2866477272727273</v>
      </c>
      <c r="BJ49" s="66">
        <v>0.25008967991169972</v>
      </c>
      <c r="BK49" s="67">
        <v>0.1035590277777778</v>
      </c>
      <c r="BL49" s="68">
        <v>7.3792270531400972E-2</v>
      </c>
      <c r="BM49" s="66">
        <v>0.24109601449275361</v>
      </c>
      <c r="BN49" s="67">
        <v>9.3055555555555558E-2</v>
      </c>
      <c r="BO49" s="68">
        <v>0.15963084795321639</v>
      </c>
      <c r="BP49" s="66">
        <v>0.31109977324263038</v>
      </c>
      <c r="BQ49" s="67">
        <v>0.1167261904761905</v>
      </c>
      <c r="BR49" s="68">
        <v>0.1186478758169935</v>
      </c>
      <c r="BS49" s="66">
        <v>0.2467958656330749</v>
      </c>
      <c r="BT49" s="67">
        <v>9.4368961352657002E-2</v>
      </c>
      <c r="BU49" s="68">
        <v>0.1315159574468085</v>
      </c>
      <c r="BV49" s="66">
        <v>0.32740447957839258</v>
      </c>
      <c r="BW49" s="67">
        <v>0.1064300411522634</v>
      </c>
      <c r="BX49" s="68">
        <v>0.11552083333333329</v>
      </c>
      <c r="BY49" s="66">
        <v>0.28629652103559872</v>
      </c>
      <c r="BZ49" s="67">
        <v>9.4846491228070179E-2</v>
      </c>
      <c r="CA49" s="68">
        <v>0.14793494152046779</v>
      </c>
      <c r="CB49" s="66">
        <v>0.2826967592592593</v>
      </c>
      <c r="CC49" s="67">
        <v>9.4024122807017552E-2</v>
      </c>
      <c r="CD49" s="68">
        <v>0.35309829059829068</v>
      </c>
      <c r="CE49" s="66">
        <v>0.26734160424469422</v>
      </c>
      <c r="CF49" s="67">
        <v>9.4464869281045749E-2</v>
      </c>
      <c r="CG49" s="68">
        <v>0.15082070707070711</v>
      </c>
      <c r="CH49" s="66">
        <v>0.2920117586912066</v>
      </c>
      <c r="CI49" s="67">
        <v>9.8788759689922484E-2</v>
      </c>
      <c r="CJ49" s="68">
        <v>0.17735507246376819</v>
      </c>
      <c r="CK49" s="66">
        <v>0.2049644510582011</v>
      </c>
      <c r="CL49" s="67">
        <v>9.8611111111111122E-2</v>
      </c>
      <c r="CM49" s="68">
        <v>0.1058256172839506</v>
      </c>
      <c r="CN49" s="66">
        <v>0.24362899831649831</v>
      </c>
      <c r="CO49" s="67">
        <v>8.5263888888888889E-2</v>
      </c>
      <c r="CP49" s="68">
        <v>0.1339052287581699</v>
      </c>
      <c r="CQ49" s="66">
        <v>0.26810344827586202</v>
      </c>
      <c r="CR49" s="67">
        <v>9.1106630824372772E-2</v>
      </c>
      <c r="CS49" s="68">
        <v>0.15277777777777779</v>
      </c>
      <c r="CT49" s="66">
        <v>0.1991982836495032</v>
      </c>
      <c r="CU49" s="67">
        <v>9.275568181818182E-2</v>
      </c>
      <c r="CV49" s="68">
        <v>0.1336917562724014</v>
      </c>
      <c r="CW49" s="66">
        <v>0.2364583333333333</v>
      </c>
      <c r="CX49" s="67">
        <v>9.5666666666666664E-2</v>
      </c>
      <c r="CY49" s="68">
        <v>0.12795138888888891</v>
      </c>
      <c r="CZ49" s="66">
        <v>0.23959435626102291</v>
      </c>
      <c r="DA49" s="67">
        <v>0.1055316091954023</v>
      </c>
      <c r="DB49" s="68">
        <v>9.5171957671957685E-2</v>
      </c>
      <c r="DC49" s="66">
        <v>0.31728142076502741</v>
      </c>
      <c r="DD49" s="67">
        <v>8.478942652329749E-2</v>
      </c>
      <c r="DE49" s="68">
        <v>0.11130401234567899</v>
      </c>
      <c r="DF49" s="66">
        <v>0.23530783582089551</v>
      </c>
      <c r="DG49" s="67">
        <v>0.1125</v>
      </c>
      <c r="DH49" s="68">
        <v>0.1050925925925926</v>
      </c>
      <c r="DI49" s="66">
        <v>0.21548786181139121</v>
      </c>
      <c r="DJ49" s="67">
        <v>9.7195512820512836E-2</v>
      </c>
      <c r="DK49" s="68">
        <v>8.5470085470085472E-2</v>
      </c>
      <c r="DL49" s="66">
        <v>0.25608796296296288</v>
      </c>
      <c r="DM49" s="67">
        <v>0.1046657986111111</v>
      </c>
      <c r="DN49" s="68">
        <v>0.14761473429951691</v>
      </c>
      <c r="DO49" s="66">
        <v>0.3024382716049383</v>
      </c>
      <c r="DP49" s="67">
        <v>7.3784722222222224E-2</v>
      </c>
      <c r="DQ49" s="68">
        <v>0.11486111111111109</v>
      </c>
      <c r="DR49" s="66">
        <v>0.1995949074074074</v>
      </c>
      <c r="DS49" s="67">
        <v>8.1944444444444445E-2</v>
      </c>
      <c r="DT49" s="68">
        <v>0.29786324786324792</v>
      </c>
      <c r="DU49" s="66">
        <v>0.27628205128205119</v>
      </c>
      <c r="DV49" s="67">
        <v>9.6376811594202902E-2</v>
      </c>
      <c r="DW49" s="68">
        <v>9.7222222222222224E-2</v>
      </c>
      <c r="DX49" s="66">
        <v>0.19103298611111111</v>
      </c>
      <c r="DY49" s="67">
        <v>9.7453703703703709E-2</v>
      </c>
      <c r="DZ49" s="68">
        <v>0.15186403508771931</v>
      </c>
      <c r="EA49" s="66">
        <v>0.27922067901234571</v>
      </c>
      <c r="EB49" s="67">
        <v>9.7546296296296298E-2</v>
      </c>
      <c r="EC49" s="68">
        <v>0.22434413580246909</v>
      </c>
      <c r="ED49" s="66">
        <v>0.31583894500561183</v>
      </c>
      <c r="EE49" s="67">
        <v>0.1055555555555556</v>
      </c>
      <c r="EF49" s="68">
        <v>0.1770061728395062</v>
      </c>
      <c r="EG49" s="66">
        <v>0.25016025641025652</v>
      </c>
      <c r="EH49" s="67">
        <v>9.8099415204678367E-2</v>
      </c>
      <c r="EI49" s="68">
        <v>0.16345899470899469</v>
      </c>
      <c r="EJ49" s="66">
        <v>0.27420751633986928</v>
      </c>
      <c r="EK49" s="67">
        <v>0.11210317460317459</v>
      </c>
      <c r="EL49" s="68">
        <v>0.13618827160493829</v>
      </c>
      <c r="EM49" s="66">
        <v>0.27533244680851071</v>
      </c>
      <c r="EN49" s="67">
        <v>0.10882352941176469</v>
      </c>
      <c r="EO49" s="68">
        <v>7.1527777777777773E-2</v>
      </c>
      <c r="EP49" s="66">
        <v>0.24807630906768829</v>
      </c>
      <c r="EQ49" s="67">
        <v>7.930555555555556E-2</v>
      </c>
      <c r="ER49" s="68">
        <v>0.1241512345679012</v>
      </c>
      <c r="ES49" s="66">
        <v>0.26541666666666669</v>
      </c>
      <c r="ET49" s="67">
        <v>0.1140096618357488</v>
      </c>
      <c r="EU49" s="68">
        <v>0.1048202614379085</v>
      </c>
      <c r="EV49" s="66">
        <v>0.2044324417009602</v>
      </c>
      <c r="EW49" s="67">
        <v>8.4935897435897439E-2</v>
      </c>
      <c r="EX49" s="68">
        <v>7.7510683760683763E-2</v>
      </c>
      <c r="EY49" s="66">
        <v>0.20466731266149871</v>
      </c>
      <c r="EZ49" s="67">
        <v>0.12399691358024691</v>
      </c>
      <c r="FA49" s="68">
        <v>9.6590909090909116E-2</v>
      </c>
      <c r="FB49" s="66">
        <v>0.23235759493670891</v>
      </c>
      <c r="FC49" s="67">
        <v>7.6636904761904753E-2</v>
      </c>
      <c r="FD49" s="68">
        <v>0.1586489898989899</v>
      </c>
      <c r="FE49" s="66">
        <v>0.25361111111111112</v>
      </c>
      <c r="FF49" s="67">
        <v>9.9444444444444446E-2</v>
      </c>
      <c r="FG49" s="68">
        <v>9.0972222222222232E-2</v>
      </c>
      <c r="FH49" s="66">
        <v>0.22176890432098759</v>
      </c>
      <c r="FI49" s="67">
        <v>8.5381944444444441E-2</v>
      </c>
      <c r="FJ49" s="68">
        <v>0.10520833333333331</v>
      </c>
      <c r="FK49" s="66">
        <v>0.26733940972222231</v>
      </c>
      <c r="FL49" s="67">
        <v>6.8518518518518534E-2</v>
      </c>
      <c r="FM49" s="68">
        <v>0.30795454545454548</v>
      </c>
      <c r="FN49" s="66">
        <v>0.28730008417508418</v>
      </c>
      <c r="FO49" s="67">
        <v>8.7990196078431393E-2</v>
      </c>
      <c r="FP49" s="68">
        <v>0.1044753086419753</v>
      </c>
      <c r="FQ49" s="66">
        <v>0.24104609929078011</v>
      </c>
      <c r="FR49" s="67">
        <v>9.5852623456790131E-2</v>
      </c>
      <c r="FS49" s="68">
        <v>8.7599206349206357E-2</v>
      </c>
      <c r="FT49" s="66">
        <v>0.29996194824961953</v>
      </c>
      <c r="FU49" s="67">
        <v>8.5416666666666669E-2</v>
      </c>
      <c r="FV49" s="68">
        <v>0.25291666666666662</v>
      </c>
      <c r="FW49" s="66">
        <v>0.26986331569664912</v>
      </c>
      <c r="FX49" s="67">
        <v>7.3055555555555568E-2</v>
      </c>
      <c r="FY49" s="68">
        <v>0.15208333333333329</v>
      </c>
      <c r="FZ49" s="66">
        <v>0.25028292181069961</v>
      </c>
      <c r="GA49" s="67">
        <v>8.6250000000000007E-2</v>
      </c>
      <c r="GB49" s="68">
        <v>0.16266025641025639</v>
      </c>
      <c r="GC49" s="66">
        <v>0.26900252525252522</v>
      </c>
      <c r="GD49" s="67">
        <v>8.7314814814814817E-2</v>
      </c>
      <c r="GE49" s="68">
        <v>0.11137820512820509</v>
      </c>
      <c r="GF49" s="66">
        <v>0.19054783950617291</v>
      </c>
      <c r="GG49" s="67">
        <v>0.14204545454545461</v>
      </c>
      <c r="GH49" s="68">
        <v>7.8125E-2</v>
      </c>
      <c r="GI49" s="66">
        <v>0.2336226851851852</v>
      </c>
      <c r="GJ49" s="67">
        <v>6.5833333333333341E-2</v>
      </c>
      <c r="GK49" s="68">
        <v>8.217592592592593E-2</v>
      </c>
      <c r="GL49" s="66">
        <v>0.29718013468013471</v>
      </c>
      <c r="GM49" s="67">
        <v>0.1111111111111111</v>
      </c>
      <c r="GN49" s="68">
        <v>0.26354166666666667</v>
      </c>
      <c r="GO49" s="66">
        <v>0.2415178571428572</v>
      </c>
      <c r="GP49" s="67">
        <v>6.8672839506172839E-2</v>
      </c>
      <c r="GQ49" s="68">
        <v>0.13437499999999999</v>
      </c>
      <c r="GR49" s="66">
        <v>0.19251543209876551</v>
      </c>
      <c r="GS49" s="67">
        <v>9.8511904761904773E-2</v>
      </c>
      <c r="GT49" s="68">
        <v>8.9351851851851849E-2</v>
      </c>
    </row>
    <row r="50" spans="1:202" x14ac:dyDescent="0.25">
      <c r="A50" s="44" t="s">
        <v>31</v>
      </c>
      <c r="B50" s="66">
        <v>0.1854166666666667</v>
      </c>
      <c r="C50" s="67">
        <v>8.6111111111111124E-2</v>
      </c>
      <c r="D50" s="68">
        <v>9.375E-2</v>
      </c>
      <c r="E50" s="66">
        <v>0.2006944444444444</v>
      </c>
      <c r="F50" s="67">
        <v>8.6805555555555566E-2</v>
      </c>
      <c r="G50" s="68">
        <v>0.1027777777777778</v>
      </c>
      <c r="H50" s="66">
        <v>0.17499999999999999</v>
      </c>
      <c r="I50" s="67">
        <v>8.6805555555555566E-2</v>
      </c>
      <c r="J50" s="68">
        <v>9.9999999999999992E-2</v>
      </c>
      <c r="K50" s="66">
        <v>0.19097222222222221</v>
      </c>
      <c r="L50" s="67">
        <v>8.2638888888888887E-2</v>
      </c>
      <c r="M50" s="68">
        <v>9.7222222222222224E-2</v>
      </c>
      <c r="N50" s="66">
        <v>0.21284722222222219</v>
      </c>
      <c r="O50" s="67">
        <v>8.6805555555555566E-2</v>
      </c>
      <c r="P50" s="68">
        <v>0.1111111111111111</v>
      </c>
      <c r="Q50" s="66">
        <v>0.2159722222222222</v>
      </c>
      <c r="R50" s="67">
        <v>8.2638888888888887E-2</v>
      </c>
      <c r="S50" s="68">
        <v>9.2361111111111116E-2</v>
      </c>
      <c r="T50" s="66">
        <v>0.19166666666666671</v>
      </c>
      <c r="U50" s="67">
        <v>8.1944444444444445E-2</v>
      </c>
      <c r="V50" s="68">
        <v>9.0277777777777776E-2</v>
      </c>
      <c r="W50" s="66">
        <v>0.22500000000000001</v>
      </c>
      <c r="X50" s="67">
        <v>9.1666666666666674E-2</v>
      </c>
      <c r="Y50" s="68">
        <v>0.10069444444444441</v>
      </c>
      <c r="Z50" s="66">
        <v>0.18506944444444451</v>
      </c>
      <c r="AA50" s="67">
        <v>8.6111111111111124E-2</v>
      </c>
      <c r="AB50" s="68">
        <v>9.375E-2</v>
      </c>
      <c r="AC50" s="66">
        <v>0.2319444444444444</v>
      </c>
      <c r="AD50" s="67">
        <v>8.819444444444445E-2</v>
      </c>
      <c r="AE50" s="68">
        <v>8.1249999999999989E-2</v>
      </c>
      <c r="AF50" s="66">
        <v>0.2166666666666667</v>
      </c>
      <c r="AG50" s="67">
        <v>7.5694444444444439E-2</v>
      </c>
      <c r="AH50" s="68">
        <v>9.5138888888888884E-2</v>
      </c>
      <c r="AI50" s="66">
        <v>0.23125000000000001</v>
      </c>
      <c r="AJ50" s="67">
        <v>8.6111111111111124E-2</v>
      </c>
      <c r="AK50" s="68">
        <v>8.819444444444445E-2</v>
      </c>
      <c r="AL50" s="66">
        <v>0.18124999999999999</v>
      </c>
      <c r="AM50" s="67">
        <v>5.5555555555555552E-2</v>
      </c>
      <c r="AN50" s="68">
        <v>9.027777777777779E-2</v>
      </c>
      <c r="AO50" s="66">
        <v>0.21458333333333329</v>
      </c>
      <c r="AP50" s="67">
        <v>9.4097222222222221E-2</v>
      </c>
      <c r="AQ50" s="68">
        <v>0.1159722222222222</v>
      </c>
      <c r="AR50" s="66">
        <v>0.17499999999999999</v>
      </c>
      <c r="AS50" s="67">
        <v>9.2361111111111116E-2</v>
      </c>
      <c r="AT50" s="68">
        <v>8.7847222222222229E-2</v>
      </c>
      <c r="AU50" s="66">
        <v>0.1743055555555556</v>
      </c>
      <c r="AV50" s="67">
        <v>7.7777777777777779E-2</v>
      </c>
      <c r="AW50" s="68">
        <v>9.4444444444444442E-2</v>
      </c>
      <c r="AX50" s="66">
        <v>0.18263888888888891</v>
      </c>
      <c r="AY50" s="67">
        <v>7.6041666666666674E-2</v>
      </c>
      <c r="AZ50" s="68">
        <v>0.11805555555555559</v>
      </c>
      <c r="BA50" s="66">
        <v>0.18055555555555561</v>
      </c>
      <c r="BB50" s="67">
        <v>8.2638888888888887E-2</v>
      </c>
      <c r="BC50" s="68">
        <v>0.12916666666666671</v>
      </c>
      <c r="BD50" s="66">
        <v>0.19444444444444439</v>
      </c>
      <c r="BE50" s="67">
        <v>0.1034722222222222</v>
      </c>
      <c r="BF50" s="68">
        <v>9.930555555555555E-2</v>
      </c>
      <c r="BG50" s="66">
        <v>0.18402777777777779</v>
      </c>
      <c r="BH50" s="67">
        <v>6.25E-2</v>
      </c>
      <c r="BI50" s="68">
        <v>7.6736111111111116E-2</v>
      </c>
      <c r="BJ50" s="66">
        <v>0.2055555555555556</v>
      </c>
      <c r="BK50" s="67">
        <v>8.6805555555555552E-2</v>
      </c>
      <c r="BL50" s="68">
        <v>6.3888888888888884E-2</v>
      </c>
      <c r="BM50" s="66">
        <v>0.19236111111111109</v>
      </c>
      <c r="BN50" s="67">
        <v>6.7361111111111108E-2</v>
      </c>
      <c r="BO50" s="68">
        <v>9.9305555555555564E-2</v>
      </c>
      <c r="BP50" s="66">
        <v>0.2472222222222222</v>
      </c>
      <c r="BQ50" s="67">
        <v>0.1111111111111111</v>
      </c>
      <c r="BR50" s="68">
        <v>8.1597222222222224E-2</v>
      </c>
      <c r="BS50" s="66">
        <v>0.1763888888888889</v>
      </c>
      <c r="BT50" s="67">
        <v>8.0902777777777782E-2</v>
      </c>
      <c r="BU50" s="68">
        <v>9.2361111111111116E-2</v>
      </c>
      <c r="BV50" s="66">
        <v>0.28125</v>
      </c>
      <c r="BW50" s="67">
        <v>9.6527777777777768E-2</v>
      </c>
      <c r="BX50" s="68">
        <v>9.1666666666666674E-2</v>
      </c>
      <c r="BY50" s="66">
        <v>0.1965277777777778</v>
      </c>
      <c r="BZ50" s="67">
        <v>8.3680555555555564E-2</v>
      </c>
      <c r="CA50" s="68">
        <v>0.1065972222222222</v>
      </c>
      <c r="CB50" s="66">
        <v>0.2149305555555556</v>
      </c>
      <c r="CC50" s="67">
        <v>8.4027777777777771E-2</v>
      </c>
      <c r="CD50" s="68">
        <v>0.1215277777777778</v>
      </c>
      <c r="CE50" s="66">
        <v>0.20798611111111109</v>
      </c>
      <c r="CF50" s="67">
        <v>6.8750000000000006E-2</v>
      </c>
      <c r="CG50" s="68">
        <v>8.7847222222222215E-2</v>
      </c>
      <c r="CH50" s="66">
        <v>0.24583333333333329</v>
      </c>
      <c r="CI50" s="67">
        <v>8.7500000000000008E-2</v>
      </c>
      <c r="CJ50" s="68">
        <v>8.4722222222222213E-2</v>
      </c>
      <c r="CK50" s="66">
        <v>0.1579861111111111</v>
      </c>
      <c r="CL50" s="67">
        <v>8.1250000000000003E-2</v>
      </c>
      <c r="CM50" s="68">
        <v>0.10520833333333331</v>
      </c>
      <c r="CN50" s="66">
        <v>0.18124999999999999</v>
      </c>
      <c r="CO50" s="67">
        <v>7.048611111111111E-2</v>
      </c>
      <c r="CP50" s="68">
        <v>8.576388888888889E-2</v>
      </c>
      <c r="CQ50" s="66">
        <v>0.18819444444444439</v>
      </c>
      <c r="CR50" s="67">
        <v>7.4305555555555555E-2</v>
      </c>
      <c r="CS50" s="68">
        <v>0.1055555555555556</v>
      </c>
      <c r="CT50" s="66">
        <v>0.1541666666666667</v>
      </c>
      <c r="CU50" s="67">
        <v>8.1250000000000003E-2</v>
      </c>
      <c r="CV50" s="68">
        <v>7.7083333333333337E-2</v>
      </c>
      <c r="CW50" s="66">
        <v>0.14930555555555561</v>
      </c>
      <c r="CX50" s="67">
        <v>8.819444444444445E-2</v>
      </c>
      <c r="CY50" s="68">
        <v>0.1086805555555556</v>
      </c>
      <c r="CZ50" s="66">
        <v>0.18888888888888891</v>
      </c>
      <c r="DA50" s="67">
        <v>0.1125</v>
      </c>
      <c r="DB50" s="68">
        <v>8.1944444444444445E-2</v>
      </c>
      <c r="DC50" s="66">
        <v>0.27222222222222231</v>
      </c>
      <c r="DD50" s="67">
        <v>7.1527777777777787E-2</v>
      </c>
      <c r="DE50" s="68">
        <v>9.2708333333333337E-2</v>
      </c>
      <c r="DF50" s="66">
        <v>0.15381944444444451</v>
      </c>
      <c r="DG50" s="67">
        <v>0.1013888888888889</v>
      </c>
      <c r="DH50" s="68">
        <v>9.7222222222222224E-2</v>
      </c>
      <c r="DI50" s="66">
        <v>0.1479166666666667</v>
      </c>
      <c r="DJ50" s="67">
        <v>8.8194444444444436E-2</v>
      </c>
      <c r="DK50" s="68">
        <v>7.2916666666666671E-2</v>
      </c>
      <c r="DL50" s="66">
        <v>0.20069444444444451</v>
      </c>
      <c r="DM50" s="67">
        <v>8.9236111111111113E-2</v>
      </c>
      <c r="DN50" s="68">
        <v>0.10069444444444441</v>
      </c>
      <c r="DO50" s="66">
        <v>0.20624999999999999</v>
      </c>
      <c r="DP50" s="67">
        <v>6.1805555555555558E-2</v>
      </c>
      <c r="DQ50" s="68">
        <v>0.1145833333333333</v>
      </c>
      <c r="DR50" s="66">
        <v>0.1489583333333333</v>
      </c>
      <c r="DS50" s="67">
        <v>5.590277777777778E-2</v>
      </c>
      <c r="DT50" s="68">
        <v>0.1236111111111111</v>
      </c>
      <c r="DU50" s="66">
        <v>0.21944444444444439</v>
      </c>
      <c r="DV50" s="67">
        <v>8.4722222222222213E-2</v>
      </c>
      <c r="DW50" s="68">
        <v>0.1034722222222222</v>
      </c>
      <c r="DX50" s="66">
        <v>0.13020833333333329</v>
      </c>
      <c r="DY50" s="67">
        <v>9.4791666666666663E-2</v>
      </c>
      <c r="DZ50" s="68">
        <v>9.5833333333333326E-2</v>
      </c>
      <c r="EA50" s="66">
        <v>0.1947916666666667</v>
      </c>
      <c r="EB50" s="67">
        <v>9.6527777777777768E-2</v>
      </c>
      <c r="EC50" s="68">
        <v>0.1222222222222222</v>
      </c>
      <c r="ED50" s="66">
        <v>0.27361111111111108</v>
      </c>
      <c r="EE50" s="67">
        <v>9.8611111111111122E-2</v>
      </c>
      <c r="EF50" s="68">
        <v>0.13958333333333331</v>
      </c>
      <c r="EG50" s="66">
        <v>0.19756944444444441</v>
      </c>
      <c r="EH50" s="67">
        <v>0.1069444444444444</v>
      </c>
      <c r="EI50" s="68">
        <v>0.1236111111111111</v>
      </c>
      <c r="EJ50" s="66">
        <v>0.19166666666666671</v>
      </c>
      <c r="EK50" s="67">
        <v>9.1666666666666674E-2</v>
      </c>
      <c r="EL50" s="68">
        <v>0.1069444444444444</v>
      </c>
      <c r="EM50" s="66">
        <v>0.22361111111111109</v>
      </c>
      <c r="EN50" s="67">
        <v>9.7222222222222224E-2</v>
      </c>
      <c r="EO50" s="68">
        <v>7.1527777777777773E-2</v>
      </c>
      <c r="EP50" s="66">
        <v>0.17569444444444449</v>
      </c>
      <c r="EQ50" s="67">
        <v>5.9027777777777783E-2</v>
      </c>
      <c r="ER50" s="68">
        <v>0.12847222222222221</v>
      </c>
      <c r="ES50" s="66">
        <v>0.22465277777777781</v>
      </c>
      <c r="ET50" s="67">
        <v>7.7777777777777779E-2</v>
      </c>
      <c r="EU50" s="68">
        <v>9.7916666666666666E-2</v>
      </c>
      <c r="EV50" s="66">
        <v>0.16319444444444439</v>
      </c>
      <c r="EW50" s="67">
        <v>6.1805555555555558E-2</v>
      </c>
      <c r="EX50" s="68">
        <v>5.6250000000000001E-2</v>
      </c>
      <c r="EY50" s="66">
        <v>0.12916666666666671</v>
      </c>
      <c r="EZ50" s="67">
        <v>0.1152777777777778</v>
      </c>
      <c r="FA50" s="68">
        <v>7.3611111111111113E-2</v>
      </c>
      <c r="FB50" s="66">
        <v>0.16666666666666671</v>
      </c>
      <c r="FC50" s="67">
        <v>7.0833333333333331E-2</v>
      </c>
      <c r="FD50" s="68">
        <v>9.7222222222222224E-2</v>
      </c>
      <c r="FE50" s="66">
        <v>0.21111111111111111</v>
      </c>
      <c r="FF50" s="67">
        <v>8.4722222222222227E-2</v>
      </c>
      <c r="FG50" s="68">
        <v>9.4791666666666663E-2</v>
      </c>
      <c r="FH50" s="66">
        <v>0.1736111111111111</v>
      </c>
      <c r="FI50" s="67">
        <v>7.7777777777777779E-2</v>
      </c>
      <c r="FJ50" s="68">
        <v>9.6527777777777782E-2</v>
      </c>
      <c r="FK50" s="66">
        <v>0.21006944444444439</v>
      </c>
      <c r="FL50" s="67">
        <v>6.0416666666666667E-2</v>
      </c>
      <c r="FM50" s="68">
        <v>0.18402777777777779</v>
      </c>
      <c r="FN50" s="66">
        <v>0.19062499999999999</v>
      </c>
      <c r="FO50" s="67">
        <v>7.3611111111111113E-2</v>
      </c>
      <c r="FP50" s="68">
        <v>0.12013888888888891</v>
      </c>
      <c r="FQ50" s="66">
        <v>0.1743055555555556</v>
      </c>
      <c r="FR50" s="67">
        <v>7.3611111111111113E-2</v>
      </c>
      <c r="FS50" s="68">
        <v>0.1020833333333333</v>
      </c>
      <c r="FT50" s="66">
        <v>0.23402777777777781</v>
      </c>
      <c r="FU50" s="67">
        <v>8.9583333333333334E-2</v>
      </c>
      <c r="FV50" s="68">
        <v>0.1027777777777778</v>
      </c>
      <c r="FW50" s="66">
        <v>0.22291666666666671</v>
      </c>
      <c r="FX50" s="67">
        <v>8.2638888888888887E-2</v>
      </c>
      <c r="FY50" s="68">
        <v>0.13055555555555559</v>
      </c>
      <c r="FZ50" s="66">
        <v>0.19895833333333329</v>
      </c>
      <c r="GA50" s="67">
        <v>7.2222222222222229E-2</v>
      </c>
      <c r="GB50" s="68">
        <v>9.3055555555555558E-2</v>
      </c>
      <c r="GC50" s="66">
        <v>0.1784722222222222</v>
      </c>
      <c r="GD50" s="67">
        <v>7.9166666666666663E-2</v>
      </c>
      <c r="GE50" s="68">
        <v>9.375E-2</v>
      </c>
      <c r="GF50" s="66">
        <v>0.1590277777777778</v>
      </c>
      <c r="GG50" s="67">
        <v>0.1236111111111111</v>
      </c>
      <c r="GH50" s="68">
        <v>7.6736111111111116E-2</v>
      </c>
      <c r="GI50" s="66">
        <v>0.1743055555555556</v>
      </c>
      <c r="GJ50" s="67">
        <v>7.7083333333333337E-2</v>
      </c>
      <c r="GK50" s="68">
        <v>7.8125E-2</v>
      </c>
      <c r="GL50" s="66">
        <v>0.2388888888888889</v>
      </c>
      <c r="GM50" s="67">
        <v>0.1041666666666667</v>
      </c>
      <c r="GN50" s="68">
        <v>0.1579861111111111</v>
      </c>
      <c r="GO50" s="66">
        <v>0.19513888888888889</v>
      </c>
      <c r="GP50" s="67">
        <v>6.8749999999999992E-2</v>
      </c>
      <c r="GQ50" s="68">
        <v>8.2291666666666666E-2</v>
      </c>
      <c r="GR50" s="66">
        <v>0.16875000000000001</v>
      </c>
      <c r="GS50" s="67">
        <v>0.1125</v>
      </c>
      <c r="GT50" s="68">
        <v>9.6527777777777768E-2</v>
      </c>
    </row>
    <row r="51" spans="1:202" x14ac:dyDescent="0.25">
      <c r="A51" s="44" t="s">
        <v>32</v>
      </c>
      <c r="B51" s="57">
        <v>0.45916105379827782</v>
      </c>
      <c r="C51" s="58">
        <v>0.8476532929598789</v>
      </c>
      <c r="D51" s="59">
        <v>0.82334569588131956</v>
      </c>
      <c r="E51" s="57">
        <v>0.42816390041493768</v>
      </c>
      <c r="F51" s="58">
        <v>0.84525547445255478</v>
      </c>
      <c r="G51" s="59">
        <v>0.7584994138335287</v>
      </c>
      <c r="H51" s="57">
        <v>0.48041775456919061</v>
      </c>
      <c r="I51" s="58">
        <v>0.86687306501547989</v>
      </c>
      <c r="J51" s="59">
        <v>0.81616688396349413</v>
      </c>
      <c r="K51" s="57">
        <v>0.44112478031634439</v>
      </c>
      <c r="L51" s="58">
        <v>0.875</v>
      </c>
      <c r="M51" s="59">
        <v>0.79943502824858759</v>
      </c>
      <c r="N51" s="57">
        <v>0.39640287769784172</v>
      </c>
      <c r="O51" s="58">
        <v>0.84555984555984554</v>
      </c>
      <c r="P51" s="59">
        <v>0.72820512820512817</v>
      </c>
      <c r="Q51" s="57">
        <v>0.39556592765460907</v>
      </c>
      <c r="R51" s="58">
        <v>0.86627906976744184</v>
      </c>
      <c r="S51" s="59">
        <v>0.84431137724550898</v>
      </c>
      <c r="T51" s="57">
        <v>0.44522144522144519</v>
      </c>
      <c r="U51" s="58">
        <v>0.84967320261437906</v>
      </c>
      <c r="V51" s="59">
        <v>0.83453237410071945</v>
      </c>
      <c r="W51" s="57">
        <v>0.38410596026490068</v>
      </c>
      <c r="X51" s="58">
        <v>0.84615384615384615</v>
      </c>
      <c r="Y51" s="59">
        <v>0.80722891566265065</v>
      </c>
      <c r="Z51" s="57">
        <v>0.45545977011494249</v>
      </c>
      <c r="AA51" s="58">
        <v>0.8721804511278195</v>
      </c>
      <c r="AB51" s="59">
        <v>0.80689655172413788</v>
      </c>
      <c r="AC51" s="57">
        <v>0.37258347978910372</v>
      </c>
      <c r="AD51" s="58">
        <v>0.80916030534351147</v>
      </c>
      <c r="AE51" s="59">
        <v>0.83571428571428574</v>
      </c>
      <c r="AF51" s="57">
        <v>0.43086172344689377</v>
      </c>
      <c r="AG51" s="58">
        <v>0.86466165413533835</v>
      </c>
      <c r="AH51" s="59">
        <v>0.82692307692307687</v>
      </c>
      <c r="AI51" s="57">
        <v>0.37122969837587011</v>
      </c>
      <c r="AJ51" s="58">
        <v>0.9538461538461539</v>
      </c>
      <c r="AK51" s="59">
        <v>0.75471698113207553</v>
      </c>
      <c r="AL51" s="57">
        <v>0.45945945945945948</v>
      </c>
      <c r="AM51" s="58">
        <v>0.91549295774647887</v>
      </c>
      <c r="AN51" s="59">
        <v>0.8125</v>
      </c>
      <c r="AO51" s="57">
        <v>0.35738831615120281</v>
      </c>
      <c r="AP51" s="58">
        <v>0.890625</v>
      </c>
      <c r="AQ51" s="59">
        <v>0.75471698113207553</v>
      </c>
      <c r="AR51" s="57">
        <v>0.4735202492211838</v>
      </c>
      <c r="AS51" s="58">
        <v>0.8936170212765957</v>
      </c>
      <c r="AT51" s="59">
        <v>0.78947368421052633</v>
      </c>
      <c r="AU51" s="57">
        <v>0.46996466431095413</v>
      </c>
      <c r="AV51" s="58">
        <v>0.8666666666666667</v>
      </c>
      <c r="AW51" s="59">
        <v>0.81818181818181823</v>
      </c>
      <c r="AX51" s="57">
        <v>0.46779661016949148</v>
      </c>
      <c r="AY51" s="58">
        <v>0.89583333333333337</v>
      </c>
      <c r="AZ51" s="59">
        <v>0.73529411764705888</v>
      </c>
      <c r="BA51" s="57">
        <v>0.47619047619047622</v>
      </c>
      <c r="BB51" s="58">
        <v>0.88888888888888884</v>
      </c>
      <c r="BC51" s="59">
        <v>0.73170731707317072</v>
      </c>
      <c r="BD51" s="57">
        <v>0.42040816326530611</v>
      </c>
      <c r="BE51" s="58">
        <v>0.73469387755102045</v>
      </c>
      <c r="BF51" s="59">
        <v>0.82258064516129037</v>
      </c>
      <c r="BG51" s="57">
        <v>0.46153846153846162</v>
      </c>
      <c r="BH51" s="58">
        <v>0.82352941176470584</v>
      </c>
      <c r="BI51" s="59">
        <v>0.77272727272727271</v>
      </c>
      <c r="BJ51" s="57">
        <v>0.42384105960264901</v>
      </c>
      <c r="BK51" s="58">
        <v>0.875</v>
      </c>
      <c r="BL51" s="59">
        <v>0.91304347826086951</v>
      </c>
      <c r="BM51" s="57">
        <v>0.43722943722943719</v>
      </c>
      <c r="BN51" s="58">
        <v>0.89830508474576276</v>
      </c>
      <c r="BO51" s="59">
        <v>0.84210526315789469</v>
      </c>
      <c r="BP51" s="57">
        <v>0.36178861788617889</v>
      </c>
      <c r="BQ51" s="58">
        <v>0.82857142857142863</v>
      </c>
      <c r="BR51" s="59">
        <v>0.82352941176470584</v>
      </c>
      <c r="BS51" s="57">
        <v>0.4697674418604651</v>
      </c>
      <c r="BT51" s="58">
        <v>0.86956521739130432</v>
      </c>
      <c r="BU51" s="59">
        <v>0.87234042553191493</v>
      </c>
      <c r="BV51" s="57">
        <v>0.32411067193675891</v>
      </c>
      <c r="BW51" s="58">
        <v>0.85185185185185186</v>
      </c>
      <c r="BX51" s="59">
        <v>0.85</v>
      </c>
      <c r="BY51" s="57">
        <v>0.43689320388349512</v>
      </c>
      <c r="BZ51" s="58">
        <v>0.86842105263157898</v>
      </c>
      <c r="CA51" s="59">
        <v>0.73684210526315785</v>
      </c>
      <c r="CB51" s="57">
        <v>0.38596491228070168</v>
      </c>
      <c r="CC51" s="58">
        <v>0.86842105263157898</v>
      </c>
      <c r="CD51" s="59">
        <v>0.69230769230769229</v>
      </c>
      <c r="CE51" s="57">
        <v>0.4044943820224719</v>
      </c>
      <c r="CF51" s="58">
        <v>0.82352941176470584</v>
      </c>
      <c r="CG51" s="59">
        <v>0.77272727272727271</v>
      </c>
      <c r="CH51" s="57">
        <v>0.32515337423312879</v>
      </c>
      <c r="CI51" s="58">
        <v>0.93023255813953487</v>
      </c>
      <c r="CJ51" s="59">
        <v>0.78260869565217395</v>
      </c>
      <c r="CK51" s="57">
        <v>0.52380952380952384</v>
      </c>
      <c r="CL51" s="58">
        <v>0.81081081081081086</v>
      </c>
      <c r="CM51" s="59">
        <v>0.83333333333333337</v>
      </c>
      <c r="CN51" s="57">
        <v>0.44696969696969702</v>
      </c>
      <c r="CO51" s="58">
        <v>0.9</v>
      </c>
      <c r="CP51" s="59">
        <v>0.91176470588235292</v>
      </c>
      <c r="CQ51" s="57">
        <v>0.42758620689655169</v>
      </c>
      <c r="CR51" s="58">
        <v>0.83870967741935487</v>
      </c>
      <c r="CS51" s="59">
        <v>0.8</v>
      </c>
      <c r="CT51" s="57">
        <v>0.54471544715447151</v>
      </c>
      <c r="CU51" s="58">
        <v>0.88636363636363635</v>
      </c>
      <c r="CV51" s="59">
        <v>0.90322580645161288</v>
      </c>
      <c r="CW51" s="57">
        <v>0.52054794520547942</v>
      </c>
      <c r="CX51" s="58">
        <v>0.84</v>
      </c>
      <c r="CY51" s="59">
        <v>0.625</v>
      </c>
      <c r="CZ51" s="57">
        <v>0.44444444444444442</v>
      </c>
      <c r="DA51" s="58">
        <v>0.96551724137931039</v>
      </c>
      <c r="DB51" s="59">
        <v>0.8571428571428571</v>
      </c>
      <c r="DC51" s="57">
        <v>0.36585365853658541</v>
      </c>
      <c r="DD51" s="58">
        <v>0.87096774193548387</v>
      </c>
      <c r="DE51" s="59">
        <v>0.84210526315789469</v>
      </c>
      <c r="DF51" s="57">
        <v>0.56716417910447758</v>
      </c>
      <c r="DG51" s="58">
        <v>0.7857142857142857</v>
      </c>
      <c r="DH51" s="59">
        <v>0.88888888888888884</v>
      </c>
      <c r="DI51" s="57">
        <v>0.57983193277310929</v>
      </c>
      <c r="DJ51" s="58">
        <v>0.96153846153846156</v>
      </c>
      <c r="DK51" s="59">
        <v>0.92307692307692313</v>
      </c>
      <c r="DL51" s="57">
        <v>0.37777777777777782</v>
      </c>
      <c r="DM51" s="58">
        <v>0.84375</v>
      </c>
      <c r="DN51" s="59">
        <v>0.86956521739130432</v>
      </c>
      <c r="DO51" s="57">
        <v>0.3888888888888889</v>
      </c>
      <c r="DP51" s="58">
        <v>0.95833333333333337</v>
      </c>
      <c r="DQ51" s="59">
        <v>0.85</v>
      </c>
      <c r="DR51" s="57">
        <v>0.56481481481481477</v>
      </c>
      <c r="DS51" s="58">
        <v>0.83333333333333337</v>
      </c>
      <c r="DT51" s="59">
        <v>0.76923076923076927</v>
      </c>
      <c r="DU51" s="57">
        <v>0.37362637362637358</v>
      </c>
      <c r="DV51" s="58">
        <v>0.91304347826086951</v>
      </c>
      <c r="DW51" s="59">
        <v>0.94444444444444442</v>
      </c>
      <c r="DX51" s="57">
        <v>0.57499999999999996</v>
      </c>
      <c r="DY51" s="58">
        <v>0.91666666666666663</v>
      </c>
      <c r="DZ51" s="59">
        <v>0.73684210526315785</v>
      </c>
      <c r="EA51" s="57">
        <v>0.44444444444444442</v>
      </c>
      <c r="EB51" s="58">
        <v>0.93333333333333335</v>
      </c>
      <c r="EC51" s="59">
        <v>0.61111111111111116</v>
      </c>
      <c r="ED51" s="57">
        <v>0.35353535353535348</v>
      </c>
      <c r="EE51" s="58">
        <v>0.91666666666666663</v>
      </c>
      <c r="EF51" s="59">
        <v>0.55555555555555558</v>
      </c>
      <c r="EG51" s="57">
        <v>0.44871794871794868</v>
      </c>
      <c r="EH51" s="58">
        <v>0.94736842105263153</v>
      </c>
      <c r="EI51" s="59">
        <v>0.66666666666666663</v>
      </c>
      <c r="EJ51" s="57">
        <v>0.42352941176470588</v>
      </c>
      <c r="EK51" s="58">
        <v>0.80952380952380953</v>
      </c>
      <c r="EL51" s="59">
        <v>0.88888888888888884</v>
      </c>
      <c r="EM51" s="57">
        <v>0.40425531914893609</v>
      </c>
      <c r="EN51" s="58">
        <v>0.76470588235294112</v>
      </c>
      <c r="EO51" s="59">
        <v>1</v>
      </c>
      <c r="EP51" s="57">
        <v>0.45977011494252867</v>
      </c>
      <c r="EQ51" s="58">
        <v>0.93333333333333335</v>
      </c>
      <c r="ER51" s="59">
        <v>0.77777777777777779</v>
      </c>
      <c r="ES51" s="57">
        <v>0.41428571428571431</v>
      </c>
      <c r="ET51" s="58">
        <v>0.82608695652173914</v>
      </c>
      <c r="EU51" s="59">
        <v>0.88235294117647056</v>
      </c>
      <c r="EV51" s="57">
        <v>0.51851851851851849</v>
      </c>
      <c r="EW51" s="58">
        <v>0.84615384615384615</v>
      </c>
      <c r="EX51" s="59">
        <v>0.92307692307692313</v>
      </c>
      <c r="EY51" s="57">
        <v>0.55813953488372092</v>
      </c>
      <c r="EZ51" s="58">
        <v>0.88888888888888884</v>
      </c>
      <c r="FA51" s="59">
        <v>0.90909090909090906</v>
      </c>
      <c r="FB51" s="57">
        <v>0.48101265822784811</v>
      </c>
      <c r="FC51" s="58">
        <v>1</v>
      </c>
      <c r="FD51" s="59">
        <v>0.90909090909090906</v>
      </c>
      <c r="FE51" s="57">
        <v>0.41176470588235292</v>
      </c>
      <c r="FF51" s="58">
        <v>0.9</v>
      </c>
      <c r="FG51" s="59">
        <v>0.875</v>
      </c>
      <c r="FH51" s="57">
        <v>0.47222222222222221</v>
      </c>
      <c r="FI51" s="58">
        <v>0.95</v>
      </c>
      <c r="FJ51" s="59">
        <v>0.83333333333333337</v>
      </c>
      <c r="FK51" s="57">
        <v>0.375</v>
      </c>
      <c r="FL51" s="58">
        <v>1</v>
      </c>
      <c r="FM51" s="59">
        <v>0.45454545454545447</v>
      </c>
      <c r="FN51" s="57">
        <v>0.40909090909090912</v>
      </c>
      <c r="FO51" s="58">
        <v>0.94117647058823528</v>
      </c>
      <c r="FP51" s="59">
        <v>0.77777777777777779</v>
      </c>
      <c r="FQ51" s="57">
        <v>0.46808510638297868</v>
      </c>
      <c r="FR51" s="58">
        <v>0.88888888888888884</v>
      </c>
      <c r="FS51" s="59">
        <v>1</v>
      </c>
      <c r="FT51" s="57">
        <v>0.39726027397260272</v>
      </c>
      <c r="FU51" s="58">
        <v>1</v>
      </c>
      <c r="FV51" s="59">
        <v>0.8</v>
      </c>
      <c r="FW51" s="57">
        <v>0.3968253968253968</v>
      </c>
      <c r="FX51" s="58">
        <v>1</v>
      </c>
      <c r="FY51" s="59">
        <v>0.83333333333333337</v>
      </c>
      <c r="FZ51" s="57">
        <v>0.3888888888888889</v>
      </c>
      <c r="GA51" s="58">
        <v>0.9</v>
      </c>
      <c r="GB51" s="59">
        <v>0.76923076923076927</v>
      </c>
      <c r="GC51" s="57">
        <v>0.45454545454545447</v>
      </c>
      <c r="GD51" s="58">
        <v>0.8666666666666667</v>
      </c>
      <c r="GE51" s="59">
        <v>0.69230769230769229</v>
      </c>
      <c r="GF51" s="57">
        <v>0.53703703703703709</v>
      </c>
      <c r="GG51" s="58">
        <v>0.81818181818181823</v>
      </c>
      <c r="GH51" s="59">
        <v>1</v>
      </c>
      <c r="GI51" s="57">
        <v>0.48333333333333328</v>
      </c>
      <c r="GJ51" s="58">
        <v>1</v>
      </c>
      <c r="GK51" s="59">
        <v>1</v>
      </c>
      <c r="GL51" s="57">
        <v>0.30303030303030298</v>
      </c>
      <c r="GM51" s="58">
        <v>0.77777777777777779</v>
      </c>
      <c r="GN51" s="59">
        <v>0.5</v>
      </c>
      <c r="GO51" s="57">
        <v>0.39285714285714279</v>
      </c>
      <c r="GP51" s="58">
        <v>1</v>
      </c>
      <c r="GQ51" s="59">
        <v>0.75</v>
      </c>
      <c r="GR51" s="57">
        <v>0.48148148148148151</v>
      </c>
      <c r="GS51" s="58">
        <v>0.8571428571428571</v>
      </c>
      <c r="GT51" s="59">
        <v>1</v>
      </c>
    </row>
    <row r="52" spans="1:202" x14ac:dyDescent="0.25">
      <c r="A52" s="44" t="s">
        <v>33</v>
      </c>
      <c r="B52" s="57">
        <v>0.23885742427973411</v>
      </c>
      <c r="C52" s="58">
        <v>0.88350845134764733</v>
      </c>
      <c r="D52" s="59">
        <v>0.35</v>
      </c>
      <c r="E52" s="57">
        <v>0.19974554707379141</v>
      </c>
      <c r="F52" s="58">
        <v>0.86601307189542487</v>
      </c>
      <c r="G52" s="59">
        <v>0.3253012048192771</v>
      </c>
      <c r="H52" s="57">
        <v>0.27416173570019731</v>
      </c>
      <c r="I52" s="58">
        <v>0.89632107023411367</v>
      </c>
      <c r="J52" s="59">
        <v>0.38297872340425532</v>
      </c>
      <c r="K52" s="57">
        <v>0.24545454545454551</v>
      </c>
      <c r="L52" s="58">
        <v>0.90243902439024393</v>
      </c>
      <c r="M52" s="59">
        <v>0.36666666666666659</v>
      </c>
      <c r="N52" s="57">
        <v>0.18827160493827161</v>
      </c>
      <c r="O52" s="58">
        <v>0.875</v>
      </c>
      <c r="P52" s="59">
        <v>0.33333333333333331</v>
      </c>
      <c r="Q52" s="57">
        <v>0.2009345794392523</v>
      </c>
      <c r="R52" s="58">
        <v>0.90410958904109584</v>
      </c>
      <c r="S52" s="59">
        <v>0.22222222222222221</v>
      </c>
      <c r="T52" s="57">
        <v>0.2441860465116279</v>
      </c>
      <c r="U52" s="58">
        <v>0.9152542372881356</v>
      </c>
      <c r="V52" s="59">
        <v>0.75</v>
      </c>
      <c r="W52" s="57">
        <v>0.12658227848101269</v>
      </c>
      <c r="X52" s="58">
        <v>0.91304347826086951</v>
      </c>
      <c r="Y52" s="59">
        <v>0.5</v>
      </c>
      <c r="Z52" s="57">
        <v>0.28030303030303028</v>
      </c>
      <c r="AA52" s="58">
        <v>0.83606557377049184</v>
      </c>
      <c r="AB52" s="59">
        <v>0.54545454545454541</v>
      </c>
      <c r="AC52" s="57">
        <v>0.15384615384615391</v>
      </c>
      <c r="AD52" s="58">
        <v>0.84745762711864403</v>
      </c>
      <c r="AE52" s="59">
        <v>0.42857142857142849</v>
      </c>
      <c r="AF52" s="57">
        <v>0.33707865168539319</v>
      </c>
      <c r="AG52" s="58">
        <v>0.88888888888888884</v>
      </c>
      <c r="AH52" s="59">
        <v>0.16666666666666671</v>
      </c>
      <c r="AI52" s="57">
        <v>0.21296296296296299</v>
      </c>
      <c r="AJ52" s="58">
        <v>0.91176470588235292</v>
      </c>
      <c r="AK52" s="59">
        <v>0.44444444444444442</v>
      </c>
      <c r="AL52" s="57">
        <v>0.171875</v>
      </c>
      <c r="AM52" s="58">
        <v>0.9375</v>
      </c>
      <c r="AN52" s="59">
        <v>0.5</v>
      </c>
      <c r="AO52" s="57">
        <v>0.16666666666666671</v>
      </c>
      <c r="AP52" s="58">
        <v>0.90625</v>
      </c>
      <c r="AQ52" s="59">
        <v>0.42857142857142849</v>
      </c>
      <c r="AR52" s="57">
        <v>0.2040816326530612</v>
      </c>
      <c r="AS52" s="58">
        <v>0.95238095238095233</v>
      </c>
      <c r="AT52" s="59">
        <v>1</v>
      </c>
      <c r="AU52" s="57">
        <v>0.25</v>
      </c>
      <c r="AV52" s="58">
        <v>0.95238095238095233</v>
      </c>
      <c r="AW52" s="59">
        <v>0.2</v>
      </c>
      <c r="AX52" s="57">
        <v>0.3</v>
      </c>
      <c r="AY52" s="58">
        <v>0.94736842105263153</v>
      </c>
      <c r="AZ52" s="59">
        <v>0.25</v>
      </c>
      <c r="BA52" s="57">
        <v>0.30555555555555558</v>
      </c>
      <c r="BB52" s="58">
        <v>0.87037037037037035</v>
      </c>
      <c r="BC52" s="59">
        <v>1</v>
      </c>
      <c r="BD52" s="57">
        <v>0.26229508196721307</v>
      </c>
      <c r="BE52" s="58">
        <v>0.91666666666666663</v>
      </c>
      <c r="BF52" s="59">
        <v>0.5</v>
      </c>
      <c r="BG52" s="57">
        <v>0.169811320754717</v>
      </c>
      <c r="BH52" s="58">
        <v>1</v>
      </c>
      <c r="BI52" s="59">
        <v>0</v>
      </c>
      <c r="BJ52" s="57">
        <v>0.16666666666666671</v>
      </c>
      <c r="BK52" s="58">
        <v>0.83333333333333337</v>
      </c>
      <c r="BL52" s="59">
        <v>0</v>
      </c>
      <c r="BM52" s="57">
        <v>0.15384615384615391</v>
      </c>
      <c r="BN52" s="58">
        <v>0.96</v>
      </c>
      <c r="BO52" s="59">
        <v>0.33333333333333331</v>
      </c>
      <c r="BP52" s="57">
        <v>0.1076923076923077</v>
      </c>
      <c r="BQ52" s="58">
        <v>1</v>
      </c>
      <c r="BR52" s="59">
        <v>0.33333333333333331</v>
      </c>
      <c r="BS52" s="57">
        <v>0.32</v>
      </c>
      <c r="BT52" s="58">
        <v>0.95</v>
      </c>
      <c r="BU52" s="59">
        <v>1</v>
      </c>
      <c r="BV52" s="57">
        <v>0.19753086419753091</v>
      </c>
      <c r="BW52" s="58">
        <v>0.8666666666666667</v>
      </c>
      <c r="BX52" s="59">
        <v>1</v>
      </c>
      <c r="BY52" s="57">
        <v>0.2</v>
      </c>
      <c r="BZ52" s="58">
        <v>0.93333333333333335</v>
      </c>
      <c r="CA52" s="59">
        <v>0</v>
      </c>
      <c r="CB52" s="57">
        <v>0.16666666666666671</v>
      </c>
      <c r="CC52" s="58">
        <v>0.91666666666666663</v>
      </c>
      <c r="CD52" s="59">
        <v>0</v>
      </c>
      <c r="CE52" s="57">
        <v>0.16666666666666671</v>
      </c>
      <c r="CF52" s="58">
        <v>0.7857142857142857</v>
      </c>
      <c r="CG52" s="59">
        <v>0</v>
      </c>
      <c r="CH52" s="57">
        <v>0.2424242424242424</v>
      </c>
      <c r="CI52" s="58">
        <v>0.91666666666666663</v>
      </c>
      <c r="CJ52" s="59">
        <v>0</v>
      </c>
      <c r="CK52" s="57">
        <v>0.29411764705882348</v>
      </c>
      <c r="CL52" s="58">
        <v>1</v>
      </c>
      <c r="CM52" s="59" t="s">
        <v>2</v>
      </c>
      <c r="CN52" s="57">
        <v>0.27586206896551718</v>
      </c>
      <c r="CO52" s="58">
        <v>0.89473684210526316</v>
      </c>
      <c r="CP52" s="59">
        <v>0.75</v>
      </c>
      <c r="CQ52" s="57">
        <v>0.34285714285714292</v>
      </c>
      <c r="CR52" s="58">
        <v>0.94117647058823528</v>
      </c>
      <c r="CS52" s="59">
        <v>0</v>
      </c>
      <c r="CT52" s="57">
        <v>0.16666666666666671</v>
      </c>
      <c r="CU52" s="58">
        <v>0.88888888888888884</v>
      </c>
      <c r="CV52" s="59">
        <v>0</v>
      </c>
      <c r="CW52" s="57">
        <v>0.3125</v>
      </c>
      <c r="CX52" s="58">
        <v>0.875</v>
      </c>
      <c r="CY52" s="59">
        <v>1</v>
      </c>
      <c r="CZ52" s="57">
        <v>0.22222222222222221</v>
      </c>
      <c r="DA52" s="58">
        <v>1</v>
      </c>
      <c r="DB52" s="59" t="s">
        <v>2</v>
      </c>
      <c r="DC52" s="57">
        <v>0.3125</v>
      </c>
      <c r="DD52" s="58">
        <v>0.83333333333333337</v>
      </c>
      <c r="DE52" s="59">
        <v>0</v>
      </c>
      <c r="DF52" s="57">
        <v>0.45714285714285707</v>
      </c>
      <c r="DG52" s="58">
        <v>0.81818181818181823</v>
      </c>
      <c r="DH52" s="59" t="s">
        <v>2</v>
      </c>
      <c r="DI52" s="57">
        <v>0.33333333333333331</v>
      </c>
      <c r="DJ52" s="58">
        <v>1</v>
      </c>
      <c r="DK52" s="59" t="s">
        <v>2</v>
      </c>
      <c r="DL52" s="57">
        <v>0.16</v>
      </c>
      <c r="DM52" s="58">
        <v>1</v>
      </c>
      <c r="DN52" s="59" t="s">
        <v>2</v>
      </c>
      <c r="DO52" s="57">
        <v>0.08</v>
      </c>
      <c r="DP52" s="58">
        <v>1</v>
      </c>
      <c r="DQ52" s="59">
        <v>1</v>
      </c>
      <c r="DR52" s="57">
        <v>0.16666666666666671</v>
      </c>
      <c r="DS52" s="58">
        <v>0.75</v>
      </c>
      <c r="DT52" s="59">
        <v>0.5</v>
      </c>
      <c r="DU52" s="57">
        <v>0.1764705882352941</v>
      </c>
      <c r="DV52" s="58">
        <v>0.8571428571428571</v>
      </c>
      <c r="DW52" s="59">
        <v>0.66666666666666663</v>
      </c>
      <c r="DX52" s="57">
        <v>0.3125</v>
      </c>
      <c r="DY52" s="58">
        <v>1</v>
      </c>
      <c r="DZ52" s="59">
        <v>0</v>
      </c>
      <c r="EA52" s="57">
        <v>0.27777777777777779</v>
      </c>
      <c r="EB52" s="58">
        <v>1</v>
      </c>
      <c r="EC52" s="59">
        <v>0</v>
      </c>
      <c r="ED52" s="57">
        <v>0.1153846153846154</v>
      </c>
      <c r="EE52" s="58">
        <v>1</v>
      </c>
      <c r="EF52" s="59" t="s">
        <v>2</v>
      </c>
      <c r="EG52" s="57">
        <v>0.2142857142857143</v>
      </c>
      <c r="EH52" s="58">
        <v>0.9</v>
      </c>
      <c r="EI52" s="59">
        <v>0.2</v>
      </c>
      <c r="EJ52" s="57">
        <v>0.31034482758620691</v>
      </c>
      <c r="EK52" s="58">
        <v>0.91666666666666663</v>
      </c>
      <c r="EL52" s="59">
        <v>0.5</v>
      </c>
      <c r="EM52" s="57">
        <v>0.32</v>
      </c>
      <c r="EN52" s="58">
        <v>0.90909090909090906</v>
      </c>
      <c r="EO52" s="59" t="s">
        <v>2</v>
      </c>
      <c r="EP52" s="57">
        <v>0.16666666666666671</v>
      </c>
      <c r="EQ52" s="58">
        <v>1</v>
      </c>
      <c r="ER52" s="59" t="s">
        <v>2</v>
      </c>
      <c r="ES52" s="57">
        <v>0.2142857142857143</v>
      </c>
      <c r="ET52" s="58">
        <v>1</v>
      </c>
      <c r="EU52" s="59">
        <v>1</v>
      </c>
      <c r="EV52" s="57">
        <v>0.3</v>
      </c>
      <c r="EW52" s="58">
        <v>0.83333333333333337</v>
      </c>
      <c r="EX52" s="59" t="s">
        <v>2</v>
      </c>
      <c r="EY52" s="57">
        <v>0.41176470588235292</v>
      </c>
      <c r="EZ52" s="58">
        <v>1</v>
      </c>
      <c r="FA52" s="59">
        <v>1</v>
      </c>
      <c r="FB52" s="57">
        <v>0</v>
      </c>
      <c r="FC52" s="58">
        <v>1</v>
      </c>
      <c r="FD52" s="59">
        <v>0.66666666666666663</v>
      </c>
      <c r="FE52" s="57">
        <v>0.2105263157894737</v>
      </c>
      <c r="FF52" s="58">
        <v>0.66666666666666663</v>
      </c>
      <c r="FG52" s="59" t="s">
        <v>2</v>
      </c>
      <c r="FH52" s="57">
        <v>0.14285714285714279</v>
      </c>
      <c r="FI52" s="58">
        <v>1</v>
      </c>
      <c r="FJ52" s="59">
        <v>0</v>
      </c>
      <c r="FK52" s="57">
        <v>0.16666666666666671</v>
      </c>
      <c r="FL52" s="58">
        <v>1</v>
      </c>
      <c r="FM52" s="59">
        <v>0</v>
      </c>
      <c r="FN52" s="57">
        <v>0.14285714285714279</v>
      </c>
      <c r="FO52" s="58">
        <v>1</v>
      </c>
      <c r="FP52" s="59" t="s">
        <v>2</v>
      </c>
      <c r="FQ52" s="57">
        <v>0.4</v>
      </c>
      <c r="FR52" s="58">
        <v>1</v>
      </c>
      <c r="FS52" s="59" t="s">
        <v>2</v>
      </c>
      <c r="FT52" s="57">
        <v>0.25</v>
      </c>
      <c r="FU52" s="58">
        <v>1</v>
      </c>
      <c r="FV52" s="59">
        <v>0</v>
      </c>
      <c r="FW52" s="57">
        <v>7.6923076923076927E-2</v>
      </c>
      <c r="FX52" s="58">
        <v>1</v>
      </c>
      <c r="FY52" s="59">
        <v>1</v>
      </c>
      <c r="FZ52" s="57">
        <v>0.22222222222222221</v>
      </c>
      <c r="GA52" s="58">
        <v>0.5</v>
      </c>
      <c r="GB52" s="59">
        <v>0</v>
      </c>
      <c r="GC52" s="57">
        <v>0.33333333333333331</v>
      </c>
      <c r="GD52" s="58">
        <v>1</v>
      </c>
      <c r="GE52" s="59">
        <v>0</v>
      </c>
      <c r="GF52" s="57">
        <v>0.5</v>
      </c>
      <c r="GG52" s="58">
        <v>0.66666666666666663</v>
      </c>
      <c r="GH52" s="59" t="s">
        <v>2</v>
      </c>
      <c r="GI52" s="57">
        <v>0.33333333333333331</v>
      </c>
      <c r="GJ52" s="58">
        <v>1</v>
      </c>
      <c r="GK52" s="59" t="s">
        <v>2</v>
      </c>
      <c r="GL52" s="57">
        <v>0.3</v>
      </c>
      <c r="GM52" s="58">
        <v>1</v>
      </c>
      <c r="GN52" s="59">
        <v>0</v>
      </c>
      <c r="GO52" s="57">
        <v>0.16666666666666671</v>
      </c>
      <c r="GP52" s="58">
        <v>1</v>
      </c>
      <c r="GQ52" s="59" t="s">
        <v>2</v>
      </c>
      <c r="GR52" s="57">
        <v>0</v>
      </c>
      <c r="GS52" s="58">
        <v>1</v>
      </c>
      <c r="GT52" s="59" t="s">
        <v>2</v>
      </c>
    </row>
    <row r="53" spans="1:202" x14ac:dyDescent="0.25">
      <c r="A53" s="44" t="s">
        <v>34</v>
      </c>
      <c r="B53" s="57">
        <v>0.50613068446375908</v>
      </c>
      <c r="C53" s="58">
        <v>0.82229402261712436</v>
      </c>
      <c r="D53" s="59">
        <v>0.85311203319502071</v>
      </c>
      <c r="E53" s="57">
        <v>0.48790058862001312</v>
      </c>
      <c r="F53" s="58">
        <v>0.82804232804232802</v>
      </c>
      <c r="G53" s="59">
        <v>0.8049414824447334</v>
      </c>
      <c r="H53" s="57">
        <v>0.52254018032144256</v>
      </c>
      <c r="I53" s="58">
        <v>0.84149855907780979</v>
      </c>
      <c r="J53" s="59">
        <v>0.84444444444444444</v>
      </c>
      <c r="K53" s="57">
        <v>0.4897810218978102</v>
      </c>
      <c r="L53" s="58">
        <v>0.8529411764705882</v>
      </c>
      <c r="M53" s="59">
        <v>0.84210526315789469</v>
      </c>
      <c r="N53" s="57">
        <v>0.4609595484477893</v>
      </c>
      <c r="O53" s="58">
        <v>0.82014388489208634</v>
      </c>
      <c r="P53" s="59">
        <v>0.80487804878048785</v>
      </c>
      <c r="Q53" s="57">
        <v>0.46250000000000002</v>
      </c>
      <c r="R53" s="58">
        <v>0.83838383838383834</v>
      </c>
      <c r="S53" s="59">
        <v>0.88535031847133761</v>
      </c>
      <c r="T53" s="57">
        <v>0.49780380673499269</v>
      </c>
      <c r="U53" s="58">
        <v>0.80851063829787229</v>
      </c>
      <c r="V53" s="59">
        <v>0.83703703703703702</v>
      </c>
      <c r="W53" s="57">
        <v>0.45531197301854981</v>
      </c>
      <c r="X53" s="58">
        <v>0.7931034482758621</v>
      </c>
      <c r="Y53" s="59">
        <v>0.83116883116883122</v>
      </c>
      <c r="Z53" s="57">
        <v>0.49822064056939502</v>
      </c>
      <c r="AA53" s="58">
        <v>0.90277777777777779</v>
      </c>
      <c r="AB53" s="59">
        <v>0.82222222222222219</v>
      </c>
      <c r="AC53" s="57">
        <v>0.42920353982300891</v>
      </c>
      <c r="AD53" s="58">
        <v>0.77777777777777779</v>
      </c>
      <c r="AE53" s="59">
        <v>0.8571428571428571</v>
      </c>
      <c r="AF53" s="57">
        <v>0.45098039215686281</v>
      </c>
      <c r="AG53" s="58">
        <v>0.84285714285714286</v>
      </c>
      <c r="AH53" s="59">
        <v>0.86734693877551017</v>
      </c>
      <c r="AI53" s="57">
        <v>0.42236024844720499</v>
      </c>
      <c r="AJ53" s="58">
        <v>1</v>
      </c>
      <c r="AK53" s="59">
        <v>0.81818181818181823</v>
      </c>
      <c r="AL53" s="57">
        <v>0.52788104089219334</v>
      </c>
      <c r="AM53" s="58">
        <v>0.86956521739130432</v>
      </c>
      <c r="AN53" s="59">
        <v>0.83333333333333337</v>
      </c>
      <c r="AO53" s="57">
        <v>0.41284403669724767</v>
      </c>
      <c r="AP53" s="58">
        <v>0.875</v>
      </c>
      <c r="AQ53" s="59">
        <v>0.80434782608695654</v>
      </c>
      <c r="AR53" s="57">
        <v>0.5220588235294118</v>
      </c>
      <c r="AS53" s="58">
        <v>0.84615384615384615</v>
      </c>
      <c r="AT53" s="59">
        <v>0.78378378378378377</v>
      </c>
      <c r="AU53" s="57">
        <v>0.51489361702127656</v>
      </c>
      <c r="AV53" s="58">
        <v>0.82051282051282048</v>
      </c>
      <c r="AW53" s="59">
        <v>0.88</v>
      </c>
      <c r="AX53" s="57">
        <v>0.50204081632653064</v>
      </c>
      <c r="AY53" s="58">
        <v>0.86206896551724133</v>
      </c>
      <c r="AZ53" s="59">
        <v>0.8</v>
      </c>
      <c r="BA53" s="57">
        <v>0.50769230769230766</v>
      </c>
      <c r="BB53" s="58">
        <v>0.91111111111111109</v>
      </c>
      <c r="BC53" s="59">
        <v>0.72499999999999998</v>
      </c>
      <c r="BD53" s="57">
        <v>0.47282608695652167</v>
      </c>
      <c r="BE53" s="58">
        <v>0.56000000000000005</v>
      </c>
      <c r="BF53" s="59">
        <v>0.8571428571428571</v>
      </c>
      <c r="BG53" s="57">
        <v>0.52439024390243905</v>
      </c>
      <c r="BH53" s="58">
        <v>0.7142857142857143</v>
      </c>
      <c r="BI53" s="59">
        <v>0.89473684210526316</v>
      </c>
      <c r="BJ53" s="57">
        <v>0.5</v>
      </c>
      <c r="BK53" s="58">
        <v>0.88888888888888884</v>
      </c>
      <c r="BL53" s="59">
        <v>0.95454545454545459</v>
      </c>
      <c r="BM53" s="57">
        <v>0.51955307262569828</v>
      </c>
      <c r="BN53" s="58">
        <v>0.8529411764705882</v>
      </c>
      <c r="BO53" s="59">
        <v>0.88571428571428568</v>
      </c>
      <c r="BP53" s="57">
        <v>0.45303867403314918</v>
      </c>
      <c r="BQ53" s="58">
        <v>0.7142857142857143</v>
      </c>
      <c r="BR53" s="59">
        <v>0.87096774193548387</v>
      </c>
      <c r="BS53" s="57">
        <v>0.51515151515151514</v>
      </c>
      <c r="BT53" s="58">
        <v>0.80769230769230771</v>
      </c>
      <c r="BU53" s="59">
        <v>0.86956521739130432</v>
      </c>
      <c r="BV53" s="57">
        <v>0.39053254437869822</v>
      </c>
      <c r="BW53" s="58">
        <v>0.83333333333333337</v>
      </c>
      <c r="BX53" s="59">
        <v>0.84210526315789469</v>
      </c>
      <c r="BY53" s="57">
        <v>0.48823529411764699</v>
      </c>
      <c r="BZ53" s="58">
        <v>0.82608695652173914</v>
      </c>
      <c r="CA53" s="59">
        <v>0.7567567567567568</v>
      </c>
      <c r="CB53" s="57">
        <v>0.45086705202312138</v>
      </c>
      <c r="CC53" s="58">
        <v>0.7857142857142857</v>
      </c>
      <c r="CD53" s="59">
        <v>0.75</v>
      </c>
      <c r="CE53" s="57">
        <v>0.45270270270270269</v>
      </c>
      <c r="CF53" s="58">
        <v>0.85</v>
      </c>
      <c r="CG53" s="59">
        <v>0.85</v>
      </c>
      <c r="CH53" s="57">
        <v>0.34883720930232559</v>
      </c>
      <c r="CI53" s="58">
        <v>0.94736842105263153</v>
      </c>
      <c r="CJ53" s="59">
        <v>0.8571428571428571</v>
      </c>
      <c r="CK53" s="57">
        <v>0.58208955223880599</v>
      </c>
      <c r="CL53" s="58">
        <v>0.58823529411764708</v>
      </c>
      <c r="CM53" s="59">
        <v>0.83333333333333337</v>
      </c>
      <c r="CN53" s="57">
        <v>0.49514563106796122</v>
      </c>
      <c r="CO53" s="58">
        <v>0.90322580645161288</v>
      </c>
      <c r="CP53" s="59">
        <v>0.93333333333333335</v>
      </c>
      <c r="CQ53" s="57">
        <v>0.45871559633027531</v>
      </c>
      <c r="CR53" s="58">
        <v>0.7142857142857143</v>
      </c>
      <c r="CS53" s="59">
        <v>0.8571428571428571</v>
      </c>
      <c r="CT53" s="57">
        <v>0.60952380952380958</v>
      </c>
      <c r="CU53" s="58">
        <v>0.88461538461538458</v>
      </c>
      <c r="CV53" s="59">
        <v>0.96551724137931039</v>
      </c>
      <c r="CW53" s="57">
        <v>0.5461538461538461</v>
      </c>
      <c r="CX53" s="58">
        <v>0.82352941176470584</v>
      </c>
      <c r="CY53" s="59">
        <v>0.6</v>
      </c>
      <c r="CZ53" s="57">
        <v>0.50505050505050508</v>
      </c>
      <c r="DA53" s="58">
        <v>0.94736842105263153</v>
      </c>
      <c r="DB53" s="59">
        <v>0.8571428571428571</v>
      </c>
      <c r="DC53" s="57">
        <v>0.38461538461538458</v>
      </c>
      <c r="DD53" s="58">
        <v>0.89473684210526316</v>
      </c>
      <c r="DE53" s="59">
        <v>0.88888888888888884</v>
      </c>
      <c r="DF53" s="57">
        <v>0.60606060606060608</v>
      </c>
      <c r="DG53" s="58">
        <v>0.76470588235294112</v>
      </c>
      <c r="DH53" s="59">
        <v>0.88888888888888884</v>
      </c>
      <c r="DI53" s="57">
        <v>0.63265306122448983</v>
      </c>
      <c r="DJ53" s="58">
        <v>0.9375</v>
      </c>
      <c r="DK53" s="59">
        <v>0.92307692307692313</v>
      </c>
      <c r="DL53" s="57">
        <v>0.46153846153846162</v>
      </c>
      <c r="DM53" s="58">
        <v>0.75</v>
      </c>
      <c r="DN53" s="59">
        <v>0.90909090909090906</v>
      </c>
      <c r="DO53" s="57">
        <v>0.50769230769230766</v>
      </c>
      <c r="DP53" s="58">
        <v>0.90909090909090906</v>
      </c>
      <c r="DQ53" s="59">
        <v>0.84210526315789469</v>
      </c>
      <c r="DR53" s="57">
        <v>0.64444444444444449</v>
      </c>
      <c r="DS53" s="58">
        <v>0.875</v>
      </c>
      <c r="DT53" s="59">
        <v>0.88888888888888884</v>
      </c>
      <c r="DU53" s="57">
        <v>0.42465753424657532</v>
      </c>
      <c r="DV53" s="58">
        <v>0.9375</v>
      </c>
      <c r="DW53" s="59">
        <v>1</v>
      </c>
      <c r="DX53" s="57">
        <v>0.640625</v>
      </c>
      <c r="DY53" s="58">
        <v>0.88888888888888884</v>
      </c>
      <c r="DZ53" s="59">
        <v>0.82352941176470584</v>
      </c>
      <c r="EA53" s="57">
        <v>0.4861111111111111</v>
      </c>
      <c r="EB53" s="58">
        <v>0.88888888888888884</v>
      </c>
      <c r="EC53" s="59">
        <v>0.6875</v>
      </c>
      <c r="ED53" s="57">
        <v>0.43835616438356162</v>
      </c>
      <c r="EE53" s="58">
        <v>0.8571428571428571</v>
      </c>
      <c r="EF53" s="59">
        <v>0.55555555555555558</v>
      </c>
      <c r="EG53" s="57">
        <v>0.5</v>
      </c>
      <c r="EH53" s="58">
        <v>1</v>
      </c>
      <c r="EI53" s="59">
        <v>0.8125</v>
      </c>
      <c r="EJ53" s="57">
        <v>0.48214285714285721</v>
      </c>
      <c r="EK53" s="58">
        <v>0.66666666666666663</v>
      </c>
      <c r="EL53" s="59">
        <v>1</v>
      </c>
      <c r="EM53" s="57">
        <v>0.43478260869565222</v>
      </c>
      <c r="EN53" s="58">
        <v>0.5</v>
      </c>
      <c r="EO53" s="59">
        <v>1</v>
      </c>
      <c r="EP53" s="57">
        <v>0.54411764705882348</v>
      </c>
      <c r="EQ53" s="58">
        <v>0.88888888888888884</v>
      </c>
      <c r="ER53" s="59">
        <v>0.77777777777777779</v>
      </c>
      <c r="ES53" s="57">
        <v>0.45454545454545447</v>
      </c>
      <c r="ET53" s="58">
        <v>0.66666666666666663</v>
      </c>
      <c r="EU53" s="59">
        <v>0.875</v>
      </c>
      <c r="EV53" s="57">
        <v>0.54929577464788737</v>
      </c>
      <c r="EW53" s="58">
        <v>0.8571428571428571</v>
      </c>
      <c r="EX53" s="59">
        <v>0.92307692307692313</v>
      </c>
      <c r="EY53" s="57">
        <v>0.59420289855072461</v>
      </c>
      <c r="EZ53" s="58">
        <v>0.8571428571428571</v>
      </c>
      <c r="FA53" s="59">
        <v>0.88888888888888884</v>
      </c>
      <c r="FB53" s="57">
        <v>0.52777777777777779</v>
      </c>
      <c r="FC53" s="58">
        <v>1</v>
      </c>
      <c r="FD53" s="59">
        <v>1</v>
      </c>
      <c r="FE53" s="57">
        <v>0.47692307692307689</v>
      </c>
      <c r="FF53" s="58">
        <v>1</v>
      </c>
      <c r="FG53" s="59">
        <v>0.875</v>
      </c>
      <c r="FH53" s="57">
        <v>0.55172413793103448</v>
      </c>
      <c r="FI53" s="58">
        <v>0.91666666666666663</v>
      </c>
      <c r="FJ53" s="59">
        <v>1</v>
      </c>
      <c r="FK53" s="57">
        <v>0.43137254901960792</v>
      </c>
      <c r="FL53" s="58">
        <v>1</v>
      </c>
      <c r="FM53" s="59">
        <v>0.5</v>
      </c>
      <c r="FN53" s="57">
        <v>0.5</v>
      </c>
      <c r="FO53" s="58">
        <v>0.88888888888888884</v>
      </c>
      <c r="FP53" s="59">
        <v>0.77777777777777779</v>
      </c>
      <c r="FQ53" s="57">
        <v>0.47619047619047622</v>
      </c>
      <c r="FR53" s="58">
        <v>0.81818181818181823</v>
      </c>
      <c r="FS53" s="59">
        <v>1</v>
      </c>
      <c r="FT53" s="57">
        <v>0.42622950819672129</v>
      </c>
      <c r="FU53" s="58">
        <v>1</v>
      </c>
      <c r="FV53" s="59">
        <v>1</v>
      </c>
      <c r="FW53" s="57">
        <v>0.48</v>
      </c>
      <c r="FX53" s="58">
        <v>1</v>
      </c>
      <c r="FY53" s="59">
        <v>0.8</v>
      </c>
      <c r="FZ53" s="57">
        <v>0.42222222222222222</v>
      </c>
      <c r="GA53" s="58">
        <v>1</v>
      </c>
      <c r="GB53" s="59">
        <v>0.90909090909090906</v>
      </c>
      <c r="GC53" s="57">
        <v>0.5</v>
      </c>
      <c r="GD53" s="58">
        <v>0.83333333333333337</v>
      </c>
      <c r="GE53" s="59">
        <v>0.75</v>
      </c>
      <c r="GF53" s="57">
        <v>0.54166666666666663</v>
      </c>
      <c r="GG53" s="58">
        <v>0.875</v>
      </c>
      <c r="GH53" s="59">
        <v>1</v>
      </c>
      <c r="GI53" s="57">
        <v>0.5</v>
      </c>
      <c r="GJ53" s="58">
        <v>1</v>
      </c>
      <c r="GK53" s="59">
        <v>1</v>
      </c>
      <c r="GL53" s="57">
        <v>0.30434782608695649</v>
      </c>
      <c r="GM53" s="58">
        <v>0.6</v>
      </c>
      <c r="GN53" s="59">
        <v>0.66666666666666663</v>
      </c>
      <c r="GO53" s="57">
        <v>0.45454545454545447</v>
      </c>
      <c r="GP53" s="58">
        <v>1</v>
      </c>
      <c r="GQ53" s="59">
        <v>0.75</v>
      </c>
      <c r="GR53" s="57">
        <v>0.56521739130434778</v>
      </c>
      <c r="GS53" s="58">
        <v>0.8</v>
      </c>
      <c r="GT53" s="59">
        <v>1</v>
      </c>
    </row>
    <row r="54" spans="1:202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2"/>
      <c r="BV54" s="40"/>
      <c r="BW54" s="41"/>
      <c r="BX54" s="42"/>
      <c r="BY54" s="40"/>
      <c r="BZ54" s="41"/>
      <c r="CA54" s="42"/>
      <c r="CB54" s="40"/>
      <c r="CC54" s="41"/>
      <c r="CD54" s="42"/>
      <c r="CE54" s="40"/>
      <c r="CF54" s="41"/>
      <c r="CG54" s="42"/>
      <c r="CH54" s="40"/>
      <c r="CI54" s="41"/>
      <c r="CJ54" s="42"/>
      <c r="CK54" s="40"/>
      <c r="CL54" s="41"/>
      <c r="CM54" s="42"/>
      <c r="CN54" s="40"/>
      <c r="CO54" s="41"/>
      <c r="CP54" s="42"/>
      <c r="CQ54" s="40"/>
      <c r="CR54" s="41"/>
      <c r="CS54" s="42"/>
      <c r="CT54" s="40"/>
      <c r="CU54" s="41"/>
      <c r="CV54" s="42"/>
      <c r="CW54" s="40"/>
      <c r="CX54" s="41"/>
      <c r="CY54" s="42"/>
      <c r="CZ54" s="40"/>
      <c r="DA54" s="41"/>
      <c r="DB54" s="42"/>
      <c r="DC54" s="40"/>
      <c r="DD54" s="41"/>
      <c r="DE54" s="42"/>
      <c r="DF54" s="40"/>
      <c r="DG54" s="41"/>
      <c r="DH54" s="42"/>
      <c r="DI54" s="40"/>
      <c r="DJ54" s="41"/>
      <c r="DK54" s="42"/>
      <c r="DL54" s="40"/>
      <c r="DM54" s="41"/>
      <c r="DN54" s="42"/>
      <c r="DO54" s="40"/>
      <c r="DP54" s="41"/>
      <c r="DQ54" s="42"/>
      <c r="DR54" s="40"/>
      <c r="DS54" s="41"/>
      <c r="DT54" s="42"/>
      <c r="DU54" s="40"/>
      <c r="DV54" s="41"/>
      <c r="DW54" s="42"/>
      <c r="DX54" s="40"/>
      <c r="DY54" s="41"/>
      <c r="DZ54" s="42"/>
      <c r="EA54" s="40"/>
      <c r="EB54" s="41"/>
      <c r="EC54" s="42"/>
      <c r="ED54" s="40"/>
      <c r="EE54" s="41"/>
      <c r="EF54" s="42"/>
      <c r="EG54" s="40"/>
      <c r="EH54" s="41"/>
      <c r="EI54" s="42"/>
      <c r="EJ54" s="40"/>
      <c r="EK54" s="41"/>
      <c r="EL54" s="42"/>
      <c r="EM54" s="40"/>
      <c r="EN54" s="41"/>
      <c r="EO54" s="42"/>
      <c r="EP54" s="40"/>
      <c r="EQ54" s="41"/>
      <c r="ER54" s="42"/>
      <c r="ES54" s="40"/>
      <c r="ET54" s="41"/>
      <c r="EU54" s="42"/>
      <c r="EV54" s="40"/>
      <c r="EW54" s="41"/>
      <c r="EX54" s="42"/>
      <c r="EY54" s="40"/>
      <c r="EZ54" s="41"/>
      <c r="FA54" s="42"/>
      <c r="FB54" s="40"/>
      <c r="FC54" s="41"/>
      <c r="FD54" s="42"/>
      <c r="FE54" s="40"/>
      <c r="FF54" s="41"/>
      <c r="FG54" s="42"/>
      <c r="FH54" s="40"/>
      <c r="FI54" s="41"/>
      <c r="FJ54" s="42"/>
      <c r="FK54" s="40"/>
      <c r="FL54" s="41"/>
      <c r="FM54" s="42"/>
      <c r="FN54" s="40"/>
      <c r="FO54" s="41"/>
      <c r="FP54" s="42"/>
      <c r="FQ54" s="40"/>
      <c r="FR54" s="41"/>
      <c r="FS54" s="42"/>
      <c r="FT54" s="40"/>
      <c r="FU54" s="41"/>
      <c r="FV54" s="42"/>
      <c r="FW54" s="40"/>
      <c r="FX54" s="41"/>
      <c r="FY54" s="42"/>
      <c r="FZ54" s="40"/>
      <c r="GA54" s="41"/>
      <c r="GB54" s="42"/>
      <c r="GC54" s="40"/>
      <c r="GD54" s="41"/>
      <c r="GE54" s="42"/>
      <c r="GF54" s="40"/>
      <c r="GG54" s="41"/>
      <c r="GH54" s="42"/>
      <c r="GI54" s="40"/>
      <c r="GJ54" s="41"/>
      <c r="GK54" s="42"/>
      <c r="GL54" s="40"/>
      <c r="GM54" s="41"/>
      <c r="GN54" s="42"/>
      <c r="GO54" s="40"/>
      <c r="GP54" s="41"/>
      <c r="GQ54" s="42"/>
      <c r="GR54" s="40"/>
      <c r="GS54" s="41"/>
      <c r="GT54" s="42"/>
    </row>
    <row r="55" spans="1:202" x14ac:dyDescent="0.25">
      <c r="A55" s="44" t="s">
        <v>36</v>
      </c>
      <c r="B55" s="57">
        <v>0.17343583173179589</v>
      </c>
      <c r="C55" s="58">
        <v>0.41426949280847841</v>
      </c>
      <c r="D55" s="59">
        <v>5.8559437829396828E-2</v>
      </c>
      <c r="E55" s="57">
        <v>0.20426195426195429</v>
      </c>
      <c r="F55" s="58">
        <v>0.44671532846715328</v>
      </c>
      <c r="G55" s="59">
        <v>9.7303634232121919E-2</v>
      </c>
      <c r="H55" s="57">
        <v>0.16557805355976479</v>
      </c>
      <c r="I55" s="58">
        <v>0.46284829721362231</v>
      </c>
      <c r="J55" s="59">
        <v>6.1277705345501962E-2</v>
      </c>
      <c r="K55" s="57">
        <v>0.19366197183098591</v>
      </c>
      <c r="L55" s="58">
        <v>0.44565217391304351</v>
      </c>
      <c r="M55" s="59">
        <v>8.4745762711864403E-2</v>
      </c>
      <c r="N55" s="57">
        <v>0.23359769286229271</v>
      </c>
      <c r="O55" s="58">
        <v>0.46332046332046328</v>
      </c>
      <c r="P55" s="59">
        <v>0.15384615384615391</v>
      </c>
      <c r="Q55" s="57">
        <v>0.25029239766081868</v>
      </c>
      <c r="R55" s="58">
        <v>0.42441860465116282</v>
      </c>
      <c r="S55" s="59">
        <v>5.3892215568862277E-2</v>
      </c>
      <c r="T55" s="57">
        <v>0.2009345794392523</v>
      </c>
      <c r="U55" s="58">
        <v>0.38562091503267981</v>
      </c>
      <c r="V55" s="59">
        <v>2.8776978417266189E-2</v>
      </c>
      <c r="W55" s="57">
        <v>0.21010638297872339</v>
      </c>
      <c r="X55" s="58">
        <v>0.44230769230769229</v>
      </c>
      <c r="Y55" s="59">
        <v>7.2289156626506021E-2</v>
      </c>
      <c r="Z55" s="57">
        <v>0.18992805755395681</v>
      </c>
      <c r="AA55" s="58">
        <v>0.45864661654135341</v>
      </c>
      <c r="AB55" s="59">
        <v>7.5342465753424653E-2</v>
      </c>
      <c r="AC55" s="57">
        <v>0.20562390158172231</v>
      </c>
      <c r="AD55" s="58">
        <v>0.45038167938931289</v>
      </c>
      <c r="AE55" s="59">
        <v>0.05</v>
      </c>
      <c r="AF55" s="57">
        <v>0.17871485943775101</v>
      </c>
      <c r="AG55" s="58">
        <v>0.47368421052631582</v>
      </c>
      <c r="AH55" s="59">
        <v>5.7692307692307702E-2</v>
      </c>
      <c r="AI55" s="57">
        <v>0.25116279069767439</v>
      </c>
      <c r="AJ55" s="58">
        <v>0.52307692307692311</v>
      </c>
      <c r="AK55" s="59">
        <v>0.169811320754717</v>
      </c>
      <c r="AL55" s="57">
        <v>0.19219219219219219</v>
      </c>
      <c r="AM55" s="58">
        <v>0.676056338028169</v>
      </c>
      <c r="AN55" s="59">
        <v>6.25E-2</v>
      </c>
      <c r="AO55" s="57">
        <v>0.24742268041237109</v>
      </c>
      <c r="AP55" s="58">
        <v>0.5</v>
      </c>
      <c r="AQ55" s="59">
        <v>0.13207547169811321</v>
      </c>
      <c r="AR55" s="57">
        <v>0.15264797507788161</v>
      </c>
      <c r="AS55" s="58">
        <v>0.44680851063829791</v>
      </c>
      <c r="AT55" s="59">
        <v>2.6315789473684209E-2</v>
      </c>
      <c r="AU55" s="57">
        <v>0.16961130742049471</v>
      </c>
      <c r="AV55" s="58">
        <v>0.35</v>
      </c>
      <c r="AW55" s="59">
        <v>9.0909090909090912E-2</v>
      </c>
      <c r="AX55" s="57">
        <v>0.16949152542372881</v>
      </c>
      <c r="AY55" s="58">
        <v>0.39583333333333331</v>
      </c>
      <c r="AZ55" s="59">
        <v>0.1176470588235294</v>
      </c>
      <c r="BA55" s="57">
        <v>0.15584415584415581</v>
      </c>
      <c r="BB55" s="58">
        <v>0.54545454545454541</v>
      </c>
      <c r="BC55" s="59">
        <v>2.4390243902439029E-2</v>
      </c>
      <c r="BD55" s="57">
        <v>0.24897959183673471</v>
      </c>
      <c r="BE55" s="58">
        <v>0.48979591836734693</v>
      </c>
      <c r="BF55" s="59">
        <v>9.6774193548387094E-2</v>
      </c>
      <c r="BG55" s="57">
        <v>0.17725752508361201</v>
      </c>
      <c r="BH55" s="58">
        <v>0.38235294117647062</v>
      </c>
      <c r="BI55" s="59">
        <v>0.13636363636363641</v>
      </c>
      <c r="BJ55" s="57">
        <v>0.22</v>
      </c>
      <c r="BK55" s="58">
        <v>0.25</v>
      </c>
      <c r="BL55" s="59">
        <v>4.3478260869565223E-2</v>
      </c>
      <c r="BM55" s="57">
        <v>0.22510822510822509</v>
      </c>
      <c r="BN55" s="58">
        <v>0.42372881355932202</v>
      </c>
      <c r="BO55" s="59">
        <v>7.8947368421052627E-2</v>
      </c>
      <c r="BP55" s="57">
        <v>0.26422764227642281</v>
      </c>
      <c r="BQ55" s="58">
        <v>0.4</v>
      </c>
      <c r="BR55" s="59">
        <v>8.8235294117647065E-2</v>
      </c>
      <c r="BS55" s="57">
        <v>0.23255813953488369</v>
      </c>
      <c r="BT55" s="58">
        <v>0.43478260869565222</v>
      </c>
      <c r="BU55" s="59">
        <v>2.1276595744680851E-2</v>
      </c>
      <c r="BV55" s="57">
        <v>0.32270916334661348</v>
      </c>
      <c r="BW55" s="58">
        <v>0.55555555555555558</v>
      </c>
      <c r="BX55" s="59">
        <v>0.05</v>
      </c>
      <c r="BY55" s="57">
        <v>0.17073170731707321</v>
      </c>
      <c r="BZ55" s="58">
        <v>0.39473684210526322</v>
      </c>
      <c r="CA55" s="59">
        <v>2.6315789473684209E-2</v>
      </c>
      <c r="CB55" s="57">
        <v>0.23684210526315791</v>
      </c>
      <c r="CC55" s="58">
        <v>0.63157894736842102</v>
      </c>
      <c r="CD55" s="59">
        <v>7.6923076923076927E-2</v>
      </c>
      <c r="CE55" s="57">
        <v>0.1685393258426966</v>
      </c>
      <c r="CF55" s="58">
        <v>0.41176470588235292</v>
      </c>
      <c r="CG55" s="59">
        <v>9.0909090909090912E-2</v>
      </c>
      <c r="CH55" s="57">
        <v>0.20245398773006129</v>
      </c>
      <c r="CI55" s="58">
        <v>0.55813953488372092</v>
      </c>
      <c r="CJ55" s="59">
        <v>8.6956521739130432E-2</v>
      </c>
      <c r="CK55" s="57">
        <v>0.20238095238095241</v>
      </c>
      <c r="CL55" s="58">
        <v>0.54054054054054057</v>
      </c>
      <c r="CM55" s="59">
        <v>0</v>
      </c>
      <c r="CN55" s="57">
        <v>0.2196969696969697</v>
      </c>
      <c r="CO55" s="58">
        <v>0.38</v>
      </c>
      <c r="CP55" s="59">
        <v>0.1176470588235294</v>
      </c>
      <c r="CQ55" s="57">
        <v>0.24305555555555561</v>
      </c>
      <c r="CR55" s="58">
        <v>0.54838709677419351</v>
      </c>
      <c r="CS55" s="59">
        <v>6.6666666666666666E-2</v>
      </c>
      <c r="CT55" s="57">
        <v>0.14634146341463411</v>
      </c>
      <c r="CU55" s="58">
        <v>0.40909090909090912</v>
      </c>
      <c r="CV55" s="59">
        <v>6.4516129032258063E-2</v>
      </c>
      <c r="CW55" s="57">
        <v>0.1095890410958904</v>
      </c>
      <c r="CX55" s="58">
        <v>0.32</v>
      </c>
      <c r="CY55" s="59">
        <v>6.25E-2</v>
      </c>
      <c r="CZ55" s="57">
        <v>0.2142857142857143</v>
      </c>
      <c r="DA55" s="58">
        <v>0.34482758620689657</v>
      </c>
      <c r="DB55" s="59">
        <v>0</v>
      </c>
      <c r="DC55" s="57">
        <v>0.26016260162601629</v>
      </c>
      <c r="DD55" s="58">
        <v>0.38709677419354838</v>
      </c>
      <c r="DE55" s="59">
        <v>5.2631578947368418E-2</v>
      </c>
      <c r="DF55" s="57">
        <v>0.26119402985074619</v>
      </c>
      <c r="DG55" s="58">
        <v>0.39285714285714279</v>
      </c>
      <c r="DH55" s="59">
        <v>0</v>
      </c>
      <c r="DI55" s="57">
        <v>0.1764705882352941</v>
      </c>
      <c r="DJ55" s="58">
        <v>0.38461538461538458</v>
      </c>
      <c r="DK55" s="59">
        <v>0</v>
      </c>
      <c r="DL55" s="57">
        <v>0.27777777777777779</v>
      </c>
      <c r="DM55" s="58">
        <v>0.375</v>
      </c>
      <c r="DN55" s="59">
        <v>0</v>
      </c>
      <c r="DO55" s="57">
        <v>0.27777777777777779</v>
      </c>
      <c r="DP55" s="58">
        <v>0.54166666666666663</v>
      </c>
      <c r="DQ55" s="59">
        <v>0.05</v>
      </c>
      <c r="DR55" s="57">
        <v>0.16666666666666671</v>
      </c>
      <c r="DS55" s="58">
        <v>0.33333333333333331</v>
      </c>
      <c r="DT55" s="59">
        <v>0.30769230769230771</v>
      </c>
      <c r="DU55" s="57">
        <v>0.18888888888888891</v>
      </c>
      <c r="DV55" s="58">
        <v>0.30434782608695649</v>
      </c>
      <c r="DW55" s="59">
        <v>0.16666666666666671</v>
      </c>
      <c r="DX55" s="57">
        <v>0.2</v>
      </c>
      <c r="DY55" s="58">
        <v>0.25</v>
      </c>
      <c r="DZ55" s="59">
        <v>0.10526315789473679</v>
      </c>
      <c r="EA55" s="57">
        <v>0.2</v>
      </c>
      <c r="EB55" s="58">
        <v>0.4</v>
      </c>
      <c r="EC55" s="59">
        <v>0.1111111111111111</v>
      </c>
      <c r="ED55" s="57">
        <v>0.26262626262626271</v>
      </c>
      <c r="EE55" s="58">
        <v>0.41666666666666669</v>
      </c>
      <c r="EF55" s="59">
        <v>0</v>
      </c>
      <c r="EG55" s="57">
        <v>0.17948717948717949</v>
      </c>
      <c r="EH55" s="58">
        <v>0.52631578947368418</v>
      </c>
      <c r="EI55" s="59">
        <v>0.23809523809523811</v>
      </c>
      <c r="EJ55" s="57">
        <v>0.3411764705882353</v>
      </c>
      <c r="EK55" s="58">
        <v>0.5714285714285714</v>
      </c>
      <c r="EL55" s="59">
        <v>0.22222222222222221</v>
      </c>
      <c r="EM55" s="57">
        <v>0.26595744680851058</v>
      </c>
      <c r="EN55" s="58">
        <v>0.6470588235294118</v>
      </c>
      <c r="EO55" s="59">
        <v>0</v>
      </c>
      <c r="EP55" s="57">
        <v>0.20930232558139539</v>
      </c>
      <c r="EQ55" s="58">
        <v>0.4</v>
      </c>
      <c r="ER55" s="59">
        <v>0</v>
      </c>
      <c r="ES55" s="57">
        <v>0.2</v>
      </c>
      <c r="ET55" s="58">
        <v>0.47826086956521741</v>
      </c>
      <c r="EU55" s="59">
        <v>5.8823529411764712E-2</v>
      </c>
      <c r="EV55" s="57">
        <v>0.1234567901234568</v>
      </c>
      <c r="EW55" s="58">
        <v>0.46153846153846162</v>
      </c>
      <c r="EX55" s="59">
        <v>0</v>
      </c>
      <c r="EY55" s="57">
        <v>0.19767441860465121</v>
      </c>
      <c r="EZ55" s="58">
        <v>0.22222222222222221</v>
      </c>
      <c r="FA55" s="59">
        <v>0.1818181818181818</v>
      </c>
      <c r="FB55" s="57">
        <v>8.8607594936708861E-2</v>
      </c>
      <c r="FC55" s="58">
        <v>0.2857142857142857</v>
      </c>
      <c r="FD55" s="59">
        <v>0.27272727272727271</v>
      </c>
      <c r="FE55" s="57">
        <v>0.22352941176470589</v>
      </c>
      <c r="FF55" s="58">
        <v>0.3</v>
      </c>
      <c r="FG55" s="59">
        <v>0</v>
      </c>
      <c r="FH55" s="57">
        <v>0.19444444444444439</v>
      </c>
      <c r="FI55" s="58">
        <v>0.4</v>
      </c>
      <c r="FJ55" s="59">
        <v>0.16666666666666671</v>
      </c>
      <c r="FK55" s="57">
        <v>0.19047619047619049</v>
      </c>
      <c r="FL55" s="58">
        <v>0.66666666666666663</v>
      </c>
      <c r="FM55" s="59">
        <v>9.0909090909090912E-2</v>
      </c>
      <c r="FN55" s="57">
        <v>0.21875</v>
      </c>
      <c r="FO55" s="58">
        <v>0.47058823529411759</v>
      </c>
      <c r="FP55" s="59">
        <v>0</v>
      </c>
      <c r="FQ55" s="57">
        <v>0.1063829787234043</v>
      </c>
      <c r="FR55" s="58">
        <v>0.3888888888888889</v>
      </c>
      <c r="FS55" s="59">
        <v>0</v>
      </c>
      <c r="FT55" s="57">
        <v>0.16438356164383561</v>
      </c>
      <c r="FU55" s="58">
        <v>0.55555555555555558</v>
      </c>
      <c r="FV55" s="59">
        <v>0.2</v>
      </c>
      <c r="FW55" s="57">
        <v>0.20634920634920631</v>
      </c>
      <c r="FX55" s="58">
        <v>0.46666666666666667</v>
      </c>
      <c r="FY55" s="59">
        <v>0.16666666666666671</v>
      </c>
      <c r="FZ55" s="57">
        <v>0.16666666666666671</v>
      </c>
      <c r="GA55" s="58">
        <v>0.2</v>
      </c>
      <c r="GB55" s="59">
        <v>0.15384615384615391</v>
      </c>
      <c r="GC55" s="57">
        <v>0.27272727272727271</v>
      </c>
      <c r="GD55" s="58">
        <v>0.2</v>
      </c>
      <c r="GE55" s="59">
        <v>7.6923076923076927E-2</v>
      </c>
      <c r="GF55" s="57">
        <v>0.1111111111111111</v>
      </c>
      <c r="GG55" s="58">
        <v>0.27272727272727271</v>
      </c>
      <c r="GH55" s="59">
        <v>0</v>
      </c>
      <c r="GI55" s="57">
        <v>0.2</v>
      </c>
      <c r="GJ55" s="58">
        <v>0.2</v>
      </c>
      <c r="GK55" s="59">
        <v>0</v>
      </c>
      <c r="GL55" s="57">
        <v>0.30303030303030298</v>
      </c>
      <c r="GM55" s="58">
        <v>0.44444444444444442</v>
      </c>
      <c r="GN55" s="59">
        <v>0.25</v>
      </c>
      <c r="GO55" s="57">
        <v>0.2142857142857143</v>
      </c>
      <c r="GP55" s="58">
        <v>0.44444444444444442</v>
      </c>
      <c r="GQ55" s="59">
        <v>0</v>
      </c>
      <c r="GR55" s="57">
        <v>0.14814814814814811</v>
      </c>
      <c r="GS55" s="58">
        <v>0.2857142857142857</v>
      </c>
      <c r="GT55" s="59">
        <v>0</v>
      </c>
    </row>
    <row r="56" spans="1:202" x14ac:dyDescent="0.25">
      <c r="A56" s="44" t="s">
        <v>37</v>
      </c>
      <c r="B56" s="57">
        <v>0.36148731839448411</v>
      </c>
      <c r="C56" s="58">
        <v>0</v>
      </c>
      <c r="D56" s="59">
        <v>0</v>
      </c>
      <c r="E56" s="57">
        <v>0.39567430025445288</v>
      </c>
      <c r="F56" s="58">
        <v>0</v>
      </c>
      <c r="G56" s="59">
        <v>0</v>
      </c>
      <c r="H56" s="57">
        <v>0.36883629191321499</v>
      </c>
      <c r="I56" s="58">
        <v>0</v>
      </c>
      <c r="J56" s="59">
        <v>0</v>
      </c>
      <c r="K56" s="57">
        <v>0.37878787878787878</v>
      </c>
      <c r="L56" s="58">
        <v>0</v>
      </c>
      <c r="M56" s="59">
        <v>0</v>
      </c>
      <c r="N56" s="57">
        <v>0.42901234567901242</v>
      </c>
      <c r="O56" s="58">
        <v>0</v>
      </c>
      <c r="P56" s="59">
        <v>0</v>
      </c>
      <c r="Q56" s="57">
        <v>0.42056074766355139</v>
      </c>
      <c r="R56" s="58">
        <v>0</v>
      </c>
      <c r="S56" s="59">
        <v>0</v>
      </c>
      <c r="T56" s="57">
        <v>0.37209302325581389</v>
      </c>
      <c r="U56" s="58">
        <v>0</v>
      </c>
      <c r="V56" s="59">
        <v>0</v>
      </c>
      <c r="W56" s="57">
        <v>0.379746835443038</v>
      </c>
      <c r="X56" s="58">
        <v>0</v>
      </c>
      <c r="Y56" s="59">
        <v>0</v>
      </c>
      <c r="Z56" s="57">
        <v>0.26515151515151508</v>
      </c>
      <c r="AA56" s="58">
        <v>0</v>
      </c>
      <c r="AB56" s="59">
        <v>0</v>
      </c>
      <c r="AC56" s="57">
        <v>0.31623931623931623</v>
      </c>
      <c r="AD56" s="58">
        <v>0</v>
      </c>
      <c r="AE56" s="59">
        <v>0</v>
      </c>
      <c r="AF56" s="57">
        <v>0.3258426966292135</v>
      </c>
      <c r="AG56" s="58">
        <v>0</v>
      </c>
      <c r="AH56" s="59">
        <v>0</v>
      </c>
      <c r="AI56" s="57">
        <v>0.39814814814814808</v>
      </c>
      <c r="AJ56" s="58">
        <v>0</v>
      </c>
      <c r="AK56" s="59">
        <v>0</v>
      </c>
      <c r="AL56" s="57">
        <v>0.328125</v>
      </c>
      <c r="AM56" s="58">
        <v>0</v>
      </c>
      <c r="AN56" s="59">
        <v>0</v>
      </c>
      <c r="AO56" s="57">
        <v>0.3611111111111111</v>
      </c>
      <c r="AP56" s="58">
        <v>0</v>
      </c>
      <c r="AQ56" s="59">
        <v>0</v>
      </c>
      <c r="AR56" s="57">
        <v>0.30612244897959179</v>
      </c>
      <c r="AS56" s="58">
        <v>0</v>
      </c>
      <c r="AT56" s="59">
        <v>0</v>
      </c>
      <c r="AU56" s="57">
        <v>0.27083333333333331</v>
      </c>
      <c r="AV56" s="58">
        <v>0</v>
      </c>
      <c r="AW56" s="59">
        <v>0</v>
      </c>
      <c r="AX56" s="57">
        <v>0.32</v>
      </c>
      <c r="AY56" s="58">
        <v>0</v>
      </c>
      <c r="AZ56" s="59">
        <v>0</v>
      </c>
      <c r="BA56" s="57">
        <v>0.3611111111111111</v>
      </c>
      <c r="BB56" s="58">
        <v>0</v>
      </c>
      <c r="BC56" s="59">
        <v>0</v>
      </c>
      <c r="BD56" s="57">
        <v>0.34426229508196721</v>
      </c>
      <c r="BE56" s="58">
        <v>0</v>
      </c>
      <c r="BF56" s="59">
        <v>0</v>
      </c>
      <c r="BG56" s="57">
        <v>0.30188679245283018</v>
      </c>
      <c r="BH56" s="58">
        <v>0</v>
      </c>
      <c r="BI56" s="59">
        <v>0</v>
      </c>
      <c r="BJ56" s="57">
        <v>0.36363636363636359</v>
      </c>
      <c r="BK56" s="58">
        <v>0</v>
      </c>
      <c r="BL56" s="59">
        <v>0</v>
      </c>
      <c r="BM56" s="57">
        <v>0.30769230769230771</v>
      </c>
      <c r="BN56" s="58">
        <v>0</v>
      </c>
      <c r="BO56" s="59">
        <v>0</v>
      </c>
      <c r="BP56" s="57">
        <v>0.33846153846153848</v>
      </c>
      <c r="BQ56" s="58">
        <v>0</v>
      </c>
      <c r="BR56" s="59">
        <v>0</v>
      </c>
      <c r="BS56" s="57">
        <v>0.42</v>
      </c>
      <c r="BT56" s="58">
        <v>0</v>
      </c>
      <c r="BU56" s="59">
        <v>0</v>
      </c>
      <c r="BV56" s="57">
        <v>0.48148148148148151</v>
      </c>
      <c r="BW56" s="58">
        <v>0</v>
      </c>
      <c r="BX56" s="59">
        <v>0</v>
      </c>
      <c r="BY56" s="57">
        <v>0.34285714285714292</v>
      </c>
      <c r="BZ56" s="58">
        <v>0</v>
      </c>
      <c r="CA56" s="59">
        <v>0</v>
      </c>
      <c r="CB56" s="57">
        <v>0.29629629629629628</v>
      </c>
      <c r="CC56" s="58">
        <v>0</v>
      </c>
      <c r="CD56" s="59">
        <v>0</v>
      </c>
      <c r="CE56" s="57">
        <v>0.3</v>
      </c>
      <c r="CF56" s="58">
        <v>0</v>
      </c>
      <c r="CG56" s="59">
        <v>0</v>
      </c>
      <c r="CH56" s="57">
        <v>0.30303030303030298</v>
      </c>
      <c r="CI56" s="58">
        <v>0</v>
      </c>
      <c r="CJ56" s="59">
        <v>0</v>
      </c>
      <c r="CK56" s="57">
        <v>0.38235294117647062</v>
      </c>
      <c r="CL56" s="58">
        <v>0</v>
      </c>
      <c r="CM56" s="59" t="s">
        <v>2</v>
      </c>
      <c r="CN56" s="57">
        <v>0.17241379310344829</v>
      </c>
      <c r="CO56" s="58">
        <v>0</v>
      </c>
      <c r="CP56" s="59">
        <v>0</v>
      </c>
      <c r="CQ56" s="57">
        <v>0.42857142857142849</v>
      </c>
      <c r="CR56" s="58">
        <v>0</v>
      </c>
      <c r="CS56" s="59">
        <v>0</v>
      </c>
      <c r="CT56" s="57">
        <v>0.33333333333333331</v>
      </c>
      <c r="CU56" s="58">
        <v>0</v>
      </c>
      <c r="CV56" s="59">
        <v>0</v>
      </c>
      <c r="CW56" s="57">
        <v>0.4375</v>
      </c>
      <c r="CX56" s="58">
        <v>0</v>
      </c>
      <c r="CY56" s="59">
        <v>0</v>
      </c>
      <c r="CZ56" s="57">
        <v>0.40740740740740738</v>
      </c>
      <c r="DA56" s="58">
        <v>0</v>
      </c>
      <c r="DB56" s="59" t="s">
        <v>2</v>
      </c>
      <c r="DC56" s="57">
        <v>0.65625</v>
      </c>
      <c r="DD56" s="58">
        <v>0</v>
      </c>
      <c r="DE56" s="59">
        <v>0</v>
      </c>
      <c r="DF56" s="57">
        <v>0.22857142857142859</v>
      </c>
      <c r="DG56" s="58">
        <v>0</v>
      </c>
      <c r="DH56" s="59" t="s">
        <v>2</v>
      </c>
      <c r="DI56" s="57">
        <v>0.2857142857142857</v>
      </c>
      <c r="DJ56" s="58">
        <v>0</v>
      </c>
      <c r="DK56" s="59" t="s">
        <v>2</v>
      </c>
      <c r="DL56" s="57">
        <v>0.32</v>
      </c>
      <c r="DM56" s="58">
        <v>0</v>
      </c>
      <c r="DN56" s="59" t="s">
        <v>2</v>
      </c>
      <c r="DO56" s="57">
        <v>0.4</v>
      </c>
      <c r="DP56" s="58">
        <v>0</v>
      </c>
      <c r="DQ56" s="59">
        <v>0</v>
      </c>
      <c r="DR56" s="57">
        <v>0.5</v>
      </c>
      <c r="DS56" s="58">
        <v>0</v>
      </c>
      <c r="DT56" s="59">
        <v>0</v>
      </c>
      <c r="DU56" s="57">
        <v>0.29411764705882348</v>
      </c>
      <c r="DV56" s="58">
        <v>0</v>
      </c>
      <c r="DW56" s="59">
        <v>0</v>
      </c>
      <c r="DX56" s="57">
        <v>0.375</v>
      </c>
      <c r="DY56" s="58">
        <v>0</v>
      </c>
      <c r="DZ56" s="59">
        <v>0</v>
      </c>
      <c r="EA56" s="57">
        <v>0.33333333333333331</v>
      </c>
      <c r="EB56" s="58">
        <v>0</v>
      </c>
      <c r="EC56" s="59">
        <v>0</v>
      </c>
      <c r="ED56" s="57">
        <v>0.38461538461538458</v>
      </c>
      <c r="EE56" s="58">
        <v>0</v>
      </c>
      <c r="EF56" s="59" t="s">
        <v>2</v>
      </c>
      <c r="EG56" s="57">
        <v>0.2857142857142857</v>
      </c>
      <c r="EH56" s="58">
        <v>0</v>
      </c>
      <c r="EI56" s="59">
        <v>0</v>
      </c>
      <c r="EJ56" s="57">
        <v>0.31034482758620691</v>
      </c>
      <c r="EK56" s="58">
        <v>0</v>
      </c>
      <c r="EL56" s="59">
        <v>0</v>
      </c>
      <c r="EM56" s="57">
        <v>0.44</v>
      </c>
      <c r="EN56" s="58">
        <v>0</v>
      </c>
      <c r="EO56" s="59" t="s">
        <v>2</v>
      </c>
      <c r="EP56" s="57">
        <v>0.44444444444444442</v>
      </c>
      <c r="EQ56" s="58">
        <v>0</v>
      </c>
      <c r="ER56" s="59" t="s">
        <v>2</v>
      </c>
      <c r="ES56" s="57">
        <v>0.5</v>
      </c>
      <c r="ET56" s="58">
        <v>0</v>
      </c>
      <c r="EU56" s="59">
        <v>0</v>
      </c>
      <c r="EV56" s="57">
        <v>0.5</v>
      </c>
      <c r="EW56" s="58">
        <v>0</v>
      </c>
      <c r="EX56" s="59" t="s">
        <v>2</v>
      </c>
      <c r="EY56" s="57">
        <v>0.58823529411764708</v>
      </c>
      <c r="EZ56" s="58">
        <v>0</v>
      </c>
      <c r="FA56" s="59">
        <v>0</v>
      </c>
      <c r="FB56" s="57">
        <v>0.14285714285714279</v>
      </c>
      <c r="FC56" s="58">
        <v>0</v>
      </c>
      <c r="FD56" s="59">
        <v>0</v>
      </c>
      <c r="FE56" s="57">
        <v>0.31578947368421051</v>
      </c>
      <c r="FF56" s="58">
        <v>0</v>
      </c>
      <c r="FG56" s="59" t="s">
        <v>2</v>
      </c>
      <c r="FH56" s="57">
        <v>0.35714285714285721</v>
      </c>
      <c r="FI56" s="58">
        <v>0</v>
      </c>
      <c r="FJ56" s="59">
        <v>0</v>
      </c>
      <c r="FK56" s="57">
        <v>0.16666666666666671</v>
      </c>
      <c r="FL56" s="58">
        <v>0</v>
      </c>
      <c r="FM56" s="59">
        <v>0</v>
      </c>
      <c r="FN56" s="57">
        <v>0.2142857142857143</v>
      </c>
      <c r="FO56" s="58">
        <v>0</v>
      </c>
      <c r="FP56" s="59" t="s">
        <v>2</v>
      </c>
      <c r="FQ56" s="57">
        <v>0.2</v>
      </c>
      <c r="FR56" s="58">
        <v>0</v>
      </c>
      <c r="FS56" s="59" t="s">
        <v>2</v>
      </c>
      <c r="FT56" s="57">
        <v>0.33333333333333331</v>
      </c>
      <c r="FU56" s="58">
        <v>0</v>
      </c>
      <c r="FV56" s="59">
        <v>0</v>
      </c>
      <c r="FW56" s="57">
        <v>0.53846153846153844</v>
      </c>
      <c r="FX56" s="58">
        <v>0</v>
      </c>
      <c r="FY56" s="59">
        <v>0</v>
      </c>
      <c r="FZ56" s="57">
        <v>0.44444444444444442</v>
      </c>
      <c r="GA56" s="58">
        <v>0</v>
      </c>
      <c r="GB56" s="59">
        <v>0</v>
      </c>
      <c r="GC56" s="57">
        <v>0.66666666666666663</v>
      </c>
      <c r="GD56" s="58">
        <v>0</v>
      </c>
      <c r="GE56" s="59">
        <v>0</v>
      </c>
      <c r="GF56" s="57">
        <v>0.5</v>
      </c>
      <c r="GG56" s="58">
        <v>0</v>
      </c>
      <c r="GH56" s="59" t="s">
        <v>2</v>
      </c>
      <c r="GI56" s="57">
        <v>0.41666666666666669</v>
      </c>
      <c r="GJ56" s="58">
        <v>0</v>
      </c>
      <c r="GK56" s="59" t="s">
        <v>2</v>
      </c>
      <c r="GL56" s="57">
        <v>0.7</v>
      </c>
      <c r="GM56" s="58">
        <v>0</v>
      </c>
      <c r="GN56" s="59">
        <v>0</v>
      </c>
      <c r="GO56" s="57">
        <v>0.16666666666666671</v>
      </c>
      <c r="GP56" s="58">
        <v>0</v>
      </c>
      <c r="GQ56" s="59" t="s">
        <v>2</v>
      </c>
      <c r="GR56" s="57">
        <v>0.5</v>
      </c>
      <c r="GS56" s="58">
        <v>0</v>
      </c>
      <c r="GT56" s="59" t="s">
        <v>2</v>
      </c>
    </row>
    <row r="57" spans="1:202" x14ac:dyDescent="0.25">
      <c r="A57" s="44" t="s">
        <v>38</v>
      </c>
      <c r="B57" s="57">
        <v>0.15169762972453549</v>
      </c>
      <c r="C57" s="58">
        <v>0.40897047691143068</v>
      </c>
      <c r="D57" s="59">
        <v>1.8739020105406991E-2</v>
      </c>
      <c r="E57" s="57">
        <v>0.18087318087318091</v>
      </c>
      <c r="F57" s="58">
        <v>0.44233576642335759</v>
      </c>
      <c r="G57" s="59">
        <v>3.8686987104337628E-2</v>
      </c>
      <c r="H57" s="57">
        <v>0.14924885695623771</v>
      </c>
      <c r="I57" s="58">
        <v>0.45975232198142407</v>
      </c>
      <c r="J57" s="59">
        <v>1.303780964797914E-2</v>
      </c>
      <c r="K57" s="57">
        <v>0.17664319248826291</v>
      </c>
      <c r="L57" s="58">
        <v>0.44021739130434778</v>
      </c>
      <c r="M57" s="59">
        <v>2.542372881355932E-2</v>
      </c>
      <c r="N57" s="57">
        <v>0.2162941600576784</v>
      </c>
      <c r="O57" s="58">
        <v>0.45945945945945948</v>
      </c>
      <c r="P57" s="59">
        <v>6.1538461538461542E-2</v>
      </c>
      <c r="Q57" s="57">
        <v>0.22105263157894739</v>
      </c>
      <c r="R57" s="58">
        <v>0.41860465116279072</v>
      </c>
      <c r="S57" s="59">
        <v>1.7964071856287421E-2</v>
      </c>
      <c r="T57" s="57">
        <v>0.17056074766355139</v>
      </c>
      <c r="U57" s="58">
        <v>0.38562091503267981</v>
      </c>
      <c r="V57" s="59">
        <v>0</v>
      </c>
      <c r="W57" s="57">
        <v>0.1875</v>
      </c>
      <c r="X57" s="58">
        <v>0.4358974358974359</v>
      </c>
      <c r="Y57" s="59">
        <v>6.024096385542169E-3</v>
      </c>
      <c r="Z57" s="57">
        <v>0.17553956834532369</v>
      </c>
      <c r="AA57" s="58">
        <v>0.44360902255639101</v>
      </c>
      <c r="AB57" s="59">
        <v>2.0547945205479451E-2</v>
      </c>
      <c r="AC57" s="57">
        <v>0.16695957820738139</v>
      </c>
      <c r="AD57" s="58">
        <v>0.45038167938931289</v>
      </c>
      <c r="AE57" s="59">
        <v>1.428571428571429E-2</v>
      </c>
      <c r="AF57" s="57">
        <v>0.1506024096385542</v>
      </c>
      <c r="AG57" s="58">
        <v>0.45864661654135341</v>
      </c>
      <c r="AH57" s="59">
        <v>2.8846153846153851E-2</v>
      </c>
      <c r="AI57" s="57">
        <v>0.2232558139534884</v>
      </c>
      <c r="AJ57" s="58">
        <v>0.52307692307692311</v>
      </c>
      <c r="AK57" s="59">
        <v>7.5471698113207544E-2</v>
      </c>
      <c r="AL57" s="57">
        <v>0.15915915915915921</v>
      </c>
      <c r="AM57" s="58">
        <v>0.676056338028169</v>
      </c>
      <c r="AN57" s="59">
        <v>1.5625E-2</v>
      </c>
      <c r="AO57" s="57">
        <v>0.22680412371134021</v>
      </c>
      <c r="AP57" s="58">
        <v>0.484375</v>
      </c>
      <c r="AQ57" s="59">
        <v>3.7735849056603772E-2</v>
      </c>
      <c r="AR57" s="57">
        <v>0.13084112149532709</v>
      </c>
      <c r="AS57" s="58">
        <v>0.44680851063829791</v>
      </c>
      <c r="AT57" s="59">
        <v>2.6315789473684209E-2</v>
      </c>
      <c r="AU57" s="57">
        <v>0.13427561837455829</v>
      </c>
      <c r="AV57" s="58">
        <v>0.33333333333333331</v>
      </c>
      <c r="AW57" s="59">
        <v>1.8181818181818181E-2</v>
      </c>
      <c r="AX57" s="57">
        <v>0.15254237288135589</v>
      </c>
      <c r="AY57" s="58">
        <v>0.39583333333333331</v>
      </c>
      <c r="AZ57" s="59">
        <v>5.8823529411764712E-2</v>
      </c>
      <c r="BA57" s="57">
        <v>0.14285714285714279</v>
      </c>
      <c r="BB57" s="58">
        <v>0.54545454545454541</v>
      </c>
      <c r="BC57" s="59">
        <v>0</v>
      </c>
      <c r="BD57" s="57">
        <v>0.22857142857142859</v>
      </c>
      <c r="BE57" s="58">
        <v>0.48979591836734693</v>
      </c>
      <c r="BF57" s="59">
        <v>1.6129032258064519E-2</v>
      </c>
      <c r="BG57" s="57">
        <v>0.15384615384615391</v>
      </c>
      <c r="BH57" s="58">
        <v>0.38235294117647062</v>
      </c>
      <c r="BI57" s="59">
        <v>4.5454545454545463E-2</v>
      </c>
      <c r="BJ57" s="57">
        <v>0.19</v>
      </c>
      <c r="BK57" s="58">
        <v>0.25</v>
      </c>
      <c r="BL57" s="59">
        <v>0</v>
      </c>
      <c r="BM57" s="57">
        <v>0.19047619047619049</v>
      </c>
      <c r="BN57" s="58">
        <v>0.42372881355932202</v>
      </c>
      <c r="BO57" s="59">
        <v>0</v>
      </c>
      <c r="BP57" s="57">
        <v>0.24390243902439021</v>
      </c>
      <c r="BQ57" s="58">
        <v>0.4</v>
      </c>
      <c r="BR57" s="59">
        <v>2.9411764705882349E-2</v>
      </c>
      <c r="BS57" s="57">
        <v>0.21395348837209299</v>
      </c>
      <c r="BT57" s="58">
        <v>0.43478260869565222</v>
      </c>
      <c r="BU57" s="59">
        <v>0</v>
      </c>
      <c r="BV57" s="57">
        <v>0.30278884462151401</v>
      </c>
      <c r="BW57" s="58">
        <v>0.55555555555555558</v>
      </c>
      <c r="BX57" s="59">
        <v>0.05</v>
      </c>
      <c r="BY57" s="57">
        <v>0.15609756097560981</v>
      </c>
      <c r="BZ57" s="58">
        <v>0.39473684210526322</v>
      </c>
      <c r="CA57" s="59">
        <v>0</v>
      </c>
      <c r="CB57" s="57">
        <v>0.2017543859649123</v>
      </c>
      <c r="CC57" s="58">
        <v>0.63157894736842102</v>
      </c>
      <c r="CD57" s="59">
        <v>0</v>
      </c>
      <c r="CE57" s="57">
        <v>0.1404494382022472</v>
      </c>
      <c r="CF57" s="58">
        <v>0.41176470588235292</v>
      </c>
      <c r="CG57" s="59">
        <v>4.5454545454545463E-2</v>
      </c>
      <c r="CH57" s="57">
        <v>0.18404907975460119</v>
      </c>
      <c r="CI57" s="58">
        <v>0.55813953488372092</v>
      </c>
      <c r="CJ57" s="59">
        <v>0</v>
      </c>
      <c r="CK57" s="57">
        <v>0.19047619047619049</v>
      </c>
      <c r="CL57" s="58">
        <v>0.51351351351351349</v>
      </c>
      <c r="CM57" s="59">
        <v>0</v>
      </c>
      <c r="CN57" s="57">
        <v>0.18939393939393939</v>
      </c>
      <c r="CO57" s="58">
        <v>0.38</v>
      </c>
      <c r="CP57" s="59">
        <v>2.9411764705882349E-2</v>
      </c>
      <c r="CQ57" s="57">
        <v>0.21527777777777779</v>
      </c>
      <c r="CR57" s="58">
        <v>0.54838709677419351</v>
      </c>
      <c r="CS57" s="59">
        <v>3.3333333333333333E-2</v>
      </c>
      <c r="CT57" s="57">
        <v>0.14634146341463411</v>
      </c>
      <c r="CU57" s="58">
        <v>0.40909090909090912</v>
      </c>
      <c r="CV57" s="59">
        <v>3.2258064516129031E-2</v>
      </c>
      <c r="CW57" s="57">
        <v>9.5890410958904104E-2</v>
      </c>
      <c r="CX57" s="58">
        <v>0.28000000000000003</v>
      </c>
      <c r="CY57" s="59">
        <v>0</v>
      </c>
      <c r="CZ57" s="57">
        <v>0.2142857142857143</v>
      </c>
      <c r="DA57" s="58">
        <v>0.34482758620689657</v>
      </c>
      <c r="DB57" s="59">
        <v>0</v>
      </c>
      <c r="DC57" s="57">
        <v>0.24390243902439021</v>
      </c>
      <c r="DD57" s="58">
        <v>0.38709677419354838</v>
      </c>
      <c r="DE57" s="59">
        <v>0</v>
      </c>
      <c r="DF57" s="57">
        <v>0.23134328358208961</v>
      </c>
      <c r="DG57" s="58">
        <v>0.35714285714285721</v>
      </c>
      <c r="DH57" s="59">
        <v>0</v>
      </c>
      <c r="DI57" s="57">
        <v>0.1596638655462185</v>
      </c>
      <c r="DJ57" s="58">
        <v>0.38461538461538458</v>
      </c>
      <c r="DK57" s="59">
        <v>0</v>
      </c>
      <c r="DL57" s="57">
        <v>0.22222222222222221</v>
      </c>
      <c r="DM57" s="58">
        <v>0.375</v>
      </c>
      <c r="DN57" s="59">
        <v>0</v>
      </c>
      <c r="DO57" s="57">
        <v>0.27777777777777779</v>
      </c>
      <c r="DP57" s="58">
        <v>0.54166666666666663</v>
      </c>
      <c r="DQ57" s="59">
        <v>0</v>
      </c>
      <c r="DR57" s="57">
        <v>0.15740740740740741</v>
      </c>
      <c r="DS57" s="58">
        <v>0.33333333333333331</v>
      </c>
      <c r="DT57" s="59">
        <v>0.23076923076923081</v>
      </c>
      <c r="DU57" s="57">
        <v>0.18888888888888891</v>
      </c>
      <c r="DV57" s="58">
        <v>0.30434782608695649</v>
      </c>
      <c r="DW57" s="59">
        <v>5.5555555555555552E-2</v>
      </c>
      <c r="DX57" s="57">
        <v>0.2</v>
      </c>
      <c r="DY57" s="58">
        <v>0.25</v>
      </c>
      <c r="DZ57" s="59">
        <v>5.2631578947368418E-2</v>
      </c>
      <c r="EA57" s="57">
        <v>0.18888888888888891</v>
      </c>
      <c r="EB57" s="58">
        <v>0.4</v>
      </c>
      <c r="EC57" s="59">
        <v>5.5555555555555552E-2</v>
      </c>
      <c r="ED57" s="57">
        <v>0.25252525252525249</v>
      </c>
      <c r="EE57" s="58">
        <v>0.41666666666666669</v>
      </c>
      <c r="EF57" s="59">
        <v>0</v>
      </c>
      <c r="EG57" s="57">
        <v>0.141025641025641</v>
      </c>
      <c r="EH57" s="58">
        <v>0.52631578947368418</v>
      </c>
      <c r="EI57" s="59">
        <v>9.5238095238095233E-2</v>
      </c>
      <c r="EJ57" s="57">
        <v>0.29411764705882348</v>
      </c>
      <c r="EK57" s="58">
        <v>0.5714285714285714</v>
      </c>
      <c r="EL57" s="59">
        <v>0.1111111111111111</v>
      </c>
      <c r="EM57" s="57">
        <v>0.25531914893617019</v>
      </c>
      <c r="EN57" s="58">
        <v>0.6470588235294118</v>
      </c>
      <c r="EO57" s="59">
        <v>0</v>
      </c>
      <c r="EP57" s="57">
        <v>0.1744186046511628</v>
      </c>
      <c r="EQ57" s="58">
        <v>0.4</v>
      </c>
      <c r="ER57" s="59">
        <v>0</v>
      </c>
      <c r="ES57" s="57">
        <v>0.2</v>
      </c>
      <c r="ET57" s="58">
        <v>0.47826086956521741</v>
      </c>
      <c r="EU57" s="59">
        <v>5.8823529411764712E-2</v>
      </c>
      <c r="EV57" s="57">
        <v>9.8765432098765427E-2</v>
      </c>
      <c r="EW57" s="58">
        <v>0.46153846153846162</v>
      </c>
      <c r="EX57" s="59">
        <v>0</v>
      </c>
      <c r="EY57" s="57">
        <v>0.186046511627907</v>
      </c>
      <c r="EZ57" s="58">
        <v>0.22222222222222221</v>
      </c>
      <c r="FA57" s="59">
        <v>0</v>
      </c>
      <c r="FB57" s="57">
        <v>7.5949367088607597E-2</v>
      </c>
      <c r="FC57" s="58">
        <v>0.2857142857142857</v>
      </c>
      <c r="FD57" s="59">
        <v>9.0909090909090912E-2</v>
      </c>
      <c r="FE57" s="57">
        <v>0.2</v>
      </c>
      <c r="FF57" s="58">
        <v>0.3</v>
      </c>
      <c r="FG57" s="59">
        <v>0</v>
      </c>
      <c r="FH57" s="57">
        <v>0.18055555555555561</v>
      </c>
      <c r="FI57" s="58">
        <v>0.4</v>
      </c>
      <c r="FJ57" s="59">
        <v>0</v>
      </c>
      <c r="FK57" s="57">
        <v>0.14285714285714279</v>
      </c>
      <c r="FL57" s="58">
        <v>0.66666666666666663</v>
      </c>
      <c r="FM57" s="59">
        <v>9.0909090909090912E-2</v>
      </c>
      <c r="FN57" s="57">
        <v>0.203125</v>
      </c>
      <c r="FO57" s="58">
        <v>0.47058823529411759</v>
      </c>
      <c r="FP57" s="59">
        <v>0</v>
      </c>
      <c r="FQ57" s="57">
        <v>0.1063829787234043</v>
      </c>
      <c r="FR57" s="58">
        <v>0.3611111111111111</v>
      </c>
      <c r="FS57" s="59">
        <v>0</v>
      </c>
      <c r="FT57" s="57">
        <v>0.15068493150684931</v>
      </c>
      <c r="FU57" s="58">
        <v>0.55555555555555558</v>
      </c>
      <c r="FV57" s="59">
        <v>0</v>
      </c>
      <c r="FW57" s="57">
        <v>0.20634920634920631</v>
      </c>
      <c r="FX57" s="58">
        <v>0.46666666666666667</v>
      </c>
      <c r="FY57" s="59">
        <v>0</v>
      </c>
      <c r="FZ57" s="57">
        <v>0.14814814814814811</v>
      </c>
      <c r="GA57" s="58">
        <v>0.2</v>
      </c>
      <c r="GB57" s="59">
        <v>7.6923076923076927E-2</v>
      </c>
      <c r="GC57" s="57">
        <v>0.25</v>
      </c>
      <c r="GD57" s="58">
        <v>0.2</v>
      </c>
      <c r="GE57" s="59">
        <v>0</v>
      </c>
      <c r="GF57" s="57">
        <v>0.1111111111111111</v>
      </c>
      <c r="GG57" s="58">
        <v>0.27272727272727271</v>
      </c>
      <c r="GH57" s="59">
        <v>0</v>
      </c>
      <c r="GI57" s="57">
        <v>0.2</v>
      </c>
      <c r="GJ57" s="58">
        <v>0.2</v>
      </c>
      <c r="GK57" s="59">
        <v>0</v>
      </c>
      <c r="GL57" s="57">
        <v>0.27272727272727271</v>
      </c>
      <c r="GM57" s="58">
        <v>0.44444444444444442</v>
      </c>
      <c r="GN57" s="59">
        <v>0</v>
      </c>
      <c r="GO57" s="57">
        <v>0.1785714285714286</v>
      </c>
      <c r="GP57" s="58">
        <v>0.44444444444444442</v>
      </c>
      <c r="GQ57" s="59">
        <v>0</v>
      </c>
      <c r="GR57" s="57">
        <v>0.14814814814814811</v>
      </c>
      <c r="GS57" s="58">
        <v>0.2857142857142857</v>
      </c>
      <c r="GT57" s="59">
        <v>0</v>
      </c>
    </row>
    <row r="58" spans="1:202" x14ac:dyDescent="0.25">
      <c r="A58" s="44" t="s">
        <v>39</v>
      </c>
      <c r="B58" s="57">
        <v>2.1738202007260302E-2</v>
      </c>
      <c r="C58" s="58">
        <v>5.2990158970476911E-3</v>
      </c>
      <c r="D58" s="59">
        <v>3.9820417723989851E-2</v>
      </c>
      <c r="E58" s="57">
        <v>2.338877338877339E-2</v>
      </c>
      <c r="F58" s="58">
        <v>4.3795620437956208E-3</v>
      </c>
      <c r="G58" s="59">
        <v>5.8616647127784291E-2</v>
      </c>
      <c r="H58" s="57">
        <v>1.6329196603527111E-2</v>
      </c>
      <c r="I58" s="58">
        <v>3.095975232198143E-3</v>
      </c>
      <c r="J58" s="59">
        <v>4.8239895697522822E-2</v>
      </c>
      <c r="K58" s="57">
        <v>1.7018779342723001E-2</v>
      </c>
      <c r="L58" s="58">
        <v>5.434782608695652E-3</v>
      </c>
      <c r="M58" s="59">
        <v>5.9322033898305093E-2</v>
      </c>
      <c r="N58" s="57">
        <v>1.7303532804614271E-2</v>
      </c>
      <c r="O58" s="58">
        <v>3.8610038610038611E-3</v>
      </c>
      <c r="P58" s="59">
        <v>9.2307692307692313E-2</v>
      </c>
      <c r="Q58" s="57">
        <v>2.923976608187134E-2</v>
      </c>
      <c r="R58" s="58">
        <v>5.8139534883720929E-3</v>
      </c>
      <c r="S58" s="59">
        <v>3.5928143712574849E-2</v>
      </c>
      <c r="T58" s="57">
        <v>3.0373831775700931E-2</v>
      </c>
      <c r="U58" s="58">
        <v>0</v>
      </c>
      <c r="V58" s="59">
        <v>2.8776978417266189E-2</v>
      </c>
      <c r="W58" s="57">
        <v>2.2606382978723409E-2</v>
      </c>
      <c r="X58" s="58">
        <v>6.41025641025641E-3</v>
      </c>
      <c r="Y58" s="59">
        <v>6.6265060240963861E-2</v>
      </c>
      <c r="Z58" s="57">
        <v>1.4388489208633091E-2</v>
      </c>
      <c r="AA58" s="58">
        <v>1.503759398496241E-2</v>
      </c>
      <c r="AB58" s="59">
        <v>5.4794520547945202E-2</v>
      </c>
      <c r="AC58" s="57">
        <v>3.8664323374340948E-2</v>
      </c>
      <c r="AD58" s="58">
        <v>0</v>
      </c>
      <c r="AE58" s="59">
        <v>3.5714285714285712E-2</v>
      </c>
      <c r="AF58" s="57">
        <v>2.811244979919679E-2</v>
      </c>
      <c r="AG58" s="58">
        <v>1.503759398496241E-2</v>
      </c>
      <c r="AH58" s="59">
        <v>2.8846153846153851E-2</v>
      </c>
      <c r="AI58" s="57">
        <v>2.790697674418605E-2</v>
      </c>
      <c r="AJ58" s="58">
        <v>0</v>
      </c>
      <c r="AK58" s="59">
        <v>9.4339622641509441E-2</v>
      </c>
      <c r="AL58" s="57">
        <v>3.3033033033033031E-2</v>
      </c>
      <c r="AM58" s="58">
        <v>0</v>
      </c>
      <c r="AN58" s="59">
        <v>4.6875E-2</v>
      </c>
      <c r="AO58" s="57">
        <v>2.0618556701030931E-2</v>
      </c>
      <c r="AP58" s="58">
        <v>1.5625E-2</v>
      </c>
      <c r="AQ58" s="59">
        <v>9.4339622641509441E-2</v>
      </c>
      <c r="AR58" s="57">
        <v>2.180685358255452E-2</v>
      </c>
      <c r="AS58" s="58">
        <v>0</v>
      </c>
      <c r="AT58" s="59">
        <v>0</v>
      </c>
      <c r="AU58" s="57">
        <v>3.5335689045936397E-2</v>
      </c>
      <c r="AV58" s="58">
        <v>1.666666666666667E-2</v>
      </c>
      <c r="AW58" s="59">
        <v>7.2727272727272724E-2</v>
      </c>
      <c r="AX58" s="57">
        <v>1.6949152542372881E-2</v>
      </c>
      <c r="AY58" s="58">
        <v>0</v>
      </c>
      <c r="AZ58" s="59">
        <v>5.8823529411764712E-2</v>
      </c>
      <c r="BA58" s="57">
        <v>1.298701298701299E-2</v>
      </c>
      <c r="BB58" s="58">
        <v>0</v>
      </c>
      <c r="BC58" s="59">
        <v>2.4390243902439029E-2</v>
      </c>
      <c r="BD58" s="57">
        <v>2.0408163265306121E-2</v>
      </c>
      <c r="BE58" s="58">
        <v>0</v>
      </c>
      <c r="BF58" s="59">
        <v>8.0645161290322578E-2</v>
      </c>
      <c r="BG58" s="57">
        <v>2.3411371237458189E-2</v>
      </c>
      <c r="BH58" s="58">
        <v>0</v>
      </c>
      <c r="BI58" s="59">
        <v>9.0909090909090912E-2</v>
      </c>
      <c r="BJ58" s="57">
        <v>0.03</v>
      </c>
      <c r="BK58" s="58">
        <v>0</v>
      </c>
      <c r="BL58" s="59">
        <v>4.3478260869565223E-2</v>
      </c>
      <c r="BM58" s="57">
        <v>3.4632034632034632E-2</v>
      </c>
      <c r="BN58" s="58">
        <v>0</v>
      </c>
      <c r="BO58" s="59">
        <v>7.8947368421052627E-2</v>
      </c>
      <c r="BP58" s="57">
        <v>2.032520325203252E-2</v>
      </c>
      <c r="BQ58" s="58">
        <v>0</v>
      </c>
      <c r="BR58" s="59">
        <v>5.8823529411764712E-2</v>
      </c>
      <c r="BS58" s="57">
        <v>1.8604651162790701E-2</v>
      </c>
      <c r="BT58" s="58">
        <v>0</v>
      </c>
      <c r="BU58" s="59">
        <v>2.1276595744680851E-2</v>
      </c>
      <c r="BV58" s="57">
        <v>1.9920318725099601E-2</v>
      </c>
      <c r="BW58" s="58">
        <v>0</v>
      </c>
      <c r="BX58" s="59">
        <v>0</v>
      </c>
      <c r="BY58" s="57">
        <v>1.4634146341463421E-2</v>
      </c>
      <c r="BZ58" s="58">
        <v>0</v>
      </c>
      <c r="CA58" s="59">
        <v>2.6315789473684209E-2</v>
      </c>
      <c r="CB58" s="57">
        <v>3.5087719298245612E-2</v>
      </c>
      <c r="CC58" s="58">
        <v>0</v>
      </c>
      <c r="CD58" s="59">
        <v>7.6923076923076927E-2</v>
      </c>
      <c r="CE58" s="57">
        <v>2.8089887640449441E-2</v>
      </c>
      <c r="CF58" s="58">
        <v>0</v>
      </c>
      <c r="CG58" s="59">
        <v>4.5454545454545463E-2</v>
      </c>
      <c r="CH58" s="57">
        <v>1.8404907975460121E-2</v>
      </c>
      <c r="CI58" s="58">
        <v>0</v>
      </c>
      <c r="CJ58" s="59">
        <v>8.6956521739130432E-2</v>
      </c>
      <c r="CK58" s="57">
        <v>1.1904761904761901E-2</v>
      </c>
      <c r="CL58" s="58">
        <v>2.7027027027027029E-2</v>
      </c>
      <c r="CM58" s="59">
        <v>0</v>
      </c>
      <c r="CN58" s="57">
        <v>3.03030303030303E-2</v>
      </c>
      <c r="CO58" s="58">
        <v>0</v>
      </c>
      <c r="CP58" s="59">
        <v>8.8235294117647065E-2</v>
      </c>
      <c r="CQ58" s="57">
        <v>2.777777777777778E-2</v>
      </c>
      <c r="CR58" s="58">
        <v>0</v>
      </c>
      <c r="CS58" s="59">
        <v>3.3333333333333333E-2</v>
      </c>
      <c r="CT58" s="57">
        <v>0</v>
      </c>
      <c r="CU58" s="58">
        <v>0</v>
      </c>
      <c r="CV58" s="59">
        <v>3.2258064516129031E-2</v>
      </c>
      <c r="CW58" s="57">
        <v>1.3698630136986301E-2</v>
      </c>
      <c r="CX58" s="58">
        <v>0.04</v>
      </c>
      <c r="CY58" s="59">
        <v>6.25E-2</v>
      </c>
      <c r="CZ58" s="57">
        <v>0</v>
      </c>
      <c r="DA58" s="58">
        <v>0</v>
      </c>
      <c r="DB58" s="59">
        <v>0</v>
      </c>
      <c r="DC58" s="57">
        <v>1.6260162601626021E-2</v>
      </c>
      <c r="DD58" s="58">
        <v>0</v>
      </c>
      <c r="DE58" s="59">
        <v>5.2631578947368418E-2</v>
      </c>
      <c r="DF58" s="57">
        <v>2.9850746268656719E-2</v>
      </c>
      <c r="DG58" s="58">
        <v>3.5714285714285712E-2</v>
      </c>
      <c r="DH58" s="59">
        <v>0</v>
      </c>
      <c r="DI58" s="57">
        <v>1.680672268907563E-2</v>
      </c>
      <c r="DJ58" s="58">
        <v>0</v>
      </c>
      <c r="DK58" s="59">
        <v>0</v>
      </c>
      <c r="DL58" s="57">
        <v>5.5555555555555552E-2</v>
      </c>
      <c r="DM58" s="58">
        <v>0</v>
      </c>
      <c r="DN58" s="59">
        <v>0</v>
      </c>
      <c r="DO58" s="57">
        <v>0</v>
      </c>
      <c r="DP58" s="58">
        <v>0</v>
      </c>
      <c r="DQ58" s="59">
        <v>0.05</v>
      </c>
      <c r="DR58" s="57">
        <v>9.2592592592592587E-3</v>
      </c>
      <c r="DS58" s="58">
        <v>0</v>
      </c>
      <c r="DT58" s="59">
        <v>7.6923076923076927E-2</v>
      </c>
      <c r="DU58" s="57">
        <v>0</v>
      </c>
      <c r="DV58" s="58">
        <v>0</v>
      </c>
      <c r="DW58" s="59">
        <v>0.1111111111111111</v>
      </c>
      <c r="DX58" s="57">
        <v>0</v>
      </c>
      <c r="DY58" s="58">
        <v>0</v>
      </c>
      <c r="DZ58" s="59">
        <v>5.2631578947368418E-2</v>
      </c>
      <c r="EA58" s="57">
        <v>1.111111111111111E-2</v>
      </c>
      <c r="EB58" s="58">
        <v>0</v>
      </c>
      <c r="EC58" s="59">
        <v>5.5555555555555552E-2</v>
      </c>
      <c r="ED58" s="57">
        <v>1.01010101010101E-2</v>
      </c>
      <c r="EE58" s="58">
        <v>0</v>
      </c>
      <c r="EF58" s="59">
        <v>0</v>
      </c>
      <c r="EG58" s="57">
        <v>3.8461538461538457E-2</v>
      </c>
      <c r="EH58" s="58">
        <v>0</v>
      </c>
      <c r="EI58" s="59">
        <v>0.14285714285714279</v>
      </c>
      <c r="EJ58" s="57">
        <v>4.7058823529411757E-2</v>
      </c>
      <c r="EK58" s="58">
        <v>0</v>
      </c>
      <c r="EL58" s="59">
        <v>0.1111111111111111</v>
      </c>
      <c r="EM58" s="57">
        <v>1.063829787234043E-2</v>
      </c>
      <c r="EN58" s="58">
        <v>0</v>
      </c>
      <c r="EO58" s="59">
        <v>0</v>
      </c>
      <c r="EP58" s="57">
        <v>3.4883720930232558E-2</v>
      </c>
      <c r="EQ58" s="58">
        <v>0</v>
      </c>
      <c r="ER58" s="59">
        <v>0</v>
      </c>
      <c r="ES58" s="57">
        <v>0</v>
      </c>
      <c r="ET58" s="58">
        <v>0</v>
      </c>
      <c r="EU58" s="59">
        <v>0</v>
      </c>
      <c r="EV58" s="57">
        <v>2.469135802469136E-2</v>
      </c>
      <c r="EW58" s="58">
        <v>0</v>
      </c>
      <c r="EX58" s="59">
        <v>0</v>
      </c>
      <c r="EY58" s="57">
        <v>1.1627906976744189E-2</v>
      </c>
      <c r="EZ58" s="58">
        <v>0</v>
      </c>
      <c r="FA58" s="59">
        <v>0.1818181818181818</v>
      </c>
      <c r="FB58" s="57">
        <v>1.2658227848101271E-2</v>
      </c>
      <c r="FC58" s="58">
        <v>0</v>
      </c>
      <c r="FD58" s="59">
        <v>0.1818181818181818</v>
      </c>
      <c r="FE58" s="57">
        <v>2.3529411764705879E-2</v>
      </c>
      <c r="FF58" s="58">
        <v>0</v>
      </c>
      <c r="FG58" s="59">
        <v>0</v>
      </c>
      <c r="FH58" s="57">
        <v>1.388888888888889E-2</v>
      </c>
      <c r="FI58" s="58">
        <v>0</v>
      </c>
      <c r="FJ58" s="59">
        <v>0.16666666666666671</v>
      </c>
      <c r="FK58" s="57">
        <v>4.7619047619047623E-2</v>
      </c>
      <c r="FL58" s="58">
        <v>0</v>
      </c>
      <c r="FM58" s="59">
        <v>0</v>
      </c>
      <c r="FN58" s="57">
        <v>1.5625E-2</v>
      </c>
      <c r="FO58" s="58">
        <v>0</v>
      </c>
      <c r="FP58" s="59">
        <v>0</v>
      </c>
      <c r="FQ58" s="57">
        <v>0</v>
      </c>
      <c r="FR58" s="58">
        <v>2.777777777777778E-2</v>
      </c>
      <c r="FS58" s="59">
        <v>0</v>
      </c>
      <c r="FT58" s="57">
        <v>1.3698630136986301E-2</v>
      </c>
      <c r="FU58" s="58">
        <v>0</v>
      </c>
      <c r="FV58" s="59">
        <v>0.2</v>
      </c>
      <c r="FW58" s="57">
        <v>0</v>
      </c>
      <c r="FX58" s="58">
        <v>0</v>
      </c>
      <c r="FY58" s="59">
        <v>0.16666666666666671</v>
      </c>
      <c r="FZ58" s="57">
        <v>1.8518518518518521E-2</v>
      </c>
      <c r="GA58" s="58">
        <v>0</v>
      </c>
      <c r="GB58" s="59">
        <v>7.6923076923076927E-2</v>
      </c>
      <c r="GC58" s="57">
        <v>2.2727272727272731E-2</v>
      </c>
      <c r="GD58" s="58">
        <v>0</v>
      </c>
      <c r="GE58" s="59">
        <v>7.6923076923076927E-2</v>
      </c>
      <c r="GF58" s="57">
        <v>0</v>
      </c>
      <c r="GG58" s="58">
        <v>0</v>
      </c>
      <c r="GH58" s="59">
        <v>0</v>
      </c>
      <c r="GI58" s="57">
        <v>0</v>
      </c>
      <c r="GJ58" s="58">
        <v>0</v>
      </c>
      <c r="GK58" s="59">
        <v>0</v>
      </c>
      <c r="GL58" s="57">
        <v>3.03030303030303E-2</v>
      </c>
      <c r="GM58" s="58">
        <v>0</v>
      </c>
      <c r="GN58" s="59">
        <v>0.25</v>
      </c>
      <c r="GO58" s="57">
        <v>3.5714285714285712E-2</v>
      </c>
      <c r="GP58" s="58">
        <v>0</v>
      </c>
      <c r="GQ58" s="59">
        <v>0</v>
      </c>
      <c r="GR58" s="57">
        <v>0</v>
      </c>
      <c r="GS58" s="58">
        <v>0</v>
      </c>
      <c r="GT58" s="59">
        <v>0</v>
      </c>
    </row>
    <row r="59" spans="1:202" x14ac:dyDescent="0.25">
      <c r="A59" s="44" t="s">
        <v>40</v>
      </c>
      <c r="B59" s="57">
        <v>0.82549647661755288</v>
      </c>
      <c r="C59" s="58">
        <v>0.58573050719152153</v>
      </c>
      <c r="D59" s="59">
        <v>0.94085496779230915</v>
      </c>
      <c r="E59" s="57">
        <v>0.79469854469854473</v>
      </c>
      <c r="F59" s="58">
        <v>0.55182481751824819</v>
      </c>
      <c r="G59" s="59">
        <v>0.90152403282532234</v>
      </c>
      <c r="H59" s="57">
        <v>0.83311561071195295</v>
      </c>
      <c r="I59" s="58">
        <v>0.53715170278637769</v>
      </c>
      <c r="J59" s="59">
        <v>0.93872229465449808</v>
      </c>
      <c r="K59" s="57">
        <v>0.8039906103286385</v>
      </c>
      <c r="L59" s="58">
        <v>0.55434782608695654</v>
      </c>
      <c r="M59" s="59">
        <v>0.91242937853107342</v>
      </c>
      <c r="N59" s="57">
        <v>0.76640230713770729</v>
      </c>
      <c r="O59" s="58">
        <v>0.53667953667953672</v>
      </c>
      <c r="P59" s="59">
        <v>0.84102564102564104</v>
      </c>
      <c r="Q59" s="57">
        <v>0.74853801169590639</v>
      </c>
      <c r="R59" s="58">
        <v>0.57558139534883723</v>
      </c>
      <c r="S59" s="59">
        <v>0.94011976047904189</v>
      </c>
      <c r="T59" s="57">
        <v>0.79789719626168221</v>
      </c>
      <c r="U59" s="58">
        <v>0.6143790849673203</v>
      </c>
      <c r="V59" s="59">
        <v>0.97122302158273377</v>
      </c>
      <c r="W59" s="57">
        <v>0.78856382978723405</v>
      </c>
      <c r="X59" s="58">
        <v>0.55769230769230771</v>
      </c>
      <c r="Y59" s="59">
        <v>0.92771084337349397</v>
      </c>
      <c r="Z59" s="57">
        <v>0.80863309352517987</v>
      </c>
      <c r="AA59" s="58">
        <v>0.54135338345864659</v>
      </c>
      <c r="AB59" s="59">
        <v>0.92465753424657537</v>
      </c>
      <c r="AC59" s="57">
        <v>0.79437609841827772</v>
      </c>
      <c r="AD59" s="58">
        <v>0.54961832061068705</v>
      </c>
      <c r="AE59" s="59">
        <v>0.95</v>
      </c>
      <c r="AF59" s="57">
        <v>0.81927710843373491</v>
      </c>
      <c r="AG59" s="58">
        <v>0.52631578947368418</v>
      </c>
      <c r="AH59" s="59">
        <v>0.94230769230769229</v>
      </c>
      <c r="AI59" s="57">
        <v>0.74883720930232556</v>
      </c>
      <c r="AJ59" s="58">
        <v>0.47692307692307689</v>
      </c>
      <c r="AK59" s="59">
        <v>0.83018867924528306</v>
      </c>
      <c r="AL59" s="57">
        <v>0.80780780780780781</v>
      </c>
      <c r="AM59" s="58">
        <v>0.323943661971831</v>
      </c>
      <c r="AN59" s="59">
        <v>0.9375</v>
      </c>
      <c r="AO59" s="57">
        <v>0.74914089347079038</v>
      </c>
      <c r="AP59" s="58">
        <v>0.5</v>
      </c>
      <c r="AQ59" s="59">
        <v>0.86792452830188682</v>
      </c>
      <c r="AR59" s="57">
        <v>0.84735202492211836</v>
      </c>
      <c r="AS59" s="58">
        <v>0.55319148936170215</v>
      </c>
      <c r="AT59" s="59">
        <v>0.97368421052631582</v>
      </c>
      <c r="AU59" s="57">
        <v>0.83038869257950532</v>
      </c>
      <c r="AV59" s="58">
        <v>0.65</v>
      </c>
      <c r="AW59" s="59">
        <v>0.90909090909090906</v>
      </c>
      <c r="AX59" s="57">
        <v>0.83050847457627119</v>
      </c>
      <c r="AY59" s="58">
        <v>0.60416666666666663</v>
      </c>
      <c r="AZ59" s="59">
        <v>0.88235294117647056</v>
      </c>
      <c r="BA59" s="57">
        <v>0.8441558441558441</v>
      </c>
      <c r="BB59" s="58">
        <v>0.45454545454545447</v>
      </c>
      <c r="BC59" s="59">
        <v>0.97560975609756095</v>
      </c>
      <c r="BD59" s="57">
        <v>0.75102040816326532</v>
      </c>
      <c r="BE59" s="58">
        <v>0.51020408163265307</v>
      </c>
      <c r="BF59" s="59">
        <v>0.90322580645161288</v>
      </c>
      <c r="BG59" s="57">
        <v>0.82274247491638797</v>
      </c>
      <c r="BH59" s="58">
        <v>0.61764705882352944</v>
      </c>
      <c r="BI59" s="59">
        <v>0.86363636363636365</v>
      </c>
      <c r="BJ59" s="57">
        <v>0.78</v>
      </c>
      <c r="BK59" s="58">
        <v>0.75</v>
      </c>
      <c r="BL59" s="59">
        <v>0.95652173913043481</v>
      </c>
      <c r="BM59" s="57">
        <v>0.77489177489177485</v>
      </c>
      <c r="BN59" s="58">
        <v>0.57627118644067798</v>
      </c>
      <c r="BO59" s="59">
        <v>0.92105263157894735</v>
      </c>
      <c r="BP59" s="57">
        <v>0.73577235772357719</v>
      </c>
      <c r="BQ59" s="58">
        <v>0.6</v>
      </c>
      <c r="BR59" s="59">
        <v>0.91176470588235292</v>
      </c>
      <c r="BS59" s="57">
        <v>0.76744186046511631</v>
      </c>
      <c r="BT59" s="58">
        <v>0.56521739130434778</v>
      </c>
      <c r="BU59" s="59">
        <v>0.97872340425531912</v>
      </c>
      <c r="BV59" s="57">
        <v>0.67330677290836649</v>
      </c>
      <c r="BW59" s="58">
        <v>0.44444444444444442</v>
      </c>
      <c r="BX59" s="59">
        <v>0.95</v>
      </c>
      <c r="BY59" s="57">
        <v>0.82926829268292679</v>
      </c>
      <c r="BZ59" s="58">
        <v>0.60526315789473684</v>
      </c>
      <c r="CA59" s="59">
        <v>0.97368421052631582</v>
      </c>
      <c r="CB59" s="57">
        <v>0.75877192982456143</v>
      </c>
      <c r="CC59" s="58">
        <v>0.36842105263157893</v>
      </c>
      <c r="CD59" s="59">
        <v>0.92307692307692313</v>
      </c>
      <c r="CE59" s="57">
        <v>0.8314606741573034</v>
      </c>
      <c r="CF59" s="58">
        <v>0.58823529411764708</v>
      </c>
      <c r="CG59" s="59">
        <v>0.90909090909090906</v>
      </c>
      <c r="CH59" s="57">
        <v>0.79141104294478526</v>
      </c>
      <c r="CI59" s="58">
        <v>0.44186046511627908</v>
      </c>
      <c r="CJ59" s="59">
        <v>0.91304347826086951</v>
      </c>
      <c r="CK59" s="57">
        <v>0.79761904761904767</v>
      </c>
      <c r="CL59" s="58">
        <v>0.45945945945945948</v>
      </c>
      <c r="CM59" s="59">
        <v>1</v>
      </c>
      <c r="CN59" s="57">
        <v>0.78030303030303028</v>
      </c>
      <c r="CO59" s="58">
        <v>0.62</v>
      </c>
      <c r="CP59" s="59">
        <v>0.88235294117647056</v>
      </c>
      <c r="CQ59" s="57">
        <v>0.75694444444444442</v>
      </c>
      <c r="CR59" s="58">
        <v>0.45161290322580638</v>
      </c>
      <c r="CS59" s="59">
        <v>0.93333333333333335</v>
      </c>
      <c r="CT59" s="57">
        <v>0.85365853658536583</v>
      </c>
      <c r="CU59" s="58">
        <v>0.59090909090909094</v>
      </c>
      <c r="CV59" s="59">
        <v>0.93548387096774188</v>
      </c>
      <c r="CW59" s="57">
        <v>0.8904109589041096</v>
      </c>
      <c r="CX59" s="58">
        <v>0.68</v>
      </c>
      <c r="CY59" s="59">
        <v>0.9375</v>
      </c>
      <c r="CZ59" s="57">
        <v>0.7857142857142857</v>
      </c>
      <c r="DA59" s="58">
        <v>0.65517241379310343</v>
      </c>
      <c r="DB59" s="59">
        <v>1</v>
      </c>
      <c r="DC59" s="57">
        <v>0.73983739837398377</v>
      </c>
      <c r="DD59" s="58">
        <v>0.61290322580645162</v>
      </c>
      <c r="DE59" s="59">
        <v>0.94736842105263153</v>
      </c>
      <c r="DF59" s="57">
        <v>0.73880597014925375</v>
      </c>
      <c r="DG59" s="58">
        <v>0.6071428571428571</v>
      </c>
      <c r="DH59" s="59">
        <v>1</v>
      </c>
      <c r="DI59" s="57">
        <v>0.82352941176470584</v>
      </c>
      <c r="DJ59" s="58">
        <v>0.61538461538461542</v>
      </c>
      <c r="DK59" s="59">
        <v>1</v>
      </c>
      <c r="DL59" s="57">
        <v>0.72222222222222221</v>
      </c>
      <c r="DM59" s="58">
        <v>0.625</v>
      </c>
      <c r="DN59" s="59">
        <v>0.95652173913043481</v>
      </c>
      <c r="DO59" s="57">
        <v>0.72222222222222221</v>
      </c>
      <c r="DP59" s="58">
        <v>0.45833333333333331</v>
      </c>
      <c r="DQ59" s="59">
        <v>0.95</v>
      </c>
      <c r="DR59" s="57">
        <v>0.83333333333333337</v>
      </c>
      <c r="DS59" s="58">
        <v>0.66666666666666663</v>
      </c>
      <c r="DT59" s="59">
        <v>0.69230769230769229</v>
      </c>
      <c r="DU59" s="57">
        <v>0.81111111111111112</v>
      </c>
      <c r="DV59" s="58">
        <v>0.69565217391304346</v>
      </c>
      <c r="DW59" s="59">
        <v>0.83333333333333337</v>
      </c>
      <c r="DX59" s="57">
        <v>0.8</v>
      </c>
      <c r="DY59" s="58">
        <v>0.75</v>
      </c>
      <c r="DZ59" s="59">
        <v>0.89473684210526316</v>
      </c>
      <c r="EA59" s="57">
        <v>0.8</v>
      </c>
      <c r="EB59" s="58">
        <v>0.6</v>
      </c>
      <c r="EC59" s="59">
        <v>0.88888888888888884</v>
      </c>
      <c r="ED59" s="57">
        <v>0.73737373737373735</v>
      </c>
      <c r="EE59" s="58">
        <v>0.58333333333333337</v>
      </c>
      <c r="EF59" s="59">
        <v>1</v>
      </c>
      <c r="EG59" s="57">
        <v>0.82051282051282048</v>
      </c>
      <c r="EH59" s="58">
        <v>0.47368421052631582</v>
      </c>
      <c r="EI59" s="59">
        <v>0.76190476190476186</v>
      </c>
      <c r="EJ59" s="57">
        <v>0.6588235294117647</v>
      </c>
      <c r="EK59" s="58">
        <v>0.42857142857142849</v>
      </c>
      <c r="EL59" s="59">
        <v>0.77777777777777779</v>
      </c>
      <c r="EM59" s="57">
        <v>0.73404255319148937</v>
      </c>
      <c r="EN59" s="58">
        <v>0.35294117647058831</v>
      </c>
      <c r="EO59" s="59">
        <v>1</v>
      </c>
      <c r="EP59" s="57">
        <v>0.79069767441860461</v>
      </c>
      <c r="EQ59" s="58">
        <v>0.6</v>
      </c>
      <c r="ER59" s="59">
        <v>1</v>
      </c>
      <c r="ES59" s="57">
        <v>0.7857142857142857</v>
      </c>
      <c r="ET59" s="58">
        <v>0.52173913043478259</v>
      </c>
      <c r="EU59" s="59">
        <v>0.94117647058823528</v>
      </c>
      <c r="EV59" s="57">
        <v>0.87654320987654322</v>
      </c>
      <c r="EW59" s="58">
        <v>0.53846153846153844</v>
      </c>
      <c r="EX59" s="59">
        <v>1</v>
      </c>
      <c r="EY59" s="57">
        <v>0.80232558139534882</v>
      </c>
      <c r="EZ59" s="58">
        <v>0.77777777777777779</v>
      </c>
      <c r="FA59" s="59">
        <v>0.81818181818181823</v>
      </c>
      <c r="FB59" s="57">
        <v>0.91139240506329111</v>
      </c>
      <c r="FC59" s="58">
        <v>0.7142857142857143</v>
      </c>
      <c r="FD59" s="59">
        <v>0.72727272727272729</v>
      </c>
      <c r="FE59" s="57">
        <v>0.76470588235294112</v>
      </c>
      <c r="FF59" s="58">
        <v>0.7</v>
      </c>
      <c r="FG59" s="59">
        <v>1</v>
      </c>
      <c r="FH59" s="57">
        <v>0.80555555555555558</v>
      </c>
      <c r="FI59" s="58">
        <v>0.6</v>
      </c>
      <c r="FJ59" s="59">
        <v>0.83333333333333337</v>
      </c>
      <c r="FK59" s="57">
        <v>0.80952380952380953</v>
      </c>
      <c r="FL59" s="58">
        <v>0.33333333333333331</v>
      </c>
      <c r="FM59" s="59">
        <v>0.90909090909090906</v>
      </c>
      <c r="FN59" s="57">
        <v>0.78125</v>
      </c>
      <c r="FO59" s="58">
        <v>0.52941176470588236</v>
      </c>
      <c r="FP59" s="59">
        <v>1</v>
      </c>
      <c r="FQ59" s="57">
        <v>0.8936170212765957</v>
      </c>
      <c r="FR59" s="58">
        <v>0.61111111111111116</v>
      </c>
      <c r="FS59" s="59">
        <v>1</v>
      </c>
      <c r="FT59" s="57">
        <v>0.83561643835616439</v>
      </c>
      <c r="FU59" s="58">
        <v>0.44444444444444442</v>
      </c>
      <c r="FV59" s="59">
        <v>0.8</v>
      </c>
      <c r="FW59" s="57">
        <v>0.79365079365079361</v>
      </c>
      <c r="FX59" s="58">
        <v>0.53333333333333333</v>
      </c>
      <c r="FY59" s="59">
        <v>0.83333333333333337</v>
      </c>
      <c r="FZ59" s="57">
        <v>0.83333333333333337</v>
      </c>
      <c r="GA59" s="58">
        <v>0.8</v>
      </c>
      <c r="GB59" s="59">
        <v>0.84615384615384615</v>
      </c>
      <c r="GC59" s="57">
        <v>0.72727272727272729</v>
      </c>
      <c r="GD59" s="58">
        <v>0.8</v>
      </c>
      <c r="GE59" s="59">
        <v>0.92307692307692313</v>
      </c>
      <c r="GF59" s="57">
        <v>0.88888888888888884</v>
      </c>
      <c r="GG59" s="58">
        <v>0.72727272727272729</v>
      </c>
      <c r="GH59" s="59">
        <v>1</v>
      </c>
      <c r="GI59" s="57">
        <v>0.76666666666666672</v>
      </c>
      <c r="GJ59" s="58">
        <v>0.8</v>
      </c>
      <c r="GK59" s="59">
        <v>1</v>
      </c>
      <c r="GL59" s="57">
        <v>0.69696969696969702</v>
      </c>
      <c r="GM59" s="58">
        <v>0.55555555555555558</v>
      </c>
      <c r="GN59" s="59">
        <v>0.75</v>
      </c>
      <c r="GO59" s="57">
        <v>0.7857142857142857</v>
      </c>
      <c r="GP59" s="58">
        <v>0.55555555555555558</v>
      </c>
      <c r="GQ59" s="59">
        <v>1</v>
      </c>
      <c r="GR59" s="57">
        <v>0.85185185185185186</v>
      </c>
      <c r="GS59" s="58">
        <v>0.7142857142857143</v>
      </c>
      <c r="GT59" s="59">
        <v>1</v>
      </c>
    </row>
  </sheetData>
  <mergeCells count="68">
    <mergeCell ref="GL12:GN12"/>
    <mergeCell ref="GO12:GQ12"/>
    <mergeCell ref="GR12:GT12"/>
    <mergeCell ref="FW12:FY12"/>
    <mergeCell ref="FZ12:GB12"/>
    <mergeCell ref="GC12:GE12"/>
    <mergeCell ref="GF12:GH12"/>
    <mergeCell ref="GI12:GK12"/>
    <mergeCell ref="FH12:FJ12"/>
    <mergeCell ref="FK12:FM12"/>
    <mergeCell ref="FN12:FP12"/>
    <mergeCell ref="FQ12:FS12"/>
    <mergeCell ref="FT12:FV12"/>
    <mergeCell ref="ES12:EU12"/>
    <mergeCell ref="EV12:EX12"/>
    <mergeCell ref="EY12:FA12"/>
    <mergeCell ref="FB12:FD12"/>
    <mergeCell ref="FE12:FG12"/>
    <mergeCell ref="ED12:EF12"/>
    <mergeCell ref="EG12:EI12"/>
    <mergeCell ref="EJ12:EL12"/>
    <mergeCell ref="EM12:EO12"/>
    <mergeCell ref="EP12:ER12"/>
    <mergeCell ref="E1:J7"/>
    <mergeCell ref="B12:D12"/>
    <mergeCell ref="E12:G12"/>
    <mergeCell ref="AR12:AT12"/>
    <mergeCell ref="H12:J12"/>
    <mergeCell ref="Q12:S12"/>
    <mergeCell ref="AC12:AE12"/>
    <mergeCell ref="AF12:AH12"/>
    <mergeCell ref="AI12:AK12"/>
    <mergeCell ref="AL12:AN12"/>
    <mergeCell ref="AO12:AQ12"/>
    <mergeCell ref="K12:M12"/>
    <mergeCell ref="N12:P12"/>
    <mergeCell ref="T12:V12"/>
    <mergeCell ref="W12:Y12"/>
    <mergeCell ref="Z12:AB12"/>
    <mergeCell ref="AU12:AW12"/>
    <mergeCell ref="AX12:AZ12"/>
    <mergeCell ref="CN12:CP12"/>
    <mergeCell ref="BA12:BC12"/>
    <mergeCell ref="BD12:BF12"/>
    <mergeCell ref="BP12:BR12"/>
    <mergeCell ref="BG12:BI12"/>
    <mergeCell ref="BJ12:BL12"/>
    <mergeCell ref="BM12:BO12"/>
    <mergeCell ref="BS12:BU12"/>
    <mergeCell ref="BV12:BX12"/>
    <mergeCell ref="BY12:CA12"/>
    <mergeCell ref="CB12:CD12"/>
    <mergeCell ref="CE12:CG12"/>
    <mergeCell ref="CH12:CJ12"/>
    <mergeCell ref="DU12:DW12"/>
    <mergeCell ref="DX12:DZ12"/>
    <mergeCell ref="EA12:EC12"/>
    <mergeCell ref="CW12:CY12"/>
    <mergeCell ref="CZ12:DB12"/>
    <mergeCell ref="DC12:DE12"/>
    <mergeCell ref="DO12:DQ12"/>
    <mergeCell ref="DR12:DT12"/>
    <mergeCell ref="DF12:DH12"/>
    <mergeCell ref="DI12:DK12"/>
    <mergeCell ref="DL12:DN12"/>
    <mergeCell ref="CQ12:CS12"/>
    <mergeCell ref="CT12:CV12"/>
    <mergeCell ref="CK12:CM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5" manualBreakCount="5">
    <brk id="19" max="1048575" man="1"/>
    <brk id="43" max="1048575" man="1"/>
    <brk id="67" max="1048575" man="1"/>
    <brk id="91" max="1048575" man="1"/>
    <brk id="1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J122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21.5703125" style="1" customWidth="1"/>
    <col min="4" max="4" width="18.7109375" style="1" customWidth="1"/>
    <col min="5" max="16384" width="9.140625" style="1"/>
  </cols>
  <sheetData>
    <row r="1" spans="1:9" ht="15" customHeight="1" x14ac:dyDescent="0.25">
      <c r="D1" s="96" t="s">
        <v>433</v>
      </c>
      <c r="E1" s="96"/>
      <c r="F1" s="96"/>
      <c r="G1" s="96"/>
      <c r="H1" s="96"/>
      <c r="I1" s="96"/>
    </row>
    <row r="2" spans="1:9" ht="15" customHeight="1" x14ac:dyDescent="0.25">
      <c r="D2" s="96"/>
      <c r="E2" s="96"/>
      <c r="F2" s="96"/>
      <c r="G2" s="96"/>
      <c r="H2" s="96"/>
      <c r="I2" s="96"/>
    </row>
    <row r="3" spans="1:9" ht="15" customHeight="1" x14ac:dyDescent="0.25">
      <c r="D3" s="96"/>
      <c r="E3" s="96"/>
      <c r="F3" s="96"/>
      <c r="G3" s="96"/>
      <c r="H3" s="96"/>
      <c r="I3" s="96"/>
    </row>
    <row r="4" spans="1:9" ht="15" customHeight="1" x14ac:dyDescent="0.25">
      <c r="D4" s="96"/>
      <c r="E4" s="96"/>
      <c r="F4" s="96"/>
      <c r="G4" s="96"/>
      <c r="H4" s="96"/>
      <c r="I4" s="96"/>
    </row>
    <row r="5" spans="1:9" ht="15" customHeight="1" x14ac:dyDescent="0.25">
      <c r="D5" s="96"/>
      <c r="E5" s="96"/>
      <c r="F5" s="96"/>
      <c r="G5" s="96"/>
      <c r="H5" s="96"/>
      <c r="I5" s="96"/>
    </row>
    <row r="6" spans="1:9" ht="15" customHeight="1" x14ac:dyDescent="0.25">
      <c r="D6" s="96"/>
      <c r="E6" s="96"/>
      <c r="F6" s="96"/>
      <c r="G6" s="96"/>
      <c r="H6" s="96"/>
      <c r="I6" s="96"/>
    </row>
    <row r="7" spans="1:9" ht="15" customHeight="1" x14ac:dyDescent="0.25">
      <c r="D7" s="96"/>
      <c r="E7" s="96"/>
      <c r="F7" s="96"/>
      <c r="G7" s="96"/>
      <c r="H7" s="96"/>
      <c r="I7" s="96"/>
    </row>
    <row r="10" spans="1:9" ht="18.75" x14ac:dyDescent="0.3">
      <c r="A10" s="2" t="s">
        <v>434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48</v>
      </c>
      <c r="B13" s="7">
        <v>22675</v>
      </c>
      <c r="C13" s="8">
        <f>B13/30356</f>
        <v>0.74696929766767695</v>
      </c>
      <c r="D13" s="97" t="s">
        <v>435</v>
      </c>
    </row>
    <row r="14" spans="1:9" ht="13.7" customHeight="1" x14ac:dyDescent="0.25">
      <c r="A14" s="6" t="s">
        <v>390</v>
      </c>
      <c r="B14" s="7">
        <v>2819</v>
      </c>
      <c r="C14" s="8">
        <f t="shared" ref="C14:C46" si="0">B14/30356</f>
        <v>9.2864672552378444E-2</v>
      </c>
      <c r="D14" s="97"/>
    </row>
    <row r="15" spans="1:9" ht="13.7" customHeight="1" x14ac:dyDescent="0.25">
      <c r="A15" s="6" t="s">
        <v>60</v>
      </c>
      <c r="B15" s="7">
        <v>2484</v>
      </c>
      <c r="C15" s="8">
        <f t="shared" si="0"/>
        <v>8.1828962972723684E-2</v>
      </c>
      <c r="D15" s="97"/>
    </row>
    <row r="16" spans="1:9" ht="13.7" customHeight="1" x14ac:dyDescent="0.25">
      <c r="A16" s="10" t="s">
        <v>61</v>
      </c>
      <c r="B16" s="11">
        <v>854</v>
      </c>
      <c r="C16" s="12">
        <f t="shared" si="0"/>
        <v>2.8132823823955724E-2</v>
      </c>
    </row>
    <row r="17" spans="1:3" ht="13.7" customHeight="1" x14ac:dyDescent="0.25">
      <c r="A17" s="10" t="s">
        <v>57</v>
      </c>
      <c r="B17" s="11">
        <v>493</v>
      </c>
      <c r="C17" s="12">
        <f t="shared" si="0"/>
        <v>1.6240611411253131E-2</v>
      </c>
    </row>
    <row r="18" spans="1:3" ht="13.7" customHeight="1" x14ac:dyDescent="0.25">
      <c r="A18" s="10" t="s">
        <v>59</v>
      </c>
      <c r="B18" s="11">
        <v>175</v>
      </c>
      <c r="C18" s="12">
        <f t="shared" si="0"/>
        <v>5.7649229147450258E-3</v>
      </c>
    </row>
    <row r="19" spans="1:3" ht="13.7" customHeight="1" x14ac:dyDescent="0.25">
      <c r="A19" s="10" t="s">
        <v>389</v>
      </c>
      <c r="B19" s="11">
        <v>124</v>
      </c>
      <c r="C19" s="12">
        <f t="shared" si="0"/>
        <v>4.0848596653050469E-3</v>
      </c>
    </row>
    <row r="20" spans="1:3" ht="13.7" customHeight="1" x14ac:dyDescent="0.25">
      <c r="A20" s="10" t="s">
        <v>49</v>
      </c>
      <c r="B20" s="11">
        <v>106</v>
      </c>
      <c r="C20" s="12">
        <f t="shared" si="0"/>
        <v>3.4918961655027014E-3</v>
      </c>
    </row>
    <row r="21" spans="1:3" ht="13.7" customHeight="1" x14ac:dyDescent="0.25">
      <c r="A21" s="10" t="s">
        <v>63</v>
      </c>
      <c r="B21" s="11">
        <v>102</v>
      </c>
      <c r="C21" s="12">
        <f t="shared" si="0"/>
        <v>3.3601264988799579E-3</v>
      </c>
    </row>
    <row r="22" spans="1:3" ht="13.7" customHeight="1" x14ac:dyDescent="0.25">
      <c r="A22" s="10" t="s">
        <v>62</v>
      </c>
      <c r="B22" s="11">
        <v>49</v>
      </c>
      <c r="C22" s="12">
        <f t="shared" si="0"/>
        <v>1.6141784161286072E-3</v>
      </c>
    </row>
    <row r="23" spans="1:3" ht="13.7" customHeight="1" x14ac:dyDescent="0.25">
      <c r="A23" s="10" t="s">
        <v>69</v>
      </c>
      <c r="B23" s="11">
        <v>48</v>
      </c>
      <c r="C23" s="12">
        <f t="shared" si="0"/>
        <v>1.5812359994729214E-3</v>
      </c>
    </row>
    <row r="24" spans="1:3" ht="13.7" customHeight="1" x14ac:dyDescent="0.25">
      <c r="A24" s="10" t="s">
        <v>94</v>
      </c>
      <c r="B24" s="11">
        <v>43</v>
      </c>
      <c r="C24" s="12">
        <f t="shared" si="0"/>
        <v>1.4165239161944921E-3</v>
      </c>
    </row>
    <row r="25" spans="1:3" ht="13.7" customHeight="1" x14ac:dyDescent="0.25">
      <c r="A25" s="10" t="s">
        <v>53</v>
      </c>
      <c r="B25" s="11">
        <v>38</v>
      </c>
      <c r="C25" s="12">
        <f t="shared" si="0"/>
        <v>1.2518118329160628E-3</v>
      </c>
    </row>
    <row r="26" spans="1:3" ht="13.7" customHeight="1" x14ac:dyDescent="0.25">
      <c r="A26" s="10" t="s">
        <v>65</v>
      </c>
      <c r="B26" s="11">
        <v>29</v>
      </c>
      <c r="C26" s="12">
        <f t="shared" si="0"/>
        <v>9.5533008301489E-4</v>
      </c>
    </row>
    <row r="27" spans="1:3" ht="13.7" customHeight="1" x14ac:dyDescent="0.25">
      <c r="A27" s="10" t="s">
        <v>391</v>
      </c>
      <c r="B27" s="11">
        <v>29</v>
      </c>
      <c r="C27" s="12">
        <f t="shared" si="0"/>
        <v>9.5533008301489E-4</v>
      </c>
    </row>
    <row r="28" spans="1:3" ht="13.7" customHeight="1" x14ac:dyDescent="0.25">
      <c r="A28" s="10" t="s">
        <v>71</v>
      </c>
      <c r="B28" s="11">
        <v>28</v>
      </c>
      <c r="C28" s="12">
        <f t="shared" si="0"/>
        <v>9.2238766635920413E-4</v>
      </c>
    </row>
    <row r="29" spans="1:3" ht="13.7" customHeight="1" x14ac:dyDescent="0.25">
      <c r="A29" s="10" t="s">
        <v>66</v>
      </c>
      <c r="B29" s="11">
        <v>19</v>
      </c>
      <c r="C29" s="12">
        <f t="shared" si="0"/>
        <v>6.2590591645803138E-4</v>
      </c>
    </row>
    <row r="30" spans="1:3" ht="13.7" customHeight="1" x14ac:dyDescent="0.25">
      <c r="A30" s="10" t="s">
        <v>51</v>
      </c>
      <c r="B30" s="11">
        <v>18</v>
      </c>
      <c r="C30" s="12">
        <f t="shared" si="0"/>
        <v>5.9296349980234551E-4</v>
      </c>
    </row>
    <row r="31" spans="1:3" ht="13.7" customHeight="1" x14ac:dyDescent="0.25">
      <c r="A31" s="10" t="s">
        <v>67</v>
      </c>
      <c r="B31" s="11">
        <v>18</v>
      </c>
      <c r="C31" s="12">
        <f t="shared" si="0"/>
        <v>5.9296349980234551E-4</v>
      </c>
    </row>
    <row r="32" spans="1:3" ht="13.7" customHeight="1" x14ac:dyDescent="0.25">
      <c r="A32" s="10" t="s">
        <v>73</v>
      </c>
      <c r="B32" s="11">
        <v>16</v>
      </c>
      <c r="C32" s="12">
        <f t="shared" si="0"/>
        <v>5.2707866649097379E-4</v>
      </c>
    </row>
    <row r="33" spans="1:3" ht="13.7" customHeight="1" x14ac:dyDescent="0.25">
      <c r="A33" s="10" t="s">
        <v>64</v>
      </c>
      <c r="B33" s="11">
        <v>16</v>
      </c>
      <c r="C33" s="12">
        <f t="shared" si="0"/>
        <v>5.2707866649097379E-4</v>
      </c>
    </row>
    <row r="34" spans="1:3" ht="13.7" customHeight="1" x14ac:dyDescent="0.25">
      <c r="A34" s="10" t="s">
        <v>75</v>
      </c>
      <c r="B34" s="11">
        <v>13</v>
      </c>
      <c r="C34" s="12">
        <f t="shared" si="0"/>
        <v>4.282514165239162E-4</v>
      </c>
    </row>
    <row r="35" spans="1:3" ht="13.7" customHeight="1" x14ac:dyDescent="0.25">
      <c r="A35" s="10" t="s">
        <v>68</v>
      </c>
      <c r="B35" s="11">
        <v>12</v>
      </c>
      <c r="C35" s="12">
        <f t="shared" si="0"/>
        <v>3.9530899986823034E-4</v>
      </c>
    </row>
    <row r="36" spans="1:3" ht="13.7" customHeight="1" x14ac:dyDescent="0.25">
      <c r="A36" s="10" t="s">
        <v>79</v>
      </c>
      <c r="B36" s="11">
        <v>12</v>
      </c>
      <c r="C36" s="12">
        <f t="shared" si="0"/>
        <v>3.9530899986823034E-4</v>
      </c>
    </row>
    <row r="37" spans="1:3" ht="13.7" customHeight="1" x14ac:dyDescent="0.25">
      <c r="A37" s="10" t="s">
        <v>87</v>
      </c>
      <c r="B37" s="11">
        <v>11</v>
      </c>
      <c r="C37" s="12">
        <f t="shared" si="0"/>
        <v>3.6236658321254448E-4</v>
      </c>
    </row>
    <row r="38" spans="1:3" ht="13.7" customHeight="1" x14ac:dyDescent="0.25">
      <c r="A38" s="10" t="s">
        <v>70</v>
      </c>
      <c r="B38" s="11">
        <v>10</v>
      </c>
      <c r="C38" s="12">
        <f t="shared" si="0"/>
        <v>3.2942416655685862E-4</v>
      </c>
    </row>
    <row r="39" spans="1:3" ht="13.7" customHeight="1" x14ac:dyDescent="0.25">
      <c r="A39" s="10" t="s">
        <v>90</v>
      </c>
      <c r="B39" s="11">
        <v>10</v>
      </c>
      <c r="C39" s="12">
        <f t="shared" si="0"/>
        <v>3.2942416655685862E-4</v>
      </c>
    </row>
    <row r="40" spans="1:3" ht="13.7" customHeight="1" x14ac:dyDescent="0.25">
      <c r="A40" s="10" t="s">
        <v>72</v>
      </c>
      <c r="B40" s="11">
        <v>8</v>
      </c>
      <c r="C40" s="12">
        <f t="shared" si="0"/>
        <v>2.635393332454869E-4</v>
      </c>
    </row>
    <row r="41" spans="1:3" ht="13.7" customHeight="1" x14ac:dyDescent="0.25">
      <c r="A41" s="10" t="s">
        <v>50</v>
      </c>
      <c r="B41" s="11">
        <v>8</v>
      </c>
      <c r="C41" s="12">
        <f t="shared" si="0"/>
        <v>2.635393332454869E-4</v>
      </c>
    </row>
    <row r="42" spans="1:3" ht="13.7" customHeight="1" x14ac:dyDescent="0.25">
      <c r="A42" s="10" t="s">
        <v>86</v>
      </c>
      <c r="B42" s="11">
        <v>7</v>
      </c>
      <c r="C42" s="12">
        <f t="shared" si="0"/>
        <v>2.3059691658980103E-4</v>
      </c>
    </row>
    <row r="43" spans="1:3" ht="13.7" customHeight="1" x14ac:dyDescent="0.25">
      <c r="A43" s="10" t="s">
        <v>52</v>
      </c>
      <c r="B43" s="11">
        <v>6</v>
      </c>
      <c r="C43" s="12">
        <f t="shared" si="0"/>
        <v>1.9765449993411517E-4</v>
      </c>
    </row>
    <row r="44" spans="1:3" ht="13.7" customHeight="1" x14ac:dyDescent="0.25">
      <c r="A44" s="10" t="s">
        <v>45</v>
      </c>
      <c r="B44" s="11">
        <v>5</v>
      </c>
      <c r="C44" s="12">
        <f t="shared" si="0"/>
        <v>1.6471208327842931E-4</v>
      </c>
    </row>
    <row r="45" spans="1:3" ht="13.7" customHeight="1" x14ac:dyDescent="0.25">
      <c r="A45" s="10" t="s">
        <v>47</v>
      </c>
      <c r="B45" s="11">
        <v>5</v>
      </c>
      <c r="C45" s="12">
        <f t="shared" si="0"/>
        <v>1.6471208327842931E-4</v>
      </c>
    </row>
    <row r="46" spans="1:3" ht="13.7" customHeight="1" x14ac:dyDescent="0.25">
      <c r="A46" s="10" t="s">
        <v>93</v>
      </c>
      <c r="B46" s="11">
        <v>5</v>
      </c>
      <c r="C46" s="12">
        <f t="shared" si="0"/>
        <v>1.6471208327842931E-4</v>
      </c>
    </row>
    <row r="47" spans="1:3" ht="13.7" customHeight="1" x14ac:dyDescent="0.25">
      <c r="A47" s="10" t="s">
        <v>88</v>
      </c>
      <c r="B47" s="11" t="s">
        <v>83</v>
      </c>
      <c r="C47" s="12">
        <v>0</v>
      </c>
    </row>
    <row r="48" spans="1:3" ht="13.7" customHeight="1" x14ac:dyDescent="0.25">
      <c r="A48" s="10" t="s">
        <v>103</v>
      </c>
      <c r="B48" s="11" t="s">
        <v>83</v>
      </c>
      <c r="C48" s="12">
        <v>0</v>
      </c>
    </row>
    <row r="49" spans="1:3" ht="13.7" customHeight="1" x14ac:dyDescent="0.25">
      <c r="A49" s="10" t="s">
        <v>97</v>
      </c>
      <c r="B49" s="11" t="s">
        <v>83</v>
      </c>
      <c r="C49" s="12">
        <v>0</v>
      </c>
    </row>
    <row r="50" spans="1:3" ht="13.7" customHeight="1" x14ac:dyDescent="0.25">
      <c r="A50" s="10" t="s">
        <v>44</v>
      </c>
      <c r="B50" s="11" t="s">
        <v>83</v>
      </c>
      <c r="C50" s="12">
        <v>0</v>
      </c>
    </row>
    <row r="51" spans="1:3" ht="13.7" customHeight="1" x14ac:dyDescent="0.25">
      <c r="A51" s="10" t="s">
        <v>46</v>
      </c>
      <c r="B51" s="11" t="s">
        <v>83</v>
      </c>
      <c r="C51" s="12">
        <v>0</v>
      </c>
    </row>
    <row r="52" spans="1:3" ht="13.7" customHeight="1" x14ac:dyDescent="0.25">
      <c r="A52" s="10" t="s">
        <v>99</v>
      </c>
      <c r="B52" s="11" t="s">
        <v>83</v>
      </c>
      <c r="C52" s="12">
        <v>0</v>
      </c>
    </row>
    <row r="53" spans="1:3" ht="13.7" customHeight="1" x14ac:dyDescent="0.25">
      <c r="A53" s="10" t="s">
        <v>80</v>
      </c>
      <c r="B53" s="11" t="s">
        <v>83</v>
      </c>
      <c r="C53" s="12">
        <v>0</v>
      </c>
    </row>
    <row r="54" spans="1:3" ht="13.7" customHeight="1" x14ac:dyDescent="0.25">
      <c r="A54" s="10" t="s">
        <v>92</v>
      </c>
      <c r="B54" s="11" t="s">
        <v>83</v>
      </c>
      <c r="C54" s="12">
        <v>0</v>
      </c>
    </row>
    <row r="55" spans="1:3" ht="13.7" customHeight="1" x14ac:dyDescent="0.25">
      <c r="A55" s="10" t="s">
        <v>76</v>
      </c>
      <c r="B55" s="11" t="s">
        <v>83</v>
      </c>
      <c r="C55" s="12">
        <v>0</v>
      </c>
    </row>
    <row r="56" spans="1:3" ht="13.7" customHeight="1" x14ac:dyDescent="0.25">
      <c r="A56" s="10" t="s">
        <v>77</v>
      </c>
      <c r="B56" s="11" t="s">
        <v>83</v>
      </c>
      <c r="C56" s="12">
        <v>0</v>
      </c>
    </row>
    <row r="57" spans="1:3" ht="13.7" customHeight="1" x14ac:dyDescent="0.25">
      <c r="A57" s="10" t="s">
        <v>54</v>
      </c>
      <c r="B57" s="11" t="s">
        <v>83</v>
      </c>
      <c r="C57" s="12">
        <v>0</v>
      </c>
    </row>
    <row r="58" spans="1:3" ht="13.7" customHeight="1" x14ac:dyDescent="0.25">
      <c r="A58" s="10" t="s">
        <v>55</v>
      </c>
      <c r="B58" s="11" t="s">
        <v>83</v>
      </c>
      <c r="C58" s="12">
        <v>0</v>
      </c>
    </row>
    <row r="59" spans="1:3" ht="13.7" customHeight="1" x14ac:dyDescent="0.25">
      <c r="A59" s="10" t="s">
        <v>78</v>
      </c>
      <c r="B59" s="11" t="s">
        <v>83</v>
      </c>
      <c r="C59" s="12">
        <v>0</v>
      </c>
    </row>
    <row r="60" spans="1:3" ht="13.7" customHeight="1" x14ac:dyDescent="0.25">
      <c r="A60" s="10" t="s">
        <v>95</v>
      </c>
      <c r="B60" s="11" t="s">
        <v>83</v>
      </c>
      <c r="C60" s="12">
        <v>0</v>
      </c>
    </row>
    <row r="61" spans="1:3" ht="13.7" customHeight="1" x14ac:dyDescent="0.25">
      <c r="A61" s="10" t="s">
        <v>101</v>
      </c>
      <c r="B61" s="11" t="s">
        <v>83</v>
      </c>
      <c r="C61" s="12">
        <v>0</v>
      </c>
    </row>
    <row r="62" spans="1:3" ht="13.7" customHeight="1" x14ac:dyDescent="0.25">
      <c r="A62" s="10" t="s">
        <v>102</v>
      </c>
      <c r="B62" s="11" t="s">
        <v>83</v>
      </c>
      <c r="C62" s="12">
        <v>0</v>
      </c>
    </row>
    <row r="63" spans="1:3" ht="13.7" customHeight="1" x14ac:dyDescent="0.25">
      <c r="A63" s="10" t="s">
        <v>56</v>
      </c>
      <c r="B63" s="11" t="s">
        <v>83</v>
      </c>
      <c r="C63" s="12">
        <v>0</v>
      </c>
    </row>
    <row r="64" spans="1:3" ht="13.7" customHeight="1" x14ac:dyDescent="0.25">
      <c r="A64" s="10" t="s">
        <v>89</v>
      </c>
      <c r="B64" s="11" t="s">
        <v>83</v>
      </c>
      <c r="C64" s="12">
        <v>0</v>
      </c>
    </row>
    <row r="65" spans="1:10" ht="13.7" customHeight="1" x14ac:dyDescent="0.25">
      <c r="A65" s="10" t="s">
        <v>96</v>
      </c>
      <c r="B65" s="11" t="s">
        <v>83</v>
      </c>
      <c r="C65" s="12">
        <v>0</v>
      </c>
    </row>
    <row r="66" spans="1:10" ht="13.7" customHeight="1" x14ac:dyDescent="0.25">
      <c r="A66" s="10" t="s">
        <v>74</v>
      </c>
      <c r="B66" s="11" t="s">
        <v>83</v>
      </c>
      <c r="C66" s="12">
        <v>0</v>
      </c>
    </row>
    <row r="67" spans="1:10" ht="13.7" customHeight="1" x14ac:dyDescent="0.25">
      <c r="A67" s="10" t="s">
        <v>91</v>
      </c>
      <c r="B67" s="11" t="s">
        <v>83</v>
      </c>
      <c r="C67" s="12">
        <v>0</v>
      </c>
    </row>
    <row r="68" spans="1:10" ht="13.7" customHeight="1" x14ac:dyDescent="0.25">
      <c r="A68" s="10" t="s">
        <v>98</v>
      </c>
      <c r="B68" s="11" t="s">
        <v>83</v>
      </c>
      <c r="C68" s="12">
        <v>0</v>
      </c>
    </row>
    <row r="69" spans="1:10" ht="13.7" customHeight="1" x14ac:dyDescent="0.25">
      <c r="A69" s="10" t="s">
        <v>136</v>
      </c>
      <c r="B69" s="11" t="s">
        <v>83</v>
      </c>
      <c r="C69" s="12">
        <v>0</v>
      </c>
    </row>
    <row r="70" spans="1:10" ht="13.7" customHeight="1" x14ac:dyDescent="0.25">
      <c r="A70" s="10" t="s">
        <v>100</v>
      </c>
      <c r="B70" s="11" t="s">
        <v>83</v>
      </c>
      <c r="C70" s="12">
        <v>0</v>
      </c>
    </row>
    <row r="71" spans="1:10" x14ac:dyDescent="0.25">
      <c r="A71" s="13" t="s">
        <v>58</v>
      </c>
      <c r="B71" s="14">
        <v>30356</v>
      </c>
      <c r="C71" s="15">
        <f>B71/B71</f>
        <v>1</v>
      </c>
    </row>
    <row r="74" spans="1:10" ht="33.75" customHeight="1" x14ac:dyDescent="0.3">
      <c r="A74" s="98" t="s">
        <v>436</v>
      </c>
      <c r="B74" s="98"/>
      <c r="C74" s="98"/>
      <c r="D74" s="98"/>
      <c r="E74" s="98"/>
      <c r="F74" s="98"/>
      <c r="G74" s="98"/>
      <c r="H74" s="98"/>
      <c r="I74" s="98"/>
      <c r="J74" s="98"/>
    </row>
    <row r="75" spans="1:10" ht="18.75" customHeight="1" x14ac:dyDescent="0.3">
      <c r="A75" s="16"/>
      <c r="B75" s="17"/>
      <c r="C75" s="17"/>
      <c r="D75" s="17"/>
    </row>
    <row r="76" spans="1:10" ht="37.5" customHeight="1" x14ac:dyDescent="0.25">
      <c r="A76" s="18"/>
      <c r="B76" s="19" t="s">
        <v>48</v>
      </c>
      <c r="C76" s="19" t="s">
        <v>390</v>
      </c>
      <c r="D76" s="19" t="s">
        <v>60</v>
      </c>
    </row>
    <row r="77" spans="1:10" x14ac:dyDescent="0.25">
      <c r="A77" s="20" t="s">
        <v>1</v>
      </c>
      <c r="B77" s="21"/>
      <c r="C77" s="21"/>
      <c r="D77" s="21"/>
    </row>
    <row r="78" spans="1:10" x14ac:dyDescent="0.25">
      <c r="A78" s="22" t="s">
        <v>3</v>
      </c>
      <c r="B78" s="23">
        <v>22675</v>
      </c>
      <c r="C78" s="23">
        <v>2819</v>
      </c>
      <c r="D78" s="23">
        <v>2484</v>
      </c>
    </row>
    <row r="79" spans="1:10" x14ac:dyDescent="0.25">
      <c r="A79" s="20" t="s">
        <v>4</v>
      </c>
      <c r="B79" s="21"/>
      <c r="C79" s="21"/>
      <c r="D79" s="21"/>
    </row>
    <row r="80" spans="1:10" x14ac:dyDescent="0.25">
      <c r="A80" s="22" t="s">
        <v>5</v>
      </c>
      <c r="B80" s="24">
        <v>1.08920014743826</v>
      </c>
      <c r="C80" s="24">
        <v>1.2075176194205171</v>
      </c>
      <c r="D80" s="24">
        <v>1.1618798955613581</v>
      </c>
    </row>
    <row r="81" spans="1:4" x14ac:dyDescent="0.25">
      <c r="A81" s="22" t="s">
        <v>6</v>
      </c>
      <c r="B81" s="25">
        <v>38.689833942467423</v>
      </c>
      <c r="C81" s="25">
        <v>6.3642231751714888</v>
      </c>
      <c r="D81" s="25">
        <v>35.063630849115832</v>
      </c>
    </row>
    <row r="82" spans="1:4" x14ac:dyDescent="0.25">
      <c r="A82" s="22" t="s">
        <v>7</v>
      </c>
      <c r="B82" s="26">
        <v>3.9959423102368448E-2</v>
      </c>
      <c r="C82" s="26">
        <v>0.180915218162469</v>
      </c>
      <c r="D82" s="26">
        <v>5.4750402576489533E-2</v>
      </c>
    </row>
    <row r="83" spans="1:4" x14ac:dyDescent="0.25">
      <c r="A83" s="22" t="s">
        <v>8</v>
      </c>
      <c r="B83" s="26">
        <v>0.3123539011158647</v>
      </c>
      <c r="C83" s="26">
        <v>0.99503369989357926</v>
      </c>
      <c r="D83" s="26">
        <v>0.36795491143317233</v>
      </c>
    </row>
    <row r="84" spans="1:4" x14ac:dyDescent="0.25">
      <c r="A84" s="22" t="s">
        <v>9</v>
      </c>
      <c r="B84" s="26">
        <v>0.15088431173642661</v>
      </c>
      <c r="C84" s="26">
        <v>1.0642071656615821E-3</v>
      </c>
      <c r="D84" s="26">
        <v>0.1163446054750403</v>
      </c>
    </row>
    <row r="85" spans="1:4" x14ac:dyDescent="0.25">
      <c r="A85" s="20" t="s">
        <v>10</v>
      </c>
      <c r="B85" s="21"/>
      <c r="C85" s="21"/>
      <c r="D85" s="21"/>
    </row>
    <row r="86" spans="1:4" x14ac:dyDescent="0.25">
      <c r="A86" s="27" t="s">
        <v>11</v>
      </c>
      <c r="B86" s="28"/>
      <c r="C86" s="28"/>
      <c r="D86" s="28"/>
    </row>
    <row r="87" spans="1:4" x14ac:dyDescent="0.25">
      <c r="A87" s="22" t="s">
        <v>12</v>
      </c>
      <c r="B87" s="26">
        <v>0.29905181918412349</v>
      </c>
      <c r="C87" s="26">
        <v>0.27562965590634969</v>
      </c>
      <c r="D87" s="26">
        <v>0.30756843800322059</v>
      </c>
    </row>
    <row r="88" spans="1:4" x14ac:dyDescent="0.25">
      <c r="A88" s="22" t="s">
        <v>13</v>
      </c>
      <c r="B88" s="26">
        <v>0.48454244762954801</v>
      </c>
      <c r="C88" s="26">
        <v>0.45548066690315708</v>
      </c>
      <c r="D88" s="26">
        <v>0.50523349436392917</v>
      </c>
    </row>
    <row r="89" spans="1:4" x14ac:dyDescent="0.25">
      <c r="A89" s="22" t="s">
        <v>14</v>
      </c>
      <c r="B89" s="26">
        <v>0.3037706725468578</v>
      </c>
      <c r="C89" s="26">
        <v>0.27882227740333448</v>
      </c>
      <c r="D89" s="26">
        <v>0.32689210950080522</v>
      </c>
    </row>
    <row r="90" spans="1:4" x14ac:dyDescent="0.25">
      <c r="A90" s="27" t="s">
        <v>15</v>
      </c>
      <c r="B90" s="28"/>
      <c r="C90" s="28"/>
      <c r="D90" s="28"/>
    </row>
    <row r="91" spans="1:4" x14ac:dyDescent="0.25">
      <c r="A91" s="22" t="s">
        <v>16</v>
      </c>
      <c r="B91" s="26">
        <v>0.66023131672597868</v>
      </c>
      <c r="C91" s="26">
        <v>0.94102749638205496</v>
      </c>
      <c r="D91" s="26">
        <v>0.71960704052394597</v>
      </c>
    </row>
    <row r="92" spans="1:4" x14ac:dyDescent="0.25">
      <c r="A92" s="22" t="s">
        <v>17</v>
      </c>
      <c r="B92" s="26">
        <v>7.5622775800711743E-3</v>
      </c>
      <c r="C92" s="26">
        <v>2.8943560057887118E-3</v>
      </c>
      <c r="D92" s="26">
        <v>1.350798198935735E-2</v>
      </c>
    </row>
    <row r="93" spans="1:4" x14ac:dyDescent="0.25">
      <c r="A93" s="22" t="s">
        <v>18</v>
      </c>
      <c r="B93" s="26">
        <v>0.1329626334519573</v>
      </c>
      <c r="C93" s="26">
        <v>4.0520984081041968E-2</v>
      </c>
      <c r="D93" s="26">
        <v>0.14081047891936141</v>
      </c>
    </row>
    <row r="94" spans="1:4" x14ac:dyDescent="0.25">
      <c r="A94" s="22" t="s">
        <v>19</v>
      </c>
      <c r="B94" s="26">
        <v>0.1898131672597865</v>
      </c>
      <c r="C94" s="26">
        <v>1.338639652677279E-2</v>
      </c>
      <c r="D94" s="26">
        <v>0.1182971756037659</v>
      </c>
    </row>
    <row r="95" spans="1:4" x14ac:dyDescent="0.25">
      <c r="A95" s="27" t="s">
        <v>20</v>
      </c>
      <c r="B95" s="28"/>
      <c r="C95" s="28"/>
      <c r="D95" s="28"/>
    </row>
    <row r="96" spans="1:4" x14ac:dyDescent="0.25">
      <c r="A96" s="74" t="s">
        <v>21</v>
      </c>
      <c r="B96" s="24"/>
      <c r="C96" s="24"/>
      <c r="D96" s="24"/>
    </row>
    <row r="97" spans="1:4" x14ac:dyDescent="0.25">
      <c r="A97" s="72" t="s">
        <v>43</v>
      </c>
      <c r="B97" s="70">
        <v>0.18264726402870529</v>
      </c>
      <c r="C97" s="70">
        <v>0.22730769230769229</v>
      </c>
      <c r="D97" s="70">
        <v>0.13715046604527301</v>
      </c>
    </row>
    <row r="98" spans="1:4" x14ac:dyDescent="0.25">
      <c r="A98" s="72" t="s">
        <v>84</v>
      </c>
      <c r="B98" s="71">
        <v>3665</v>
      </c>
      <c r="C98" s="71">
        <v>591</v>
      </c>
      <c r="D98" s="71">
        <v>309</v>
      </c>
    </row>
    <row r="99" spans="1:4" x14ac:dyDescent="0.25">
      <c r="A99" s="74" t="s">
        <v>85</v>
      </c>
      <c r="B99" s="71"/>
      <c r="C99" s="71"/>
      <c r="D99" s="71"/>
    </row>
    <row r="100" spans="1:4" x14ac:dyDescent="0.25">
      <c r="A100" s="72" t="s">
        <v>43</v>
      </c>
      <c r="B100" s="70">
        <v>0.70233230339878405</v>
      </c>
      <c r="C100" s="70">
        <v>0.74346153846153851</v>
      </c>
      <c r="D100" s="70">
        <v>0.78473146915224146</v>
      </c>
    </row>
    <row r="101" spans="1:4" x14ac:dyDescent="0.25">
      <c r="A101" s="72" t="s">
        <v>84</v>
      </c>
      <c r="B101" s="71">
        <v>14093</v>
      </c>
      <c r="C101" s="71">
        <v>1933</v>
      </c>
      <c r="D101" s="71">
        <v>1768</v>
      </c>
    </row>
    <row r="102" spans="1:4" x14ac:dyDescent="0.25">
      <c r="A102" s="73" t="s">
        <v>22</v>
      </c>
      <c r="B102" s="71"/>
      <c r="C102" s="71"/>
      <c r="D102" s="71"/>
    </row>
    <row r="103" spans="1:4" x14ac:dyDescent="0.25">
      <c r="A103" s="72" t="s">
        <v>43</v>
      </c>
      <c r="B103" s="70">
        <v>1.375460978770059E-2</v>
      </c>
      <c r="C103" s="70">
        <v>3.8461538461538462E-4</v>
      </c>
      <c r="D103" s="70">
        <v>1.154016866400355E-2</v>
      </c>
    </row>
    <row r="104" spans="1:4" x14ac:dyDescent="0.25">
      <c r="A104" s="72" t="s">
        <v>84</v>
      </c>
      <c r="B104" s="71">
        <v>276</v>
      </c>
      <c r="C104" s="71" t="s">
        <v>83</v>
      </c>
      <c r="D104" s="71">
        <v>26</v>
      </c>
    </row>
    <row r="105" spans="1:4" x14ac:dyDescent="0.25">
      <c r="A105" s="20" t="s">
        <v>23</v>
      </c>
      <c r="B105" s="21"/>
      <c r="C105" s="21"/>
      <c r="D105" s="21"/>
    </row>
    <row r="106" spans="1:4" x14ac:dyDescent="0.25">
      <c r="A106" s="22" t="s">
        <v>24</v>
      </c>
      <c r="B106" s="26">
        <v>0.62596676812534302</v>
      </c>
      <c r="C106" s="26">
        <v>0.7410542516352443</v>
      </c>
      <c r="D106" s="26">
        <v>0.65374331550802134</v>
      </c>
    </row>
    <row r="107" spans="1:4" x14ac:dyDescent="0.25">
      <c r="A107" s="22" t="s">
        <v>25</v>
      </c>
      <c r="B107" s="26">
        <v>0.28441694526221251</v>
      </c>
      <c r="C107" s="26">
        <v>0.2270103886110042</v>
      </c>
      <c r="D107" s="26">
        <v>0.2789661319073084</v>
      </c>
    </row>
    <row r="108" spans="1:4" x14ac:dyDescent="0.25">
      <c r="A108" s="22" t="s">
        <v>26</v>
      </c>
      <c r="B108" s="26">
        <v>4.5806097500124737E-2</v>
      </c>
      <c r="C108" s="26">
        <v>1.9622931896883421E-2</v>
      </c>
      <c r="D108" s="26">
        <v>3.5204991087344033E-2</v>
      </c>
    </row>
    <row r="109" spans="1:4" x14ac:dyDescent="0.25">
      <c r="A109" s="22" t="s">
        <v>27</v>
      </c>
      <c r="B109" s="26">
        <v>1.7963175490244999E-2</v>
      </c>
      <c r="C109" s="26">
        <v>3.8476337052712581E-3</v>
      </c>
      <c r="D109" s="26">
        <v>1.6488413547237079E-2</v>
      </c>
    </row>
    <row r="110" spans="1:4" x14ac:dyDescent="0.25">
      <c r="A110" s="22" t="s">
        <v>28</v>
      </c>
      <c r="B110" s="26">
        <v>0.88383682469680269</v>
      </c>
      <c r="C110" s="26">
        <v>0.92195814118481734</v>
      </c>
      <c r="D110" s="26">
        <v>0.90338164251207731</v>
      </c>
    </row>
    <row r="111" spans="1:4" x14ac:dyDescent="0.25">
      <c r="A111" s="20" t="s">
        <v>29</v>
      </c>
      <c r="B111" s="21"/>
      <c r="C111" s="21"/>
      <c r="D111" s="21"/>
    </row>
    <row r="112" spans="1:4" x14ac:dyDescent="0.25">
      <c r="A112" s="22" t="s">
        <v>30</v>
      </c>
      <c r="B112" s="29">
        <v>0.27535905585967341</v>
      </c>
      <c r="C112" s="29">
        <v>0.12040740412281729</v>
      </c>
      <c r="D112" s="29">
        <v>0.23979588982861241</v>
      </c>
    </row>
    <row r="113" spans="1:4" x14ac:dyDescent="0.25">
      <c r="A113" s="22" t="s">
        <v>31</v>
      </c>
      <c r="B113" s="29">
        <v>0.1763888888888889</v>
      </c>
      <c r="C113" s="29">
        <v>0.10972222222222219</v>
      </c>
      <c r="D113" s="29">
        <v>0.17569444444444449</v>
      </c>
    </row>
    <row r="114" spans="1:4" x14ac:dyDescent="0.25">
      <c r="A114" s="22" t="s">
        <v>32</v>
      </c>
      <c r="B114" s="26">
        <v>0.47904904728299219</v>
      </c>
      <c r="C114" s="26">
        <v>0.7818375310393757</v>
      </c>
      <c r="D114" s="26">
        <v>0.47684252919855008</v>
      </c>
    </row>
    <row r="115" spans="1:4" x14ac:dyDescent="0.25">
      <c r="A115" s="22" t="s">
        <v>33</v>
      </c>
      <c r="B115" s="26">
        <v>0.19936243256498279</v>
      </c>
      <c r="C115" s="26">
        <v>0.6629213483146067</v>
      </c>
      <c r="D115" s="26">
        <v>0.28661087866108792</v>
      </c>
    </row>
    <row r="116" spans="1:4" x14ac:dyDescent="0.25">
      <c r="A116" s="22" t="s">
        <v>34</v>
      </c>
      <c r="B116" s="26">
        <v>0.54819310043190639</v>
      </c>
      <c r="C116" s="26">
        <v>0.79427899686520376</v>
      </c>
      <c r="D116" s="26">
        <v>0.52247752247752244</v>
      </c>
    </row>
    <row r="117" spans="1:4" x14ac:dyDescent="0.25">
      <c r="A117" s="20" t="s">
        <v>35</v>
      </c>
      <c r="B117" s="21"/>
      <c r="C117" s="21"/>
      <c r="D117" s="21"/>
    </row>
    <row r="118" spans="1:4" x14ac:dyDescent="0.25">
      <c r="A118" s="22" t="s">
        <v>36</v>
      </c>
      <c r="B118" s="26">
        <v>0.1821023488434402</v>
      </c>
      <c r="C118" s="26">
        <v>9.4714437743880803E-2</v>
      </c>
      <c r="D118" s="26">
        <v>0.19266424828698109</v>
      </c>
    </row>
    <row r="119" spans="1:4" x14ac:dyDescent="0.25">
      <c r="A119" s="22" t="s">
        <v>37</v>
      </c>
      <c r="B119" s="26">
        <v>0.31240804315841098</v>
      </c>
      <c r="C119" s="26">
        <v>0.55430711610486894</v>
      </c>
      <c r="D119" s="26">
        <v>0.28451882845188292</v>
      </c>
    </row>
    <row r="120" spans="1:4" x14ac:dyDescent="0.25">
      <c r="A120" s="22" t="s">
        <v>38</v>
      </c>
      <c r="B120" s="26">
        <v>0.16106992944538709</v>
      </c>
      <c r="C120" s="26">
        <v>9.2586023412557644E-2</v>
      </c>
      <c r="D120" s="26">
        <v>0.18016928657799269</v>
      </c>
    </row>
    <row r="121" spans="1:4" x14ac:dyDescent="0.25">
      <c r="A121" s="22" t="s">
        <v>39</v>
      </c>
      <c r="B121" s="26">
        <v>2.1032419398053049E-2</v>
      </c>
      <c r="C121" s="26">
        <v>2.1284143313231641E-3</v>
      </c>
      <c r="D121" s="26">
        <v>1.249496170898831E-2</v>
      </c>
    </row>
    <row r="122" spans="1:4" x14ac:dyDescent="0.25">
      <c r="A122" s="22" t="s">
        <v>40</v>
      </c>
      <c r="B122" s="26">
        <v>0.81678128070018752</v>
      </c>
      <c r="C122" s="26">
        <v>0.90528556225611923</v>
      </c>
      <c r="D122" s="26">
        <v>0.80693268843208388</v>
      </c>
    </row>
  </sheetData>
  <mergeCells count="3">
    <mergeCell ref="D1:I7"/>
    <mergeCell ref="D13:D15"/>
    <mergeCell ref="A74:J74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FY59"/>
  <sheetViews>
    <sheetView zoomScaleNormal="100" workbookViewId="0">
      <pane xSplit="1" topLeftCell="B1" activePane="topRight" state="frozen"/>
      <selection sqref="A1:XFD1048576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180" width="12.7109375" style="30" customWidth="1"/>
    <col min="181" max="181" width="16.140625" style="30" customWidth="1"/>
    <col min="182" max="16384" width="9.140625" style="30"/>
  </cols>
  <sheetData>
    <row r="1" spans="1:181" ht="15" customHeight="1" x14ac:dyDescent="0.25">
      <c r="E1" s="96" t="s">
        <v>438</v>
      </c>
      <c r="F1" s="96"/>
      <c r="G1" s="96"/>
      <c r="H1" s="96"/>
      <c r="I1" s="96"/>
      <c r="J1" s="96"/>
    </row>
    <row r="2" spans="1:181" ht="15" customHeight="1" x14ac:dyDescent="0.25">
      <c r="E2" s="96"/>
      <c r="F2" s="96"/>
      <c r="G2" s="96"/>
      <c r="H2" s="96"/>
      <c r="I2" s="96"/>
      <c r="J2" s="96"/>
    </row>
    <row r="3" spans="1:181" ht="15" customHeight="1" x14ac:dyDescent="0.25">
      <c r="E3" s="96"/>
      <c r="F3" s="96"/>
      <c r="G3" s="96"/>
      <c r="H3" s="96"/>
      <c r="I3" s="96"/>
      <c r="J3" s="96"/>
    </row>
    <row r="4" spans="1:181" ht="15" customHeight="1" x14ac:dyDescent="0.25">
      <c r="E4" s="96"/>
      <c r="F4" s="96"/>
      <c r="G4" s="96"/>
      <c r="H4" s="96"/>
      <c r="I4" s="96"/>
      <c r="J4" s="96"/>
    </row>
    <row r="5" spans="1:181" ht="15" customHeight="1" x14ac:dyDescent="0.25">
      <c r="E5" s="96"/>
      <c r="F5" s="96"/>
      <c r="G5" s="96"/>
      <c r="H5" s="96"/>
      <c r="I5" s="96"/>
      <c r="J5" s="96"/>
    </row>
    <row r="6" spans="1:181" ht="15" customHeight="1" x14ac:dyDescent="0.25">
      <c r="E6" s="96"/>
      <c r="F6" s="96"/>
      <c r="G6" s="96"/>
      <c r="H6" s="96"/>
      <c r="I6" s="96"/>
      <c r="J6" s="96"/>
    </row>
    <row r="7" spans="1:181" ht="15" customHeight="1" x14ac:dyDescent="0.25">
      <c r="E7" s="96"/>
      <c r="F7" s="96"/>
      <c r="G7" s="96"/>
      <c r="H7" s="96"/>
      <c r="I7" s="96"/>
      <c r="J7" s="96"/>
    </row>
    <row r="10" spans="1:181" ht="18.75" x14ac:dyDescent="0.3">
      <c r="A10" s="31" t="s">
        <v>437</v>
      </c>
    </row>
    <row r="12" spans="1:181" s="33" customFormat="1" ht="30" customHeight="1" x14ac:dyDescent="0.25">
      <c r="A12" s="32" t="s">
        <v>81</v>
      </c>
      <c r="B12" s="99" t="s">
        <v>189</v>
      </c>
      <c r="C12" s="100" t="s">
        <v>189</v>
      </c>
      <c r="D12" s="101" t="s">
        <v>189</v>
      </c>
      <c r="E12" s="99" t="s">
        <v>188</v>
      </c>
      <c r="F12" s="100" t="s">
        <v>188</v>
      </c>
      <c r="G12" s="101" t="s">
        <v>188</v>
      </c>
      <c r="H12" s="99" t="s">
        <v>187</v>
      </c>
      <c r="I12" s="100" t="s">
        <v>187</v>
      </c>
      <c r="J12" s="101" t="s">
        <v>187</v>
      </c>
      <c r="K12" s="99" t="s">
        <v>186</v>
      </c>
      <c r="L12" s="100" t="s">
        <v>186</v>
      </c>
      <c r="M12" s="101" t="s">
        <v>186</v>
      </c>
      <c r="N12" s="99" t="s">
        <v>185</v>
      </c>
      <c r="O12" s="100" t="s">
        <v>185</v>
      </c>
      <c r="P12" s="101" t="s">
        <v>185</v>
      </c>
      <c r="Q12" s="99" t="s">
        <v>184</v>
      </c>
      <c r="R12" s="100" t="s">
        <v>184</v>
      </c>
      <c r="S12" s="101" t="s">
        <v>184</v>
      </c>
      <c r="T12" s="99" t="s">
        <v>183</v>
      </c>
      <c r="U12" s="100" t="s">
        <v>183</v>
      </c>
      <c r="V12" s="101" t="s">
        <v>183</v>
      </c>
      <c r="W12" s="99" t="s">
        <v>182</v>
      </c>
      <c r="X12" s="100" t="s">
        <v>182</v>
      </c>
      <c r="Y12" s="101" t="s">
        <v>182</v>
      </c>
      <c r="Z12" s="99" t="s">
        <v>181</v>
      </c>
      <c r="AA12" s="100" t="s">
        <v>181</v>
      </c>
      <c r="AB12" s="101" t="s">
        <v>181</v>
      </c>
      <c r="AC12" s="99" t="s">
        <v>180</v>
      </c>
      <c r="AD12" s="100" t="s">
        <v>180</v>
      </c>
      <c r="AE12" s="101" t="s">
        <v>180</v>
      </c>
      <c r="AF12" s="99" t="s">
        <v>179</v>
      </c>
      <c r="AG12" s="100" t="s">
        <v>179</v>
      </c>
      <c r="AH12" s="101" t="s">
        <v>179</v>
      </c>
      <c r="AI12" s="99" t="s">
        <v>178</v>
      </c>
      <c r="AJ12" s="100" t="s">
        <v>178</v>
      </c>
      <c r="AK12" s="101" t="s">
        <v>178</v>
      </c>
      <c r="AL12" s="99" t="s">
        <v>439</v>
      </c>
      <c r="AM12" s="100" t="s">
        <v>439</v>
      </c>
      <c r="AN12" s="99" t="s">
        <v>177</v>
      </c>
      <c r="AO12" s="100" t="s">
        <v>177</v>
      </c>
      <c r="AP12" s="101" t="s">
        <v>177</v>
      </c>
      <c r="AQ12" s="99" t="s">
        <v>176</v>
      </c>
      <c r="AR12" s="100" t="s">
        <v>176</v>
      </c>
      <c r="AS12" s="101" t="s">
        <v>176</v>
      </c>
      <c r="AT12" s="99" t="s">
        <v>175</v>
      </c>
      <c r="AU12" s="100" t="s">
        <v>175</v>
      </c>
      <c r="AV12" s="101" t="s">
        <v>175</v>
      </c>
      <c r="AW12" s="99" t="s">
        <v>174</v>
      </c>
      <c r="AX12" s="100" t="s">
        <v>174</v>
      </c>
      <c r="AY12" s="101" t="s">
        <v>174</v>
      </c>
      <c r="AZ12" s="99" t="s">
        <v>173</v>
      </c>
      <c r="BA12" s="100" t="s">
        <v>173</v>
      </c>
      <c r="BB12" s="101" t="s">
        <v>173</v>
      </c>
      <c r="BC12" s="99" t="s">
        <v>172</v>
      </c>
      <c r="BD12" s="100" t="s">
        <v>172</v>
      </c>
      <c r="BE12" s="101" t="s">
        <v>172</v>
      </c>
      <c r="BF12" s="99" t="s">
        <v>171</v>
      </c>
      <c r="BG12" s="100" t="s">
        <v>171</v>
      </c>
      <c r="BH12" s="101" t="s">
        <v>171</v>
      </c>
      <c r="BI12" s="99" t="s">
        <v>170</v>
      </c>
      <c r="BJ12" s="100" t="s">
        <v>170</v>
      </c>
      <c r="BK12" s="101" t="s">
        <v>170</v>
      </c>
      <c r="BL12" s="99" t="s">
        <v>440</v>
      </c>
      <c r="BM12" s="100" t="s">
        <v>440</v>
      </c>
      <c r="BN12" s="101" t="s">
        <v>440</v>
      </c>
      <c r="BO12" s="99" t="s">
        <v>168</v>
      </c>
      <c r="BP12" s="100" t="s">
        <v>168</v>
      </c>
      <c r="BQ12" s="101" t="s">
        <v>168</v>
      </c>
      <c r="BR12" s="99" t="s">
        <v>166</v>
      </c>
      <c r="BS12" s="100" t="s">
        <v>166</v>
      </c>
      <c r="BT12" s="101" t="s">
        <v>166</v>
      </c>
      <c r="BU12" s="99" t="s">
        <v>441</v>
      </c>
      <c r="BV12" s="100" t="s">
        <v>441</v>
      </c>
      <c r="BW12" s="101" t="s">
        <v>441</v>
      </c>
      <c r="BX12" s="99" t="s">
        <v>165</v>
      </c>
      <c r="BY12" s="100" t="s">
        <v>165</v>
      </c>
      <c r="BZ12" s="101" t="s">
        <v>165</v>
      </c>
      <c r="CA12" s="99" t="s">
        <v>167</v>
      </c>
      <c r="CB12" s="100" t="s">
        <v>167</v>
      </c>
      <c r="CC12" s="101" t="s">
        <v>167</v>
      </c>
      <c r="CD12" s="99" t="s">
        <v>169</v>
      </c>
      <c r="CE12" s="100" t="s">
        <v>169</v>
      </c>
      <c r="CF12" s="101" t="s">
        <v>169</v>
      </c>
      <c r="CG12" s="99" t="s">
        <v>162</v>
      </c>
      <c r="CH12" s="100" t="s">
        <v>162</v>
      </c>
      <c r="CI12" s="101" t="s">
        <v>162</v>
      </c>
      <c r="CJ12" s="99" t="s">
        <v>164</v>
      </c>
      <c r="CK12" s="100" t="s">
        <v>164</v>
      </c>
      <c r="CL12" s="101" t="s">
        <v>164</v>
      </c>
      <c r="CM12" s="99" t="s">
        <v>163</v>
      </c>
      <c r="CN12" s="100" t="s">
        <v>163</v>
      </c>
      <c r="CO12" s="101" t="s">
        <v>163</v>
      </c>
      <c r="CP12" s="99" t="s">
        <v>158</v>
      </c>
      <c r="CQ12" s="100" t="s">
        <v>158</v>
      </c>
      <c r="CR12" s="101" t="s">
        <v>158</v>
      </c>
      <c r="CS12" s="99" t="s">
        <v>161</v>
      </c>
      <c r="CT12" s="100" t="s">
        <v>161</v>
      </c>
      <c r="CU12" s="101" t="s">
        <v>161</v>
      </c>
      <c r="CV12" s="99" t="s">
        <v>157</v>
      </c>
      <c r="CW12" s="100" t="s">
        <v>157</v>
      </c>
      <c r="CX12" s="101" t="s">
        <v>157</v>
      </c>
      <c r="CY12" s="99" t="s">
        <v>442</v>
      </c>
      <c r="CZ12" s="100" t="s">
        <v>442</v>
      </c>
      <c r="DA12" s="101" t="s">
        <v>442</v>
      </c>
      <c r="DB12" s="99" t="s">
        <v>154</v>
      </c>
      <c r="DC12" s="100" t="s">
        <v>154</v>
      </c>
      <c r="DD12" s="101" t="s">
        <v>154</v>
      </c>
      <c r="DE12" s="99" t="s">
        <v>159</v>
      </c>
      <c r="DF12" s="100" t="s">
        <v>159</v>
      </c>
      <c r="DG12" s="101" t="s">
        <v>159</v>
      </c>
      <c r="DH12" s="99" t="s">
        <v>160</v>
      </c>
      <c r="DI12" s="100" t="s">
        <v>160</v>
      </c>
      <c r="DJ12" s="101" t="s">
        <v>160</v>
      </c>
      <c r="DK12" s="99" t="s">
        <v>155</v>
      </c>
      <c r="DL12" s="100" t="s">
        <v>155</v>
      </c>
      <c r="DM12" s="101" t="s">
        <v>155</v>
      </c>
      <c r="DN12" s="99" t="s">
        <v>151</v>
      </c>
      <c r="DO12" s="100" t="s">
        <v>151</v>
      </c>
      <c r="DP12" s="101" t="s">
        <v>151</v>
      </c>
      <c r="DQ12" s="99" t="s">
        <v>443</v>
      </c>
      <c r="DR12" s="100" t="s">
        <v>443</v>
      </c>
      <c r="DS12" s="99" t="s">
        <v>444</v>
      </c>
      <c r="DT12" s="100" t="s">
        <v>444</v>
      </c>
      <c r="DU12" s="101" t="s">
        <v>444</v>
      </c>
      <c r="DV12" s="99" t="s">
        <v>145</v>
      </c>
      <c r="DW12" s="100" t="s">
        <v>145</v>
      </c>
      <c r="DX12" s="101" t="s">
        <v>145</v>
      </c>
      <c r="DY12" s="99" t="s">
        <v>156</v>
      </c>
      <c r="DZ12" s="100" t="s">
        <v>156</v>
      </c>
      <c r="EA12" s="101" t="s">
        <v>156</v>
      </c>
      <c r="EB12" s="99" t="s">
        <v>152</v>
      </c>
      <c r="EC12" s="100" t="s">
        <v>152</v>
      </c>
      <c r="ED12" s="101" t="s">
        <v>152</v>
      </c>
      <c r="EE12" s="99" t="s">
        <v>150</v>
      </c>
      <c r="EF12" s="100" t="s">
        <v>150</v>
      </c>
      <c r="EG12" s="101" t="s">
        <v>150</v>
      </c>
      <c r="EH12" s="99" t="s">
        <v>153</v>
      </c>
      <c r="EI12" s="100" t="s">
        <v>153</v>
      </c>
      <c r="EJ12" s="101" t="s">
        <v>153</v>
      </c>
      <c r="EK12" s="99" t="s">
        <v>146</v>
      </c>
      <c r="EL12" s="100" t="s">
        <v>146</v>
      </c>
      <c r="EM12" s="101" t="s">
        <v>146</v>
      </c>
      <c r="EN12" s="99" t="s">
        <v>149</v>
      </c>
      <c r="EO12" s="100" t="s">
        <v>149</v>
      </c>
      <c r="EP12" s="101" t="s">
        <v>149</v>
      </c>
      <c r="EQ12" s="99" t="s">
        <v>148</v>
      </c>
      <c r="ER12" s="100" t="s">
        <v>148</v>
      </c>
      <c r="ES12" s="101" t="s">
        <v>148</v>
      </c>
      <c r="ET12" s="99" t="s">
        <v>142</v>
      </c>
      <c r="EU12" s="100" t="s">
        <v>142</v>
      </c>
      <c r="EV12" s="101" t="s">
        <v>142</v>
      </c>
      <c r="EW12" s="99" t="s">
        <v>147</v>
      </c>
      <c r="EX12" s="100" t="s">
        <v>147</v>
      </c>
      <c r="EY12" s="101" t="s">
        <v>147</v>
      </c>
      <c r="EZ12" s="99" t="s">
        <v>144</v>
      </c>
      <c r="FA12" s="100" t="s">
        <v>144</v>
      </c>
      <c r="FB12" s="101" t="s">
        <v>144</v>
      </c>
      <c r="FC12" s="99" t="s">
        <v>445</v>
      </c>
      <c r="FD12" s="100" t="s">
        <v>445</v>
      </c>
      <c r="FE12" s="99" t="s">
        <v>446</v>
      </c>
      <c r="FF12" s="100" t="s">
        <v>446</v>
      </c>
      <c r="FG12" s="101" t="s">
        <v>446</v>
      </c>
      <c r="FH12" s="99" t="s">
        <v>143</v>
      </c>
      <c r="FI12" s="100" t="s">
        <v>143</v>
      </c>
      <c r="FJ12" s="101" t="s">
        <v>143</v>
      </c>
      <c r="FK12" s="99" t="s">
        <v>141</v>
      </c>
      <c r="FL12" s="100" t="s">
        <v>141</v>
      </c>
      <c r="FM12" s="101" t="s">
        <v>141</v>
      </c>
      <c r="FN12" s="99" t="s">
        <v>137</v>
      </c>
      <c r="FO12" s="100" t="s">
        <v>137</v>
      </c>
      <c r="FP12" s="101" t="s">
        <v>137</v>
      </c>
      <c r="FQ12" s="99" t="s">
        <v>447</v>
      </c>
      <c r="FR12" s="100" t="s">
        <v>447</v>
      </c>
      <c r="FS12" s="99" t="s">
        <v>140</v>
      </c>
      <c r="FT12" s="100" t="s">
        <v>140</v>
      </c>
      <c r="FU12" s="101" t="s">
        <v>140</v>
      </c>
      <c r="FV12" s="99" t="s">
        <v>138</v>
      </c>
      <c r="FW12" s="100" t="s">
        <v>138</v>
      </c>
      <c r="FX12" s="101" t="s">
        <v>138</v>
      </c>
      <c r="FY12" s="83" t="s">
        <v>139</v>
      </c>
    </row>
    <row r="13" spans="1:181" ht="25.5" x14ac:dyDescent="0.25">
      <c r="A13" s="34" t="s">
        <v>82</v>
      </c>
      <c r="B13" s="35" t="s">
        <v>60</v>
      </c>
      <c r="C13" s="36" t="s">
        <v>48</v>
      </c>
      <c r="D13" s="37" t="s">
        <v>390</v>
      </c>
      <c r="E13" s="35" t="s">
        <v>60</v>
      </c>
      <c r="F13" s="36" t="s">
        <v>48</v>
      </c>
      <c r="G13" s="37" t="s">
        <v>390</v>
      </c>
      <c r="H13" s="35" t="s">
        <v>60</v>
      </c>
      <c r="I13" s="36" t="s">
        <v>48</v>
      </c>
      <c r="J13" s="37" t="s">
        <v>390</v>
      </c>
      <c r="K13" s="35" t="s">
        <v>60</v>
      </c>
      <c r="L13" s="36" t="s">
        <v>48</v>
      </c>
      <c r="M13" s="37" t="s">
        <v>390</v>
      </c>
      <c r="N13" s="35" t="s">
        <v>60</v>
      </c>
      <c r="O13" s="36" t="s">
        <v>48</v>
      </c>
      <c r="P13" s="37" t="s">
        <v>390</v>
      </c>
      <c r="Q13" s="35" t="s">
        <v>60</v>
      </c>
      <c r="R13" s="36" t="s">
        <v>48</v>
      </c>
      <c r="S13" s="37" t="s">
        <v>390</v>
      </c>
      <c r="T13" s="35" t="s">
        <v>60</v>
      </c>
      <c r="U13" s="36" t="s">
        <v>48</v>
      </c>
      <c r="V13" s="37" t="s">
        <v>390</v>
      </c>
      <c r="W13" s="35" t="s">
        <v>60</v>
      </c>
      <c r="X13" s="36" t="s">
        <v>48</v>
      </c>
      <c r="Y13" s="37" t="s">
        <v>390</v>
      </c>
      <c r="Z13" s="35" t="s">
        <v>60</v>
      </c>
      <c r="AA13" s="36" t="s">
        <v>48</v>
      </c>
      <c r="AB13" s="37" t="s">
        <v>390</v>
      </c>
      <c r="AC13" s="35" t="s">
        <v>60</v>
      </c>
      <c r="AD13" s="36" t="s">
        <v>48</v>
      </c>
      <c r="AE13" s="37" t="s">
        <v>390</v>
      </c>
      <c r="AF13" s="35" t="s">
        <v>60</v>
      </c>
      <c r="AG13" s="36" t="s">
        <v>48</v>
      </c>
      <c r="AH13" s="37" t="s">
        <v>390</v>
      </c>
      <c r="AI13" s="35" t="s">
        <v>60</v>
      </c>
      <c r="AJ13" s="36" t="s">
        <v>48</v>
      </c>
      <c r="AK13" s="37" t="s">
        <v>390</v>
      </c>
      <c r="AL13" s="35" t="s">
        <v>60</v>
      </c>
      <c r="AM13" s="36" t="s">
        <v>48</v>
      </c>
      <c r="AN13" s="35" t="s">
        <v>60</v>
      </c>
      <c r="AO13" s="36" t="s">
        <v>48</v>
      </c>
      <c r="AP13" s="37" t="s">
        <v>390</v>
      </c>
      <c r="AQ13" s="35" t="s">
        <v>60</v>
      </c>
      <c r="AR13" s="36" t="s">
        <v>48</v>
      </c>
      <c r="AS13" s="37" t="s">
        <v>390</v>
      </c>
      <c r="AT13" s="35" t="s">
        <v>60</v>
      </c>
      <c r="AU13" s="36" t="s">
        <v>48</v>
      </c>
      <c r="AV13" s="37" t="s">
        <v>390</v>
      </c>
      <c r="AW13" s="35" t="s">
        <v>60</v>
      </c>
      <c r="AX13" s="36" t="s">
        <v>48</v>
      </c>
      <c r="AY13" s="37" t="s">
        <v>390</v>
      </c>
      <c r="AZ13" s="35" t="s">
        <v>60</v>
      </c>
      <c r="BA13" s="36" t="s">
        <v>48</v>
      </c>
      <c r="BB13" s="37" t="s">
        <v>390</v>
      </c>
      <c r="BC13" s="35" t="s">
        <v>60</v>
      </c>
      <c r="BD13" s="36" t="s">
        <v>48</v>
      </c>
      <c r="BE13" s="37" t="s">
        <v>390</v>
      </c>
      <c r="BF13" s="35" t="s">
        <v>60</v>
      </c>
      <c r="BG13" s="36" t="s">
        <v>48</v>
      </c>
      <c r="BH13" s="37" t="s">
        <v>390</v>
      </c>
      <c r="BI13" s="35" t="s">
        <v>60</v>
      </c>
      <c r="BJ13" s="36" t="s">
        <v>48</v>
      </c>
      <c r="BK13" s="37" t="s">
        <v>390</v>
      </c>
      <c r="BL13" s="35" t="s">
        <v>60</v>
      </c>
      <c r="BM13" s="36" t="s">
        <v>48</v>
      </c>
      <c r="BN13" s="37" t="s">
        <v>390</v>
      </c>
      <c r="BO13" s="35" t="s">
        <v>60</v>
      </c>
      <c r="BP13" s="36" t="s">
        <v>48</v>
      </c>
      <c r="BQ13" s="37" t="s">
        <v>390</v>
      </c>
      <c r="BR13" s="35" t="s">
        <v>60</v>
      </c>
      <c r="BS13" s="36" t="s">
        <v>48</v>
      </c>
      <c r="BT13" s="37" t="s">
        <v>390</v>
      </c>
      <c r="BU13" s="35" t="s">
        <v>60</v>
      </c>
      <c r="BV13" s="36" t="s">
        <v>48</v>
      </c>
      <c r="BW13" s="37" t="s">
        <v>390</v>
      </c>
      <c r="BX13" s="35" t="s">
        <v>60</v>
      </c>
      <c r="BY13" s="36" t="s">
        <v>48</v>
      </c>
      <c r="BZ13" s="37" t="s">
        <v>390</v>
      </c>
      <c r="CA13" s="35" t="s">
        <v>60</v>
      </c>
      <c r="CB13" s="36" t="s">
        <v>48</v>
      </c>
      <c r="CC13" s="37" t="s">
        <v>390</v>
      </c>
      <c r="CD13" s="35" t="s">
        <v>60</v>
      </c>
      <c r="CE13" s="36" t="s">
        <v>48</v>
      </c>
      <c r="CF13" s="37" t="s">
        <v>390</v>
      </c>
      <c r="CG13" s="35" t="s">
        <v>60</v>
      </c>
      <c r="CH13" s="36" t="s">
        <v>48</v>
      </c>
      <c r="CI13" s="37" t="s">
        <v>390</v>
      </c>
      <c r="CJ13" s="35" t="s">
        <v>60</v>
      </c>
      <c r="CK13" s="36" t="s">
        <v>48</v>
      </c>
      <c r="CL13" s="37" t="s">
        <v>390</v>
      </c>
      <c r="CM13" s="35" t="s">
        <v>60</v>
      </c>
      <c r="CN13" s="36" t="s">
        <v>48</v>
      </c>
      <c r="CO13" s="37" t="s">
        <v>390</v>
      </c>
      <c r="CP13" s="35" t="s">
        <v>60</v>
      </c>
      <c r="CQ13" s="36" t="s">
        <v>48</v>
      </c>
      <c r="CR13" s="37" t="s">
        <v>390</v>
      </c>
      <c r="CS13" s="35" t="s">
        <v>60</v>
      </c>
      <c r="CT13" s="36" t="s">
        <v>48</v>
      </c>
      <c r="CU13" s="37" t="s">
        <v>390</v>
      </c>
      <c r="CV13" s="35" t="s">
        <v>60</v>
      </c>
      <c r="CW13" s="36" t="s">
        <v>48</v>
      </c>
      <c r="CX13" s="37" t="s">
        <v>390</v>
      </c>
      <c r="CY13" s="35" t="s">
        <v>60</v>
      </c>
      <c r="CZ13" s="36" t="s">
        <v>48</v>
      </c>
      <c r="DA13" s="37" t="s">
        <v>390</v>
      </c>
      <c r="DB13" s="35" t="s">
        <v>60</v>
      </c>
      <c r="DC13" s="36" t="s">
        <v>48</v>
      </c>
      <c r="DD13" s="37" t="s">
        <v>390</v>
      </c>
      <c r="DE13" s="35" t="s">
        <v>60</v>
      </c>
      <c r="DF13" s="36" t="s">
        <v>48</v>
      </c>
      <c r="DG13" s="37" t="s">
        <v>390</v>
      </c>
      <c r="DH13" s="35" t="s">
        <v>60</v>
      </c>
      <c r="DI13" s="36" t="s">
        <v>48</v>
      </c>
      <c r="DJ13" s="37" t="s">
        <v>390</v>
      </c>
      <c r="DK13" s="35" t="s">
        <v>60</v>
      </c>
      <c r="DL13" s="36" t="s">
        <v>48</v>
      </c>
      <c r="DM13" s="37" t="s">
        <v>390</v>
      </c>
      <c r="DN13" s="35" t="s">
        <v>60</v>
      </c>
      <c r="DO13" s="36" t="s">
        <v>48</v>
      </c>
      <c r="DP13" s="37" t="s">
        <v>390</v>
      </c>
      <c r="DQ13" s="35" t="s">
        <v>60</v>
      </c>
      <c r="DR13" s="36" t="s">
        <v>48</v>
      </c>
      <c r="DS13" s="35" t="s">
        <v>60</v>
      </c>
      <c r="DT13" s="36" t="s">
        <v>48</v>
      </c>
      <c r="DU13" s="37" t="s">
        <v>390</v>
      </c>
      <c r="DV13" s="35" t="s">
        <v>60</v>
      </c>
      <c r="DW13" s="36" t="s">
        <v>48</v>
      </c>
      <c r="DX13" s="37" t="s">
        <v>390</v>
      </c>
      <c r="DY13" s="35" t="s">
        <v>60</v>
      </c>
      <c r="DZ13" s="36" t="s">
        <v>48</v>
      </c>
      <c r="EA13" s="37" t="s">
        <v>390</v>
      </c>
      <c r="EB13" s="35" t="s">
        <v>60</v>
      </c>
      <c r="EC13" s="36" t="s">
        <v>48</v>
      </c>
      <c r="ED13" s="37" t="s">
        <v>390</v>
      </c>
      <c r="EE13" s="35" t="s">
        <v>60</v>
      </c>
      <c r="EF13" s="36" t="s">
        <v>48</v>
      </c>
      <c r="EG13" s="37" t="s">
        <v>390</v>
      </c>
      <c r="EH13" s="35" t="s">
        <v>60</v>
      </c>
      <c r="EI13" s="36" t="s">
        <v>48</v>
      </c>
      <c r="EJ13" s="37" t="s">
        <v>390</v>
      </c>
      <c r="EK13" s="35" t="s">
        <v>60</v>
      </c>
      <c r="EL13" s="36" t="s">
        <v>48</v>
      </c>
      <c r="EM13" s="37" t="s">
        <v>390</v>
      </c>
      <c r="EN13" s="35" t="s">
        <v>60</v>
      </c>
      <c r="EO13" s="36" t="s">
        <v>48</v>
      </c>
      <c r="EP13" s="37" t="s">
        <v>390</v>
      </c>
      <c r="EQ13" s="35" t="s">
        <v>60</v>
      </c>
      <c r="ER13" s="36" t="s">
        <v>48</v>
      </c>
      <c r="ES13" s="37" t="s">
        <v>390</v>
      </c>
      <c r="ET13" s="35" t="s">
        <v>60</v>
      </c>
      <c r="EU13" s="36" t="s">
        <v>48</v>
      </c>
      <c r="EV13" s="37" t="s">
        <v>390</v>
      </c>
      <c r="EW13" s="35" t="s">
        <v>60</v>
      </c>
      <c r="EX13" s="36" t="s">
        <v>48</v>
      </c>
      <c r="EY13" s="37" t="s">
        <v>390</v>
      </c>
      <c r="EZ13" s="35" t="s">
        <v>60</v>
      </c>
      <c r="FA13" s="36" t="s">
        <v>48</v>
      </c>
      <c r="FB13" s="37" t="s">
        <v>390</v>
      </c>
      <c r="FC13" s="35" t="s">
        <v>60</v>
      </c>
      <c r="FD13" s="36" t="s">
        <v>48</v>
      </c>
      <c r="FE13" s="35" t="s">
        <v>60</v>
      </c>
      <c r="FF13" s="36" t="s">
        <v>48</v>
      </c>
      <c r="FG13" s="37" t="s">
        <v>390</v>
      </c>
      <c r="FH13" s="35" t="s">
        <v>60</v>
      </c>
      <c r="FI13" s="36" t="s">
        <v>48</v>
      </c>
      <c r="FJ13" s="37" t="s">
        <v>390</v>
      </c>
      <c r="FK13" s="35" t="s">
        <v>60</v>
      </c>
      <c r="FL13" s="36" t="s">
        <v>48</v>
      </c>
      <c r="FM13" s="37" t="s">
        <v>390</v>
      </c>
      <c r="FN13" s="35" t="s">
        <v>60</v>
      </c>
      <c r="FO13" s="36" t="s">
        <v>48</v>
      </c>
      <c r="FP13" s="37" t="s">
        <v>390</v>
      </c>
      <c r="FQ13" s="35" t="s">
        <v>60</v>
      </c>
      <c r="FR13" s="36" t="s">
        <v>48</v>
      </c>
      <c r="FS13" s="35" t="s">
        <v>60</v>
      </c>
      <c r="FT13" s="36" t="s">
        <v>48</v>
      </c>
      <c r="FU13" s="37" t="s">
        <v>390</v>
      </c>
      <c r="FV13" s="35" t="s">
        <v>60</v>
      </c>
      <c r="FW13" s="36" t="s">
        <v>48</v>
      </c>
      <c r="FX13" s="37" t="s">
        <v>390</v>
      </c>
      <c r="FY13" s="38" t="s">
        <v>48</v>
      </c>
    </row>
    <row r="14" spans="1:181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0"/>
      <c r="AO14" s="41"/>
      <c r="AP14" s="42"/>
      <c r="AQ14" s="40"/>
      <c r="AR14" s="41"/>
      <c r="AS14" s="42"/>
      <c r="AT14" s="40"/>
      <c r="AU14" s="41"/>
      <c r="AV14" s="42"/>
      <c r="AW14" s="40"/>
      <c r="AX14" s="41"/>
      <c r="AY14" s="42"/>
      <c r="AZ14" s="40"/>
      <c r="BA14" s="41"/>
      <c r="BB14" s="42"/>
      <c r="BC14" s="40"/>
      <c r="BD14" s="41"/>
      <c r="BE14" s="42"/>
      <c r="BF14" s="40"/>
      <c r="BG14" s="41"/>
      <c r="BH14" s="42"/>
      <c r="BI14" s="40"/>
      <c r="BJ14" s="41"/>
      <c r="BK14" s="42"/>
      <c r="BL14" s="40"/>
      <c r="BM14" s="41"/>
      <c r="BN14" s="42"/>
      <c r="BO14" s="40"/>
      <c r="BP14" s="41"/>
      <c r="BQ14" s="42"/>
      <c r="BR14" s="40"/>
      <c r="BS14" s="41"/>
      <c r="BT14" s="42"/>
      <c r="BU14" s="40"/>
      <c r="BV14" s="41"/>
      <c r="BW14" s="42"/>
      <c r="BX14" s="40"/>
      <c r="BY14" s="41"/>
      <c r="BZ14" s="42"/>
      <c r="CA14" s="40"/>
      <c r="CB14" s="41"/>
      <c r="CC14" s="42"/>
      <c r="CD14" s="40"/>
      <c r="CE14" s="41"/>
      <c r="CF14" s="42"/>
      <c r="CG14" s="40"/>
      <c r="CH14" s="41"/>
      <c r="CI14" s="42"/>
      <c r="CJ14" s="40"/>
      <c r="CK14" s="41"/>
      <c r="CL14" s="42"/>
      <c r="CM14" s="40"/>
      <c r="CN14" s="41"/>
      <c r="CO14" s="42"/>
      <c r="CP14" s="40"/>
      <c r="CQ14" s="41"/>
      <c r="CR14" s="42"/>
      <c r="CS14" s="40"/>
      <c r="CT14" s="41"/>
      <c r="CU14" s="42"/>
      <c r="CV14" s="40"/>
      <c r="CW14" s="41"/>
      <c r="CX14" s="42"/>
      <c r="CY14" s="40"/>
      <c r="CZ14" s="41"/>
      <c r="DA14" s="42"/>
      <c r="DB14" s="40"/>
      <c r="DC14" s="41"/>
      <c r="DD14" s="42"/>
      <c r="DE14" s="40"/>
      <c r="DF14" s="41"/>
      <c r="DG14" s="42"/>
      <c r="DH14" s="40"/>
      <c r="DI14" s="41"/>
      <c r="DJ14" s="42"/>
      <c r="DK14" s="40"/>
      <c r="DL14" s="41"/>
      <c r="DM14" s="42"/>
      <c r="DN14" s="40"/>
      <c r="DO14" s="41"/>
      <c r="DP14" s="42"/>
      <c r="DQ14" s="40"/>
      <c r="DR14" s="41"/>
      <c r="DS14" s="40"/>
      <c r="DT14" s="41"/>
      <c r="DU14" s="42"/>
      <c r="DV14" s="40"/>
      <c r="DW14" s="41"/>
      <c r="DX14" s="42"/>
      <c r="DY14" s="40"/>
      <c r="DZ14" s="41"/>
      <c r="EA14" s="42"/>
      <c r="EB14" s="40"/>
      <c r="EC14" s="41"/>
      <c r="ED14" s="42"/>
      <c r="EE14" s="40"/>
      <c r="EF14" s="41"/>
      <c r="EG14" s="42"/>
      <c r="EH14" s="40"/>
      <c r="EI14" s="41"/>
      <c r="EJ14" s="42"/>
      <c r="EK14" s="40"/>
      <c r="EL14" s="41"/>
      <c r="EM14" s="42"/>
      <c r="EN14" s="40"/>
      <c r="EO14" s="41"/>
      <c r="EP14" s="42"/>
      <c r="EQ14" s="40"/>
      <c r="ER14" s="41"/>
      <c r="ES14" s="42"/>
      <c r="ET14" s="40"/>
      <c r="EU14" s="41"/>
      <c r="EV14" s="42"/>
      <c r="EW14" s="40"/>
      <c r="EX14" s="41"/>
      <c r="EY14" s="42"/>
      <c r="EZ14" s="40"/>
      <c r="FA14" s="41"/>
      <c r="FB14" s="42"/>
      <c r="FC14" s="40"/>
      <c r="FD14" s="41"/>
      <c r="FE14" s="40"/>
      <c r="FF14" s="41"/>
      <c r="FG14" s="42"/>
      <c r="FH14" s="40"/>
      <c r="FI14" s="41"/>
      <c r="FJ14" s="42"/>
      <c r="FK14" s="40"/>
      <c r="FL14" s="41"/>
      <c r="FM14" s="42"/>
      <c r="FN14" s="40"/>
      <c r="FO14" s="41"/>
      <c r="FP14" s="42"/>
      <c r="FQ14" s="40"/>
      <c r="FR14" s="41"/>
      <c r="FS14" s="40"/>
      <c r="FT14" s="41"/>
      <c r="FU14" s="42"/>
      <c r="FV14" s="40"/>
      <c r="FW14" s="41"/>
      <c r="FX14" s="42"/>
      <c r="FY14" s="43"/>
    </row>
    <row r="15" spans="1:181" x14ac:dyDescent="0.25">
      <c r="A15" s="44" t="s">
        <v>3</v>
      </c>
      <c r="B15" s="45">
        <v>391</v>
      </c>
      <c r="C15" s="46">
        <v>8829</v>
      </c>
      <c r="D15" s="47">
        <v>1073</v>
      </c>
      <c r="E15" s="45">
        <v>181</v>
      </c>
      <c r="F15" s="46">
        <v>3131</v>
      </c>
      <c r="G15" s="47">
        <v>419</v>
      </c>
      <c r="H15" s="45">
        <v>117</v>
      </c>
      <c r="I15" s="46">
        <v>1599</v>
      </c>
      <c r="J15" s="47">
        <v>175</v>
      </c>
      <c r="K15" s="45">
        <v>81</v>
      </c>
      <c r="L15" s="46">
        <v>1483</v>
      </c>
      <c r="M15" s="47">
        <v>233</v>
      </c>
      <c r="N15" s="45">
        <v>51</v>
      </c>
      <c r="O15" s="46">
        <v>989</v>
      </c>
      <c r="P15" s="47">
        <v>100</v>
      </c>
      <c r="Q15" s="45">
        <v>34</v>
      </c>
      <c r="R15" s="46">
        <v>642</v>
      </c>
      <c r="S15" s="47">
        <v>52</v>
      </c>
      <c r="T15" s="45">
        <v>40</v>
      </c>
      <c r="U15" s="46">
        <v>381</v>
      </c>
      <c r="V15" s="47">
        <v>48</v>
      </c>
      <c r="W15" s="45">
        <v>88</v>
      </c>
      <c r="X15" s="46">
        <v>328</v>
      </c>
      <c r="Y15" s="47">
        <v>49</v>
      </c>
      <c r="Z15" s="45">
        <v>30</v>
      </c>
      <c r="AA15" s="46">
        <v>343</v>
      </c>
      <c r="AB15" s="47">
        <v>34</v>
      </c>
      <c r="AC15" s="45">
        <v>13</v>
      </c>
      <c r="AD15" s="46">
        <v>350</v>
      </c>
      <c r="AE15" s="47">
        <v>31</v>
      </c>
      <c r="AF15" s="45">
        <v>18</v>
      </c>
      <c r="AG15" s="46">
        <v>330</v>
      </c>
      <c r="AH15" s="47">
        <v>29</v>
      </c>
      <c r="AI15" s="45">
        <v>40</v>
      </c>
      <c r="AJ15" s="46">
        <v>260</v>
      </c>
      <c r="AK15" s="47">
        <v>41</v>
      </c>
      <c r="AL15" s="45">
        <v>309</v>
      </c>
      <c r="AM15" s="46">
        <v>31</v>
      </c>
      <c r="AN15" s="45">
        <v>24</v>
      </c>
      <c r="AO15" s="46">
        <v>271</v>
      </c>
      <c r="AP15" s="47">
        <v>31</v>
      </c>
      <c r="AQ15" s="45">
        <v>21</v>
      </c>
      <c r="AR15" s="46">
        <v>271</v>
      </c>
      <c r="AS15" s="47">
        <v>22</v>
      </c>
      <c r="AT15" s="45">
        <v>19</v>
      </c>
      <c r="AU15" s="46">
        <v>231</v>
      </c>
      <c r="AV15" s="47">
        <v>36</v>
      </c>
      <c r="AW15" s="45">
        <v>85</v>
      </c>
      <c r="AX15" s="46">
        <v>163</v>
      </c>
      <c r="AY15" s="47">
        <v>27</v>
      </c>
      <c r="AZ15" s="45">
        <v>10</v>
      </c>
      <c r="BA15" s="46">
        <v>194</v>
      </c>
      <c r="BB15" s="47">
        <v>35</v>
      </c>
      <c r="BC15" s="45">
        <v>19</v>
      </c>
      <c r="BD15" s="46">
        <v>175</v>
      </c>
      <c r="BE15" s="47">
        <v>31</v>
      </c>
      <c r="BF15" s="45">
        <v>22</v>
      </c>
      <c r="BG15" s="46">
        <v>169</v>
      </c>
      <c r="BH15" s="47">
        <v>22</v>
      </c>
      <c r="BI15" s="45">
        <v>19</v>
      </c>
      <c r="BJ15" s="46">
        <v>152</v>
      </c>
      <c r="BK15" s="47">
        <v>27</v>
      </c>
      <c r="BL15" s="45">
        <v>129</v>
      </c>
      <c r="BM15" s="46">
        <v>48</v>
      </c>
      <c r="BN15" s="47" t="s">
        <v>83</v>
      </c>
      <c r="BO15" s="45">
        <v>5</v>
      </c>
      <c r="BP15" s="46">
        <v>143</v>
      </c>
      <c r="BQ15" s="47">
        <v>15</v>
      </c>
      <c r="BR15" s="45">
        <v>10</v>
      </c>
      <c r="BS15" s="46">
        <v>133</v>
      </c>
      <c r="BT15" s="47">
        <v>19</v>
      </c>
      <c r="BU15" s="45">
        <v>150</v>
      </c>
      <c r="BV15" s="46">
        <v>5</v>
      </c>
      <c r="BW15" s="47" t="s">
        <v>83</v>
      </c>
      <c r="BX15" s="45">
        <v>21</v>
      </c>
      <c r="BY15" s="46">
        <v>116</v>
      </c>
      <c r="BZ15" s="47">
        <v>21</v>
      </c>
      <c r="CA15" s="45" t="s">
        <v>83</v>
      </c>
      <c r="CB15" s="46">
        <v>129</v>
      </c>
      <c r="CC15" s="47">
        <v>20</v>
      </c>
      <c r="CD15" s="45">
        <v>10</v>
      </c>
      <c r="CE15" s="46">
        <v>128</v>
      </c>
      <c r="CF15" s="47">
        <v>12</v>
      </c>
      <c r="CG15" s="45" t="s">
        <v>83</v>
      </c>
      <c r="CH15" s="46">
        <v>120</v>
      </c>
      <c r="CI15" s="47">
        <v>17</v>
      </c>
      <c r="CJ15" s="45">
        <v>32</v>
      </c>
      <c r="CK15" s="46">
        <v>83</v>
      </c>
      <c r="CL15" s="47">
        <v>17</v>
      </c>
      <c r="CM15" s="45" t="s">
        <v>83</v>
      </c>
      <c r="CN15" s="46">
        <v>111</v>
      </c>
      <c r="CO15" s="47">
        <v>13</v>
      </c>
      <c r="CP15" s="45">
        <v>10</v>
      </c>
      <c r="CQ15" s="46">
        <v>102</v>
      </c>
      <c r="CR15" s="47">
        <v>7</v>
      </c>
      <c r="CS15" s="45">
        <v>5</v>
      </c>
      <c r="CT15" s="46">
        <v>98</v>
      </c>
      <c r="CU15" s="47">
        <v>13</v>
      </c>
      <c r="CV15" s="45">
        <v>9</v>
      </c>
      <c r="CW15" s="46">
        <v>96</v>
      </c>
      <c r="CX15" s="47">
        <v>5</v>
      </c>
      <c r="CY15" s="45">
        <v>79</v>
      </c>
      <c r="CZ15" s="46">
        <v>26</v>
      </c>
      <c r="DA15" s="47" t="s">
        <v>83</v>
      </c>
      <c r="DB15" s="45">
        <v>9</v>
      </c>
      <c r="DC15" s="46">
        <v>82</v>
      </c>
      <c r="DD15" s="47">
        <v>8</v>
      </c>
      <c r="DE15" s="45">
        <v>9</v>
      </c>
      <c r="DF15" s="46">
        <v>82</v>
      </c>
      <c r="DG15" s="47">
        <v>7</v>
      </c>
      <c r="DH15" s="45">
        <v>9</v>
      </c>
      <c r="DI15" s="46">
        <v>79</v>
      </c>
      <c r="DJ15" s="47">
        <v>6</v>
      </c>
      <c r="DK15" s="45" t="s">
        <v>83</v>
      </c>
      <c r="DL15" s="46">
        <v>66</v>
      </c>
      <c r="DM15" s="47">
        <v>14</v>
      </c>
      <c r="DN15" s="45" t="s">
        <v>83</v>
      </c>
      <c r="DO15" s="46">
        <v>59</v>
      </c>
      <c r="DP15" s="47">
        <v>19</v>
      </c>
      <c r="DQ15" s="45">
        <v>74</v>
      </c>
      <c r="DR15" s="46" t="s">
        <v>83</v>
      </c>
      <c r="DS15" s="45">
        <v>64</v>
      </c>
      <c r="DT15" s="46">
        <v>11</v>
      </c>
      <c r="DU15" s="47" t="s">
        <v>83</v>
      </c>
      <c r="DV15" s="45" t="s">
        <v>83</v>
      </c>
      <c r="DW15" s="46">
        <v>59</v>
      </c>
      <c r="DX15" s="47">
        <v>12</v>
      </c>
      <c r="DY15" s="45">
        <v>5</v>
      </c>
      <c r="DZ15" s="46">
        <v>56</v>
      </c>
      <c r="EA15" s="47">
        <v>10</v>
      </c>
      <c r="EB15" s="45">
        <v>8</v>
      </c>
      <c r="EC15" s="46">
        <v>53</v>
      </c>
      <c r="ED15" s="47">
        <v>8</v>
      </c>
      <c r="EE15" s="45">
        <v>7</v>
      </c>
      <c r="EF15" s="46">
        <v>54</v>
      </c>
      <c r="EG15" s="47">
        <v>7</v>
      </c>
      <c r="EH15" s="45">
        <v>51</v>
      </c>
      <c r="EI15" s="46">
        <v>14</v>
      </c>
      <c r="EJ15" s="47" t="s">
        <v>83</v>
      </c>
      <c r="EK15" s="45" t="s">
        <v>83</v>
      </c>
      <c r="EL15" s="46">
        <v>59</v>
      </c>
      <c r="EM15" s="47">
        <v>5</v>
      </c>
      <c r="EN15" s="45">
        <v>27</v>
      </c>
      <c r="EO15" s="46">
        <v>32</v>
      </c>
      <c r="EP15" s="47" t="s">
        <v>83</v>
      </c>
      <c r="EQ15" s="45">
        <v>7</v>
      </c>
      <c r="ER15" s="46">
        <v>48</v>
      </c>
      <c r="ES15" s="47" t="s">
        <v>83</v>
      </c>
      <c r="ET15" s="45" t="s">
        <v>83</v>
      </c>
      <c r="EU15" s="46">
        <v>41</v>
      </c>
      <c r="EV15" s="47">
        <v>8</v>
      </c>
      <c r="EW15" s="45" t="s">
        <v>83</v>
      </c>
      <c r="EX15" s="46">
        <v>48</v>
      </c>
      <c r="EY15" s="47" t="s">
        <v>83</v>
      </c>
      <c r="EZ15" s="45" t="s">
        <v>83</v>
      </c>
      <c r="FA15" s="46">
        <v>40</v>
      </c>
      <c r="FB15" s="47">
        <v>6</v>
      </c>
      <c r="FC15" s="45">
        <v>44</v>
      </c>
      <c r="FD15" s="46" t="s">
        <v>83</v>
      </c>
      <c r="FE15" s="45">
        <v>36</v>
      </c>
      <c r="FF15" s="46" t="s">
        <v>83</v>
      </c>
      <c r="FG15" s="47" t="s">
        <v>83</v>
      </c>
      <c r="FH15" s="45">
        <v>6</v>
      </c>
      <c r="FI15" s="46">
        <v>28</v>
      </c>
      <c r="FJ15" s="47" t="s">
        <v>83</v>
      </c>
      <c r="FK15" s="45" t="s">
        <v>83</v>
      </c>
      <c r="FL15" s="46">
        <v>26</v>
      </c>
      <c r="FM15" s="47" t="s">
        <v>83</v>
      </c>
      <c r="FN15" s="45">
        <v>7</v>
      </c>
      <c r="FO15" s="46">
        <v>14</v>
      </c>
      <c r="FP15" s="47">
        <v>5</v>
      </c>
      <c r="FQ15" s="45">
        <v>25</v>
      </c>
      <c r="FR15" s="46" t="s">
        <v>83</v>
      </c>
      <c r="FS15" s="45" t="s">
        <v>83</v>
      </c>
      <c r="FT15" s="46">
        <v>19</v>
      </c>
      <c r="FU15" s="47" t="s">
        <v>83</v>
      </c>
      <c r="FV15" s="45" t="s">
        <v>83</v>
      </c>
      <c r="FW15" s="46">
        <v>19</v>
      </c>
      <c r="FX15" s="47" t="s">
        <v>83</v>
      </c>
      <c r="FY15" s="48">
        <v>15</v>
      </c>
    </row>
    <row r="16" spans="1:181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0"/>
      <c r="AO16" s="41"/>
      <c r="AP16" s="42"/>
      <c r="AQ16" s="40"/>
      <c r="AR16" s="41"/>
      <c r="AS16" s="42"/>
      <c r="AT16" s="40"/>
      <c r="AU16" s="41"/>
      <c r="AV16" s="42"/>
      <c r="AW16" s="40"/>
      <c r="AX16" s="41"/>
      <c r="AY16" s="42"/>
      <c r="AZ16" s="40"/>
      <c r="BA16" s="41"/>
      <c r="BB16" s="42"/>
      <c r="BC16" s="40"/>
      <c r="BD16" s="41"/>
      <c r="BE16" s="42"/>
      <c r="BF16" s="40"/>
      <c r="BG16" s="41"/>
      <c r="BH16" s="42"/>
      <c r="BI16" s="40"/>
      <c r="BJ16" s="41"/>
      <c r="BK16" s="42"/>
      <c r="BL16" s="40"/>
      <c r="BM16" s="41"/>
      <c r="BN16" s="42"/>
      <c r="BO16" s="40"/>
      <c r="BP16" s="41"/>
      <c r="BQ16" s="42"/>
      <c r="BR16" s="40"/>
      <c r="BS16" s="41"/>
      <c r="BT16" s="42"/>
      <c r="BU16" s="40"/>
      <c r="BV16" s="41"/>
      <c r="BW16" s="42"/>
      <c r="BX16" s="40"/>
      <c r="BY16" s="41"/>
      <c r="BZ16" s="42"/>
      <c r="CA16" s="40"/>
      <c r="CB16" s="41"/>
      <c r="CC16" s="42"/>
      <c r="CD16" s="40"/>
      <c r="CE16" s="41"/>
      <c r="CF16" s="42"/>
      <c r="CG16" s="40"/>
      <c r="CH16" s="41"/>
      <c r="CI16" s="42"/>
      <c r="CJ16" s="40"/>
      <c r="CK16" s="41"/>
      <c r="CL16" s="42"/>
      <c r="CM16" s="40"/>
      <c r="CN16" s="41"/>
      <c r="CO16" s="42"/>
      <c r="CP16" s="40"/>
      <c r="CQ16" s="41"/>
      <c r="CR16" s="42"/>
      <c r="CS16" s="40"/>
      <c r="CT16" s="41"/>
      <c r="CU16" s="42"/>
      <c r="CV16" s="40"/>
      <c r="CW16" s="41"/>
      <c r="CX16" s="42"/>
      <c r="CY16" s="40"/>
      <c r="CZ16" s="41"/>
      <c r="DA16" s="42"/>
      <c r="DB16" s="40"/>
      <c r="DC16" s="41"/>
      <c r="DD16" s="42"/>
      <c r="DE16" s="40"/>
      <c r="DF16" s="41"/>
      <c r="DG16" s="42"/>
      <c r="DH16" s="40"/>
      <c r="DI16" s="41"/>
      <c r="DJ16" s="42"/>
      <c r="DK16" s="40"/>
      <c r="DL16" s="41"/>
      <c r="DM16" s="42"/>
      <c r="DN16" s="40"/>
      <c r="DO16" s="41"/>
      <c r="DP16" s="42"/>
      <c r="DQ16" s="40"/>
      <c r="DR16" s="41"/>
      <c r="DS16" s="40"/>
      <c r="DT16" s="41"/>
      <c r="DU16" s="42"/>
      <c r="DV16" s="40"/>
      <c r="DW16" s="41"/>
      <c r="DX16" s="42"/>
      <c r="DY16" s="40"/>
      <c r="DZ16" s="41"/>
      <c r="EA16" s="42"/>
      <c r="EB16" s="40"/>
      <c r="EC16" s="41"/>
      <c r="ED16" s="42"/>
      <c r="EE16" s="40"/>
      <c r="EF16" s="41"/>
      <c r="EG16" s="42"/>
      <c r="EH16" s="40"/>
      <c r="EI16" s="41"/>
      <c r="EJ16" s="42"/>
      <c r="EK16" s="40"/>
      <c r="EL16" s="41"/>
      <c r="EM16" s="42"/>
      <c r="EN16" s="40"/>
      <c r="EO16" s="41"/>
      <c r="EP16" s="42"/>
      <c r="EQ16" s="40"/>
      <c r="ER16" s="41"/>
      <c r="ES16" s="42"/>
      <c r="ET16" s="40"/>
      <c r="EU16" s="41"/>
      <c r="EV16" s="42"/>
      <c r="EW16" s="40"/>
      <c r="EX16" s="41"/>
      <c r="EY16" s="42"/>
      <c r="EZ16" s="40"/>
      <c r="FA16" s="41"/>
      <c r="FB16" s="42"/>
      <c r="FC16" s="40"/>
      <c r="FD16" s="41"/>
      <c r="FE16" s="40"/>
      <c r="FF16" s="41"/>
      <c r="FG16" s="42"/>
      <c r="FH16" s="40"/>
      <c r="FI16" s="41"/>
      <c r="FJ16" s="42"/>
      <c r="FK16" s="40"/>
      <c r="FL16" s="41"/>
      <c r="FM16" s="42"/>
      <c r="FN16" s="40"/>
      <c r="FO16" s="41"/>
      <c r="FP16" s="42"/>
      <c r="FQ16" s="40"/>
      <c r="FR16" s="41"/>
      <c r="FS16" s="40"/>
      <c r="FT16" s="41"/>
      <c r="FU16" s="42"/>
      <c r="FV16" s="40"/>
      <c r="FW16" s="41"/>
      <c r="FX16" s="42"/>
      <c r="FY16" s="43"/>
    </row>
    <row r="17" spans="1:181" x14ac:dyDescent="0.25">
      <c r="A17" s="44" t="s">
        <v>5</v>
      </c>
      <c r="B17" s="49">
        <v>0.9747474747474747</v>
      </c>
      <c r="C17" s="50">
        <v>1.082311320754717</v>
      </c>
      <c r="D17" s="51">
        <v>1.249475890985325</v>
      </c>
      <c r="E17" s="49">
        <v>1.2073170731707319</v>
      </c>
      <c r="F17" s="50">
        <v>1.0860000000000001</v>
      </c>
      <c r="G17" s="51">
        <v>1.3672316384180789</v>
      </c>
      <c r="H17" s="49">
        <v>1.294117647058824</v>
      </c>
      <c r="I17" s="50">
        <v>0.91956782713085239</v>
      </c>
      <c r="J17" s="51">
        <v>0.69902912621359226</v>
      </c>
      <c r="K17" s="49">
        <v>0.88372093023255816</v>
      </c>
      <c r="L17" s="50">
        <v>1.115549215406562</v>
      </c>
      <c r="M17" s="51">
        <v>1.353535353535354</v>
      </c>
      <c r="N17" s="49">
        <v>1.04</v>
      </c>
      <c r="O17" s="50">
        <v>1.077731092436975</v>
      </c>
      <c r="P17" s="51">
        <v>1.7027027027027031</v>
      </c>
      <c r="Q17" s="49">
        <v>0.7</v>
      </c>
      <c r="R17" s="50">
        <v>1.0125391849529779</v>
      </c>
      <c r="S17" s="51">
        <v>1.2608695652173909</v>
      </c>
      <c r="T17" s="49">
        <v>1</v>
      </c>
      <c r="U17" s="50">
        <v>1.152542372881356</v>
      </c>
      <c r="V17" s="51">
        <v>1.5263157894736841</v>
      </c>
      <c r="W17" s="49">
        <v>1.75</v>
      </c>
      <c r="X17" s="50">
        <v>1.201342281879195</v>
      </c>
      <c r="Y17" s="51">
        <v>1.130434782608696</v>
      </c>
      <c r="Z17" s="49">
        <v>1</v>
      </c>
      <c r="AA17" s="50">
        <v>0.9941860465116279</v>
      </c>
      <c r="AB17" s="51">
        <v>1</v>
      </c>
      <c r="AC17" s="49">
        <v>2.25</v>
      </c>
      <c r="AD17" s="50">
        <v>1.0588235294117649</v>
      </c>
      <c r="AE17" s="51">
        <v>0.72222222222222221</v>
      </c>
      <c r="AF17" s="49">
        <v>0.8</v>
      </c>
      <c r="AG17" s="50">
        <v>1</v>
      </c>
      <c r="AH17" s="51">
        <v>2.2222222222222219</v>
      </c>
      <c r="AI17" s="49">
        <v>1.1052631578947369</v>
      </c>
      <c r="AJ17" s="50">
        <v>1.363636363636364</v>
      </c>
      <c r="AK17" s="51">
        <v>1.1578947368421051</v>
      </c>
      <c r="AL17" s="49">
        <v>1.176056338028169</v>
      </c>
      <c r="AM17" s="50">
        <v>1.214285714285714</v>
      </c>
      <c r="AN17" s="49">
        <v>1.4</v>
      </c>
      <c r="AO17" s="50">
        <v>0.92198581560283688</v>
      </c>
      <c r="AP17" s="51">
        <v>1.214285714285714</v>
      </c>
      <c r="AQ17" s="49">
        <v>1.625</v>
      </c>
      <c r="AR17" s="50">
        <v>1.185483870967742</v>
      </c>
      <c r="AS17" s="51">
        <v>1.444444444444444</v>
      </c>
      <c r="AT17" s="49">
        <v>1.714285714285714</v>
      </c>
      <c r="AU17" s="50">
        <v>1.221153846153846</v>
      </c>
      <c r="AV17" s="51">
        <v>1</v>
      </c>
      <c r="AW17" s="49">
        <v>1.17948717948718</v>
      </c>
      <c r="AX17" s="50">
        <v>1.295774647887324</v>
      </c>
      <c r="AY17" s="51">
        <v>1.0769230769230771</v>
      </c>
      <c r="AZ17" s="49">
        <v>4</v>
      </c>
      <c r="BA17" s="50">
        <v>1.1086956521739131</v>
      </c>
      <c r="BB17" s="51">
        <v>0.66666666666666663</v>
      </c>
      <c r="BC17" s="49">
        <v>0.72727272727272729</v>
      </c>
      <c r="BD17" s="50">
        <v>1.1604938271604941</v>
      </c>
      <c r="BE17" s="51">
        <v>0.82352941176470584</v>
      </c>
      <c r="BF17" s="49">
        <v>0.5714285714285714</v>
      </c>
      <c r="BG17" s="50">
        <v>1.2236842105263159</v>
      </c>
      <c r="BH17" s="51">
        <v>3.4</v>
      </c>
      <c r="BI17" s="49">
        <v>0.72727272727272729</v>
      </c>
      <c r="BJ17" s="50">
        <v>0.92405063291139244</v>
      </c>
      <c r="BK17" s="51">
        <v>0.9285714285714286</v>
      </c>
      <c r="BL17" s="49">
        <v>0.98461538461538467</v>
      </c>
      <c r="BM17" s="50">
        <v>0.84615384615384615</v>
      </c>
      <c r="BN17" s="51">
        <v>0.5</v>
      </c>
      <c r="BO17" s="49">
        <v>1.5</v>
      </c>
      <c r="BP17" s="50">
        <v>1.784313725490196</v>
      </c>
      <c r="BQ17" s="51">
        <v>4</v>
      </c>
      <c r="BR17" s="49">
        <v>2.333333333333333</v>
      </c>
      <c r="BS17" s="50">
        <v>0.87323943661971826</v>
      </c>
      <c r="BT17" s="51">
        <v>0.9</v>
      </c>
      <c r="BU17" s="49">
        <v>1.238805970149254</v>
      </c>
      <c r="BV17" s="50">
        <v>4</v>
      </c>
      <c r="BW17" s="51">
        <v>0.5</v>
      </c>
      <c r="BX17" s="49">
        <v>1.625</v>
      </c>
      <c r="BY17" s="50">
        <v>1.32</v>
      </c>
      <c r="BZ17" s="51">
        <v>0.90909090909090906</v>
      </c>
      <c r="CA17" s="49">
        <v>1</v>
      </c>
      <c r="CB17" s="50">
        <v>1.080645161290323</v>
      </c>
      <c r="CC17" s="51">
        <v>1</v>
      </c>
      <c r="CD17" s="49">
        <v>2.333333333333333</v>
      </c>
      <c r="CE17" s="50">
        <v>1.3272727272727269</v>
      </c>
      <c r="CF17" s="51">
        <v>1</v>
      </c>
      <c r="CG17" s="49" t="s">
        <v>2</v>
      </c>
      <c r="CH17" s="50">
        <v>2.5294117647058818</v>
      </c>
      <c r="CI17" s="51">
        <v>2.4</v>
      </c>
      <c r="CJ17" s="49">
        <v>0.88235294117647056</v>
      </c>
      <c r="CK17" s="50">
        <v>1.128205128205128</v>
      </c>
      <c r="CL17" s="51">
        <v>1.125</v>
      </c>
      <c r="CM17" s="49">
        <v>1</v>
      </c>
      <c r="CN17" s="50">
        <v>1.22</v>
      </c>
      <c r="CO17" s="51">
        <v>1.166666666666667</v>
      </c>
      <c r="CP17" s="49">
        <v>0.66666666666666663</v>
      </c>
      <c r="CQ17" s="50">
        <v>1.2666666666666671</v>
      </c>
      <c r="CR17" s="51">
        <v>0.4</v>
      </c>
      <c r="CS17" s="49">
        <v>4</v>
      </c>
      <c r="CT17" s="50">
        <v>1.8</v>
      </c>
      <c r="CU17" s="51">
        <v>0.8571428571428571</v>
      </c>
      <c r="CV17" s="49">
        <v>8</v>
      </c>
      <c r="CW17" s="50">
        <v>1.2325581395348839</v>
      </c>
      <c r="CX17" s="51">
        <v>0.66666666666666663</v>
      </c>
      <c r="CY17" s="49">
        <v>1.393939393939394</v>
      </c>
      <c r="CZ17" s="50">
        <v>1.6</v>
      </c>
      <c r="DA17" s="51" t="s">
        <v>2</v>
      </c>
      <c r="DB17" s="49">
        <v>2</v>
      </c>
      <c r="DC17" s="50">
        <v>0.82222222222222219</v>
      </c>
      <c r="DD17" s="51">
        <v>0.6</v>
      </c>
      <c r="DE17" s="49">
        <v>3.5</v>
      </c>
      <c r="DF17" s="50">
        <v>0.95238095238095233</v>
      </c>
      <c r="DG17" s="51">
        <v>1.333333333333333</v>
      </c>
      <c r="DH17" s="49">
        <v>0.125</v>
      </c>
      <c r="DI17" s="50">
        <v>1.2571428571428569</v>
      </c>
      <c r="DJ17" s="51">
        <v>1</v>
      </c>
      <c r="DK17" s="49">
        <v>0</v>
      </c>
      <c r="DL17" s="50">
        <v>1.538461538461539</v>
      </c>
      <c r="DM17" s="51">
        <v>1</v>
      </c>
      <c r="DN17" s="49" t="s">
        <v>2</v>
      </c>
      <c r="DO17" s="50">
        <v>1.107142857142857</v>
      </c>
      <c r="DP17" s="51">
        <v>1.714285714285714</v>
      </c>
      <c r="DQ17" s="49">
        <v>1.1142857142857141</v>
      </c>
      <c r="DR17" s="50">
        <v>1</v>
      </c>
      <c r="DS17" s="49">
        <v>1.285714285714286</v>
      </c>
      <c r="DT17" s="50">
        <v>0.83333333333333337</v>
      </c>
      <c r="DU17" s="51">
        <v>0</v>
      </c>
      <c r="DV17" s="49">
        <v>1</v>
      </c>
      <c r="DW17" s="50">
        <v>0.96666666666666667</v>
      </c>
      <c r="DX17" s="51">
        <v>1.4</v>
      </c>
      <c r="DY17" s="49">
        <v>4</v>
      </c>
      <c r="DZ17" s="50">
        <v>1.24</v>
      </c>
      <c r="EA17" s="51">
        <v>2.333333333333333</v>
      </c>
      <c r="EB17" s="49">
        <v>7</v>
      </c>
      <c r="EC17" s="50">
        <v>1.65</v>
      </c>
      <c r="ED17" s="51">
        <v>7</v>
      </c>
      <c r="EE17" s="49">
        <v>0.4</v>
      </c>
      <c r="EF17" s="50">
        <v>1.571428571428571</v>
      </c>
      <c r="EG17" s="51">
        <v>2.5</v>
      </c>
      <c r="EH17" s="49">
        <v>1.428571428571429</v>
      </c>
      <c r="EI17" s="50">
        <v>1</v>
      </c>
      <c r="EJ17" s="51">
        <v>0</v>
      </c>
      <c r="EK17" s="49">
        <v>0</v>
      </c>
      <c r="EL17" s="50">
        <v>1.0344827586206899</v>
      </c>
      <c r="EM17" s="51">
        <v>1.5</v>
      </c>
      <c r="EN17" s="49">
        <v>2.8571428571428572</v>
      </c>
      <c r="EO17" s="50">
        <v>3.5714285714285721</v>
      </c>
      <c r="EP17" s="51" t="s">
        <v>2</v>
      </c>
      <c r="EQ17" s="49" t="s">
        <v>2</v>
      </c>
      <c r="ER17" s="50">
        <v>0.7142857142857143</v>
      </c>
      <c r="ES17" s="51">
        <v>0.33333333333333331</v>
      </c>
      <c r="ET17" s="49" t="s">
        <v>2</v>
      </c>
      <c r="EU17" s="50">
        <v>0.95238095238095233</v>
      </c>
      <c r="EV17" s="51">
        <v>0.33333333333333331</v>
      </c>
      <c r="EW17" s="49">
        <v>0</v>
      </c>
      <c r="EX17" s="50">
        <v>1</v>
      </c>
      <c r="EY17" s="51">
        <v>0</v>
      </c>
      <c r="EZ17" s="49" t="s">
        <v>2</v>
      </c>
      <c r="FA17" s="50">
        <v>1.1052631578947369</v>
      </c>
      <c r="FB17" s="51">
        <v>0.5</v>
      </c>
      <c r="FC17" s="49">
        <v>0.76</v>
      </c>
      <c r="FD17" s="50">
        <v>3</v>
      </c>
      <c r="FE17" s="49">
        <v>1.117647058823529</v>
      </c>
      <c r="FF17" s="50">
        <v>1</v>
      </c>
      <c r="FG17" s="51" t="s">
        <v>2</v>
      </c>
      <c r="FH17" s="49">
        <v>1</v>
      </c>
      <c r="FI17" s="50">
        <v>0.33333333333333331</v>
      </c>
      <c r="FJ17" s="51">
        <v>0.5</v>
      </c>
      <c r="FK17" s="49">
        <v>1</v>
      </c>
      <c r="FL17" s="50">
        <v>0.73333333333333328</v>
      </c>
      <c r="FM17" s="51">
        <v>0</v>
      </c>
      <c r="FN17" s="49">
        <v>2.5</v>
      </c>
      <c r="FO17" s="50">
        <v>0.75</v>
      </c>
      <c r="FP17" s="51">
        <v>4</v>
      </c>
      <c r="FQ17" s="49">
        <v>1.083333333333333</v>
      </c>
      <c r="FR17" s="50" t="s">
        <v>2</v>
      </c>
      <c r="FS17" s="49">
        <v>0</v>
      </c>
      <c r="FT17" s="50">
        <v>0.72727272727272729</v>
      </c>
      <c r="FU17" s="51">
        <v>0</v>
      </c>
      <c r="FV17" s="49">
        <v>0</v>
      </c>
      <c r="FW17" s="50">
        <v>1.375</v>
      </c>
      <c r="FX17" s="51">
        <v>0</v>
      </c>
      <c r="FY17" s="52">
        <v>1.5</v>
      </c>
    </row>
    <row r="18" spans="1:181" x14ac:dyDescent="0.25">
      <c r="A18" s="44" t="s">
        <v>6</v>
      </c>
      <c r="B18" s="53">
        <v>34.539904846264307</v>
      </c>
      <c r="C18" s="54">
        <v>38.015370390746668</v>
      </c>
      <c r="D18" s="55">
        <v>5.9323006147122834</v>
      </c>
      <c r="E18" s="53">
        <v>32.615220628924163</v>
      </c>
      <c r="F18" s="54">
        <v>38.306475733904023</v>
      </c>
      <c r="G18" s="55">
        <v>6.6380935798996292</v>
      </c>
      <c r="H18" s="53">
        <v>29.541001363075289</v>
      </c>
      <c r="I18" s="54">
        <v>39.263862020006329</v>
      </c>
      <c r="J18" s="55">
        <v>6.1765992307943041</v>
      </c>
      <c r="K18" s="53">
        <v>28.7234460161736</v>
      </c>
      <c r="L18" s="54">
        <v>37.80192197120126</v>
      </c>
      <c r="M18" s="55">
        <v>5.3140442965195547</v>
      </c>
      <c r="N18" s="53">
        <v>32.368867423005398</v>
      </c>
      <c r="O18" s="54">
        <v>40.267599042352018</v>
      </c>
      <c r="P18" s="55">
        <v>7.0825770020533874</v>
      </c>
      <c r="Q18" s="53">
        <v>48.101872989670433</v>
      </c>
      <c r="R18" s="54">
        <v>45.236134572142099</v>
      </c>
      <c r="S18" s="55">
        <v>6.9538910168658621</v>
      </c>
      <c r="T18" s="53">
        <v>35.009702971708883</v>
      </c>
      <c r="U18" s="54">
        <v>36.002824716069753</v>
      </c>
      <c r="V18" s="55">
        <v>7.6551442837858401</v>
      </c>
      <c r="W18" s="53">
        <v>33.978530881193869</v>
      </c>
      <c r="X18" s="54">
        <v>43.706703473926417</v>
      </c>
      <c r="Y18" s="55">
        <v>7.6393889657163339</v>
      </c>
      <c r="Z18" s="53">
        <v>38.737245417902507</v>
      </c>
      <c r="AA18" s="54">
        <v>40.37710129715326</v>
      </c>
      <c r="AB18" s="55">
        <v>8.6055378288664315</v>
      </c>
      <c r="AC18" s="53">
        <v>38.056400457478489</v>
      </c>
      <c r="AD18" s="54">
        <v>39.465058163032502</v>
      </c>
      <c r="AE18" s="55">
        <v>9.1423885417509982</v>
      </c>
      <c r="AF18" s="53">
        <v>39.574173891550693</v>
      </c>
      <c r="AG18" s="54">
        <v>45.550727028440917</v>
      </c>
      <c r="AH18" s="55">
        <v>6.0304655395323117</v>
      </c>
      <c r="AI18" s="53">
        <v>33.729988354627729</v>
      </c>
      <c r="AJ18" s="54">
        <v>33.014829118330141</v>
      </c>
      <c r="AK18" s="55">
        <v>5.9544778514178018</v>
      </c>
      <c r="AL18" s="53">
        <v>33.587274199300467</v>
      </c>
      <c r="AM18" s="54">
        <v>35.168474052975938</v>
      </c>
      <c r="AN18" s="53">
        <v>43.22056572743174</v>
      </c>
      <c r="AO18" s="54">
        <v>39.282890249675937</v>
      </c>
      <c r="AP18" s="55">
        <v>8.0659980889016456</v>
      </c>
      <c r="AQ18" s="53">
        <v>31.501638002527802</v>
      </c>
      <c r="AR18" s="54">
        <v>52.906739010921918</v>
      </c>
      <c r="AS18" s="55">
        <v>4.5712739994054168</v>
      </c>
      <c r="AT18" s="53">
        <v>40.171940932070079</v>
      </c>
      <c r="AU18" s="54">
        <v>36.253524505509453</v>
      </c>
      <c r="AV18" s="55">
        <v>6.804656353250353</v>
      </c>
      <c r="AW18" s="53">
        <v>31.37736504229801</v>
      </c>
      <c r="AX18" s="54">
        <v>39.703827532197053</v>
      </c>
      <c r="AY18" s="55">
        <v>5.4334648741067486</v>
      </c>
      <c r="AZ18" s="53">
        <v>36.776422351509623</v>
      </c>
      <c r="BA18" s="54">
        <v>37.795874024758263</v>
      </c>
      <c r="BB18" s="55">
        <v>9.2010722705691901</v>
      </c>
      <c r="BC18" s="53">
        <v>31.36089296364343</v>
      </c>
      <c r="BD18" s="54">
        <v>37.784724737351013</v>
      </c>
      <c r="BE18" s="55">
        <v>8.3506354586022695</v>
      </c>
      <c r="BF18" s="53">
        <v>32.706661844315853</v>
      </c>
      <c r="BG18" s="54">
        <v>40.045087438871988</v>
      </c>
      <c r="BH18" s="55">
        <v>7.7173452526635256</v>
      </c>
      <c r="BI18" s="53">
        <v>20.740750647437661</v>
      </c>
      <c r="BJ18" s="54">
        <v>30.586603068674432</v>
      </c>
      <c r="BK18" s="55">
        <v>6.9324602913050706</v>
      </c>
      <c r="BL18" s="53">
        <v>42.864439907889363</v>
      </c>
      <c r="BM18" s="54">
        <v>30.735089130669</v>
      </c>
      <c r="BN18" s="55">
        <v>5.6843676325195851</v>
      </c>
      <c r="BO18" s="53">
        <v>35.757526427865237</v>
      </c>
      <c r="BP18" s="54">
        <v>36.935642145139063</v>
      </c>
      <c r="BQ18" s="55">
        <v>6.9344187137171387</v>
      </c>
      <c r="BR18" s="53">
        <v>30.13717773214692</v>
      </c>
      <c r="BS18" s="54">
        <v>39.041437368804161</v>
      </c>
      <c r="BT18" s="55">
        <v>5.2736998210790489</v>
      </c>
      <c r="BU18" s="53">
        <v>36.312537417294088</v>
      </c>
      <c r="BV18" s="54">
        <v>45.976033158415078</v>
      </c>
      <c r="BW18" s="55">
        <v>8.6646031383882178</v>
      </c>
      <c r="BX18" s="53">
        <v>39.281098870455473</v>
      </c>
      <c r="BY18" s="54">
        <v>33.325479910626477</v>
      </c>
      <c r="BZ18" s="55">
        <v>5.3338366307052114</v>
      </c>
      <c r="CA18" s="53">
        <v>42.088241501254849</v>
      </c>
      <c r="CB18" s="54">
        <v>36.563258192770867</v>
      </c>
      <c r="CC18" s="55">
        <v>5.7400417332116502</v>
      </c>
      <c r="CD18" s="53">
        <v>33.963803901437373</v>
      </c>
      <c r="CE18" s="54">
        <v>34.783368388280479</v>
      </c>
      <c r="CF18" s="55">
        <v>6.9188498174766169</v>
      </c>
      <c r="CG18" s="53">
        <v>41.296214065708433</v>
      </c>
      <c r="CH18" s="54">
        <v>34.648826748548693</v>
      </c>
      <c r="CI18" s="55">
        <v>4.5163652570314028</v>
      </c>
      <c r="CJ18" s="53">
        <v>33.892815637120698</v>
      </c>
      <c r="CK18" s="54">
        <v>40.406895274458549</v>
      </c>
      <c r="CL18" s="55">
        <v>3.964286369350388</v>
      </c>
      <c r="CM18" s="53">
        <v>16.133675564681731</v>
      </c>
      <c r="CN18" s="54">
        <v>30.94480609973423</v>
      </c>
      <c r="CO18" s="55">
        <v>8.4597569572415594</v>
      </c>
      <c r="CP18" s="53">
        <v>29.151350102669401</v>
      </c>
      <c r="CQ18" s="54">
        <v>47.819948508721303</v>
      </c>
      <c r="CR18" s="55">
        <v>11.69976614191193</v>
      </c>
      <c r="CS18" s="53">
        <v>60.62053235987527</v>
      </c>
      <c r="CT18" s="54">
        <v>35.433056269507567</v>
      </c>
      <c r="CU18" s="55">
        <v>5.3113189362162636</v>
      </c>
      <c r="CV18" s="53">
        <v>44.07992158254536</v>
      </c>
      <c r="CW18" s="54">
        <v>42.902491218438662</v>
      </c>
      <c r="CX18" s="55">
        <v>3.614562704388165</v>
      </c>
      <c r="CY18" s="53">
        <v>47.734546257067251</v>
      </c>
      <c r="CZ18" s="54">
        <v>35.205433800172003</v>
      </c>
      <c r="DA18" s="55">
        <v>5.3896265875731872</v>
      </c>
      <c r="DB18" s="53">
        <v>32.270690631311211</v>
      </c>
      <c r="DC18" s="54">
        <v>44.380981768065453</v>
      </c>
      <c r="DD18" s="55">
        <v>5.6041393356909222</v>
      </c>
      <c r="DE18" s="53">
        <v>34.294737664883677</v>
      </c>
      <c r="DF18" s="54">
        <v>42.364079666635128</v>
      </c>
      <c r="DG18" s="55">
        <v>8.3074970394272238</v>
      </c>
      <c r="DH18" s="53">
        <v>31.474250471096241</v>
      </c>
      <c r="DI18" s="54">
        <v>35.918685446551741</v>
      </c>
      <c r="DJ18" s="55">
        <v>7.2047871194260678</v>
      </c>
      <c r="DK18" s="53">
        <v>36.34263347022587</v>
      </c>
      <c r="DL18" s="54">
        <v>42.480236312474503</v>
      </c>
      <c r="DM18" s="55">
        <v>8.6173087578631762</v>
      </c>
      <c r="DN18" s="53">
        <v>17.735951403148519</v>
      </c>
      <c r="DO18" s="54">
        <v>33.010561381867021</v>
      </c>
      <c r="DP18" s="55">
        <v>7.7759570469637476</v>
      </c>
      <c r="DQ18" s="53">
        <v>37.056006417094721</v>
      </c>
      <c r="DR18" s="54">
        <v>13.13719389307172</v>
      </c>
      <c r="DS18" s="53">
        <v>42.217435855388239</v>
      </c>
      <c r="DT18" s="54">
        <v>28.554795905668591</v>
      </c>
      <c r="DU18" s="55">
        <v>14.956036580728581</v>
      </c>
      <c r="DV18" s="53">
        <v>52.707481557532887</v>
      </c>
      <c r="DW18" s="54">
        <v>34.54144560197269</v>
      </c>
      <c r="DX18" s="55">
        <v>8.1735791061424141</v>
      </c>
      <c r="DY18" s="53">
        <v>34.335622480797021</v>
      </c>
      <c r="DZ18" s="54">
        <v>43.120770013743567</v>
      </c>
      <c r="EA18" s="55">
        <v>8.1378211270819065</v>
      </c>
      <c r="EB18" s="53">
        <v>37.031890970796248</v>
      </c>
      <c r="EC18" s="54">
        <v>34.931630786185053</v>
      </c>
      <c r="ED18" s="55">
        <v>9.1352110901969787</v>
      </c>
      <c r="EE18" s="53">
        <v>24.676617450539421</v>
      </c>
      <c r="EF18" s="54">
        <v>27.327912311315039</v>
      </c>
      <c r="EG18" s="55">
        <v>3.128482611388153</v>
      </c>
      <c r="EH18" s="53">
        <v>35.519210511796167</v>
      </c>
      <c r="EI18" s="54">
        <v>36.491206555631607</v>
      </c>
      <c r="EJ18" s="55">
        <v>3.1500500671787459</v>
      </c>
      <c r="EK18" s="53">
        <v>66.52252642786523</v>
      </c>
      <c r="EL18" s="54">
        <v>40.528068513298052</v>
      </c>
      <c r="EM18" s="55">
        <v>17.50577002053388</v>
      </c>
      <c r="EN18" s="53">
        <v>23.43129607095878</v>
      </c>
      <c r="EO18" s="54">
        <v>34.806416600121679</v>
      </c>
      <c r="EP18" s="55">
        <v>1.579105825538069</v>
      </c>
      <c r="EQ18" s="53">
        <v>28.790885510033348</v>
      </c>
      <c r="ER18" s="54">
        <v>44.112541273734372</v>
      </c>
      <c r="ES18" s="55">
        <v>4.6287227165563856</v>
      </c>
      <c r="ET18" s="53">
        <v>0.44903985093924059</v>
      </c>
      <c r="EU18" s="54">
        <v>41.678085090399158</v>
      </c>
      <c r="EV18" s="55">
        <v>6.4478907616548788</v>
      </c>
      <c r="EW18" s="53">
        <v>15.58311848809795</v>
      </c>
      <c r="EX18" s="54">
        <v>36.353577981215302</v>
      </c>
      <c r="EY18" s="55">
        <v>15.916314928891939</v>
      </c>
      <c r="EZ18" s="53">
        <v>11.19032182421984</v>
      </c>
      <c r="FA18" s="54">
        <v>32.787548530306488</v>
      </c>
      <c r="FB18" s="55">
        <v>6.952791720536414</v>
      </c>
      <c r="FC18" s="53">
        <v>34.66974471788383</v>
      </c>
      <c r="FD18" s="54">
        <v>48.273247014982132</v>
      </c>
      <c r="FE18" s="53">
        <v>33.784032953498787</v>
      </c>
      <c r="FF18" s="54">
        <v>12.90635884858164</v>
      </c>
      <c r="FG18" s="55">
        <v>2.9496995969275281</v>
      </c>
      <c r="FH18" s="53">
        <v>22.561660265672931</v>
      </c>
      <c r="FI18" s="54">
        <v>36.322281026259468</v>
      </c>
      <c r="FJ18" s="55">
        <v>2.3096021243694098</v>
      </c>
      <c r="FK18" s="53">
        <v>70.546464560042594</v>
      </c>
      <c r="FL18" s="54">
        <v>38.210475862452249</v>
      </c>
      <c r="FM18" s="55">
        <v>2.8285820214464978</v>
      </c>
      <c r="FN18" s="53">
        <v>51.765313223167418</v>
      </c>
      <c r="FO18" s="54">
        <v>46.611567826993912</v>
      </c>
      <c r="FP18" s="55">
        <v>5.4069393109742201</v>
      </c>
      <c r="FQ18" s="53">
        <v>28.800183055745681</v>
      </c>
      <c r="FR18" s="54">
        <v>21.519214388926919</v>
      </c>
      <c r="FS18" s="53">
        <v>80.420822876264353</v>
      </c>
      <c r="FT18" s="54">
        <v>39.203767546861677</v>
      </c>
      <c r="FU18" s="55">
        <v>3.837401450046892</v>
      </c>
      <c r="FV18" s="53">
        <v>53.62192562172028</v>
      </c>
      <c r="FW18" s="54">
        <v>48.383646244861531</v>
      </c>
      <c r="FX18" s="55">
        <v>0.7896921819149727</v>
      </c>
      <c r="FY18" s="56">
        <v>35.641777194716973</v>
      </c>
    </row>
    <row r="19" spans="1:181" x14ac:dyDescent="0.25">
      <c r="A19" s="44" t="s">
        <v>7</v>
      </c>
      <c r="B19" s="57">
        <v>4.0920716112531973E-2</v>
      </c>
      <c r="C19" s="58">
        <v>4.2936444998300669E-2</v>
      </c>
      <c r="D19" s="59">
        <v>0.17800559179869521</v>
      </c>
      <c r="E19" s="57">
        <v>5.5248618784530378E-2</v>
      </c>
      <c r="F19" s="58">
        <v>4.1520281060364102E-2</v>
      </c>
      <c r="G19" s="59">
        <v>0.20047732696897369</v>
      </c>
      <c r="H19" s="57">
        <v>7.6923076923076927E-2</v>
      </c>
      <c r="I19" s="58">
        <v>4.1275797373358347E-2</v>
      </c>
      <c r="J19" s="59">
        <v>0.18285714285714291</v>
      </c>
      <c r="K19" s="57">
        <v>3.7037037037037028E-2</v>
      </c>
      <c r="L19" s="58">
        <v>4.1807147673634533E-2</v>
      </c>
      <c r="M19" s="59">
        <v>0.24892703862660939</v>
      </c>
      <c r="N19" s="57">
        <v>3.9215686274509803E-2</v>
      </c>
      <c r="O19" s="58">
        <v>2.0222446916076841E-2</v>
      </c>
      <c r="P19" s="59">
        <v>0.12</v>
      </c>
      <c r="Q19" s="57">
        <v>2.9411764705882349E-2</v>
      </c>
      <c r="R19" s="58">
        <v>2.803738317757009E-2</v>
      </c>
      <c r="S19" s="59">
        <v>0.1730769230769231</v>
      </c>
      <c r="T19" s="57">
        <v>2.5000000000000001E-2</v>
      </c>
      <c r="U19" s="58">
        <v>4.7244094488188983E-2</v>
      </c>
      <c r="V19" s="59">
        <v>0.16666666666666671</v>
      </c>
      <c r="W19" s="57">
        <v>0.10227272727272731</v>
      </c>
      <c r="X19" s="58">
        <v>2.7439024390243899E-2</v>
      </c>
      <c r="Y19" s="59">
        <v>0.2040816326530612</v>
      </c>
      <c r="Z19" s="57">
        <v>0</v>
      </c>
      <c r="AA19" s="58">
        <v>1.7492711370262391E-2</v>
      </c>
      <c r="AB19" s="59">
        <v>8.8235294117647065E-2</v>
      </c>
      <c r="AC19" s="57">
        <v>7.6923076923076927E-2</v>
      </c>
      <c r="AD19" s="58">
        <v>5.4285714285714277E-2</v>
      </c>
      <c r="AE19" s="59">
        <v>0.16129032258064521</v>
      </c>
      <c r="AF19" s="57">
        <v>0</v>
      </c>
      <c r="AG19" s="58">
        <v>6.0606060606060606E-3</v>
      </c>
      <c r="AH19" s="59">
        <v>0.31034482758620691</v>
      </c>
      <c r="AI19" s="57">
        <v>2.5000000000000001E-2</v>
      </c>
      <c r="AJ19" s="58">
        <v>6.9230769230769235E-2</v>
      </c>
      <c r="AK19" s="59">
        <v>0.12195121951219511</v>
      </c>
      <c r="AL19" s="57">
        <v>9.0614886731391592E-2</v>
      </c>
      <c r="AM19" s="58">
        <v>0</v>
      </c>
      <c r="AN19" s="57">
        <v>0</v>
      </c>
      <c r="AO19" s="58">
        <v>4.4280442804428041E-2</v>
      </c>
      <c r="AP19" s="59">
        <v>9.6774193548387094E-2</v>
      </c>
      <c r="AQ19" s="57">
        <v>0</v>
      </c>
      <c r="AR19" s="58">
        <v>2.2140221402214021E-2</v>
      </c>
      <c r="AS19" s="59">
        <v>0.1818181818181818</v>
      </c>
      <c r="AT19" s="57">
        <v>0</v>
      </c>
      <c r="AU19" s="58">
        <v>4.3290043290043288E-2</v>
      </c>
      <c r="AV19" s="59">
        <v>0.1111111111111111</v>
      </c>
      <c r="AW19" s="57">
        <v>9.4117647058823528E-2</v>
      </c>
      <c r="AX19" s="58">
        <v>7.3619631901840496E-2</v>
      </c>
      <c r="AY19" s="59">
        <v>0.1111111111111111</v>
      </c>
      <c r="AZ19" s="57">
        <v>0</v>
      </c>
      <c r="BA19" s="58">
        <v>5.6701030927835051E-2</v>
      </c>
      <c r="BB19" s="59">
        <v>5.7142857142857141E-2</v>
      </c>
      <c r="BC19" s="57">
        <v>0</v>
      </c>
      <c r="BD19" s="58">
        <v>0.08</v>
      </c>
      <c r="BE19" s="59">
        <v>0.25806451612903231</v>
      </c>
      <c r="BF19" s="57">
        <v>0</v>
      </c>
      <c r="BG19" s="58">
        <v>2.9585798816568049E-2</v>
      </c>
      <c r="BH19" s="59">
        <v>0.13636363636363641</v>
      </c>
      <c r="BI19" s="57">
        <v>5.2631578947368418E-2</v>
      </c>
      <c r="BJ19" s="58">
        <v>5.2631578947368418E-2</v>
      </c>
      <c r="BK19" s="59">
        <v>7.407407407407407E-2</v>
      </c>
      <c r="BL19" s="57">
        <v>3.875968992248062E-2</v>
      </c>
      <c r="BM19" s="58">
        <v>4.1666666666666657E-2</v>
      </c>
      <c r="BN19" s="59">
        <v>0</v>
      </c>
      <c r="BO19" s="57">
        <v>0</v>
      </c>
      <c r="BP19" s="58">
        <v>1.3986013986013989E-2</v>
      </c>
      <c r="BQ19" s="59">
        <v>0.26666666666666672</v>
      </c>
      <c r="BR19" s="57">
        <v>0.2</v>
      </c>
      <c r="BS19" s="58">
        <v>1.503759398496241E-2</v>
      </c>
      <c r="BT19" s="59">
        <v>0.2105263157894737</v>
      </c>
      <c r="BU19" s="57">
        <v>0.08</v>
      </c>
      <c r="BV19" s="58">
        <v>0.2</v>
      </c>
      <c r="BW19" s="59">
        <v>0.33333333333333331</v>
      </c>
      <c r="BX19" s="57">
        <v>0</v>
      </c>
      <c r="BY19" s="58">
        <v>5.1724137931034482E-2</v>
      </c>
      <c r="BZ19" s="59">
        <v>0.2857142857142857</v>
      </c>
      <c r="CA19" s="57">
        <v>0</v>
      </c>
      <c r="CB19" s="58">
        <v>3.875968992248062E-2</v>
      </c>
      <c r="CC19" s="59">
        <v>0.05</v>
      </c>
      <c r="CD19" s="57">
        <v>0</v>
      </c>
      <c r="CE19" s="58">
        <v>5.46875E-2</v>
      </c>
      <c r="CF19" s="59">
        <v>0.16666666666666671</v>
      </c>
      <c r="CG19" s="57">
        <v>0</v>
      </c>
      <c r="CH19" s="58">
        <v>0.1</v>
      </c>
      <c r="CI19" s="59">
        <v>0.1764705882352941</v>
      </c>
      <c r="CJ19" s="57">
        <v>3.125E-2</v>
      </c>
      <c r="CK19" s="58">
        <v>2.4096385542168679E-2</v>
      </c>
      <c r="CL19" s="59">
        <v>0.35294117647058831</v>
      </c>
      <c r="CM19" s="57">
        <v>0</v>
      </c>
      <c r="CN19" s="58">
        <v>7.2072072072072071E-2</v>
      </c>
      <c r="CO19" s="59">
        <v>7.6923076923076927E-2</v>
      </c>
      <c r="CP19" s="57">
        <v>0</v>
      </c>
      <c r="CQ19" s="58">
        <v>0</v>
      </c>
      <c r="CR19" s="59">
        <v>0</v>
      </c>
      <c r="CS19" s="57">
        <v>0</v>
      </c>
      <c r="CT19" s="58">
        <v>4.0816326530612242E-2</v>
      </c>
      <c r="CU19" s="59">
        <v>0.46153846153846162</v>
      </c>
      <c r="CV19" s="57">
        <v>0</v>
      </c>
      <c r="CW19" s="58">
        <v>1.041666666666667E-2</v>
      </c>
      <c r="CX19" s="59">
        <v>0</v>
      </c>
      <c r="CY19" s="57">
        <v>5.0632911392405063E-2</v>
      </c>
      <c r="CZ19" s="58">
        <v>0</v>
      </c>
      <c r="DA19" s="59">
        <v>0</v>
      </c>
      <c r="DB19" s="57">
        <v>0</v>
      </c>
      <c r="DC19" s="58">
        <v>1.2195121951219509E-2</v>
      </c>
      <c r="DD19" s="59">
        <v>0.125</v>
      </c>
      <c r="DE19" s="57">
        <v>0</v>
      </c>
      <c r="DF19" s="58">
        <v>2.4390243902439029E-2</v>
      </c>
      <c r="DG19" s="59">
        <v>0.14285714285714279</v>
      </c>
      <c r="DH19" s="57">
        <v>0</v>
      </c>
      <c r="DI19" s="58">
        <v>1.2658227848101271E-2</v>
      </c>
      <c r="DJ19" s="59">
        <v>0</v>
      </c>
      <c r="DK19" s="57">
        <v>0</v>
      </c>
      <c r="DL19" s="58">
        <v>1.515151515151515E-2</v>
      </c>
      <c r="DM19" s="59">
        <v>0.2142857142857143</v>
      </c>
      <c r="DN19" s="57">
        <v>0</v>
      </c>
      <c r="DO19" s="58">
        <v>3.3898305084745763E-2</v>
      </c>
      <c r="DP19" s="59">
        <v>0</v>
      </c>
      <c r="DQ19" s="57">
        <v>4.0540540540540543E-2</v>
      </c>
      <c r="DR19" s="58">
        <v>0</v>
      </c>
      <c r="DS19" s="57">
        <v>0</v>
      </c>
      <c r="DT19" s="58">
        <v>9.0909090909090912E-2</v>
      </c>
      <c r="DU19" s="59">
        <v>0</v>
      </c>
      <c r="DV19" s="57">
        <v>0</v>
      </c>
      <c r="DW19" s="58">
        <v>1.6949152542372881E-2</v>
      </c>
      <c r="DX19" s="59">
        <v>8.3333333333333329E-2</v>
      </c>
      <c r="DY19" s="57">
        <v>0</v>
      </c>
      <c r="DZ19" s="58">
        <v>1.785714285714286E-2</v>
      </c>
      <c r="EA19" s="59">
        <v>0.2</v>
      </c>
      <c r="EB19" s="57">
        <v>0</v>
      </c>
      <c r="EC19" s="58">
        <v>0</v>
      </c>
      <c r="ED19" s="59">
        <v>0</v>
      </c>
      <c r="EE19" s="57">
        <v>0.14285714285714279</v>
      </c>
      <c r="EF19" s="58">
        <v>3.7037037037037028E-2</v>
      </c>
      <c r="EG19" s="59">
        <v>0.42857142857142849</v>
      </c>
      <c r="EH19" s="57">
        <v>1.9607843137254902E-2</v>
      </c>
      <c r="EI19" s="58">
        <v>7.1428571428571425E-2</v>
      </c>
      <c r="EJ19" s="59">
        <v>0</v>
      </c>
      <c r="EK19" s="57">
        <v>0</v>
      </c>
      <c r="EL19" s="58">
        <v>8.4745762711864403E-2</v>
      </c>
      <c r="EM19" s="59">
        <v>0</v>
      </c>
      <c r="EN19" s="57">
        <v>0.14814814814814811</v>
      </c>
      <c r="EO19" s="58">
        <v>9.375E-2</v>
      </c>
      <c r="EP19" s="59">
        <v>0.5</v>
      </c>
      <c r="EQ19" s="57">
        <v>0.14285714285714279</v>
      </c>
      <c r="ER19" s="58">
        <v>2.0833333333333329E-2</v>
      </c>
      <c r="ES19" s="59">
        <v>0</v>
      </c>
      <c r="ET19" s="57">
        <v>1</v>
      </c>
      <c r="EU19" s="58">
        <v>0</v>
      </c>
      <c r="EV19" s="59">
        <v>0.375</v>
      </c>
      <c r="EW19" s="57">
        <v>0</v>
      </c>
      <c r="EX19" s="58">
        <v>0</v>
      </c>
      <c r="EY19" s="59">
        <v>0</v>
      </c>
      <c r="EZ19" s="57">
        <v>0</v>
      </c>
      <c r="FA19" s="58">
        <v>2.5000000000000001E-2</v>
      </c>
      <c r="FB19" s="59">
        <v>0.16666666666666671</v>
      </c>
      <c r="FC19" s="57">
        <v>9.0909090909090912E-2</v>
      </c>
      <c r="FD19" s="58">
        <v>0</v>
      </c>
      <c r="FE19" s="57">
        <v>0.16666666666666671</v>
      </c>
      <c r="FF19" s="58">
        <v>0.5</v>
      </c>
      <c r="FG19" s="59">
        <v>0</v>
      </c>
      <c r="FH19" s="57">
        <v>0.16666666666666671</v>
      </c>
      <c r="FI19" s="58">
        <v>3.5714285714285712E-2</v>
      </c>
      <c r="FJ19" s="59">
        <v>0.33333333333333331</v>
      </c>
      <c r="FK19" s="57">
        <v>0</v>
      </c>
      <c r="FL19" s="58">
        <v>3.8461538461538457E-2</v>
      </c>
      <c r="FM19" s="59">
        <v>0.5</v>
      </c>
      <c r="FN19" s="57">
        <v>0</v>
      </c>
      <c r="FO19" s="58">
        <v>0</v>
      </c>
      <c r="FP19" s="59">
        <v>0.2</v>
      </c>
      <c r="FQ19" s="57">
        <v>0</v>
      </c>
      <c r="FR19" s="58">
        <v>0</v>
      </c>
      <c r="FS19" s="57">
        <v>0</v>
      </c>
      <c r="FT19" s="58">
        <v>5.2631578947368418E-2</v>
      </c>
      <c r="FU19" s="59">
        <v>0</v>
      </c>
      <c r="FV19" s="57">
        <v>0</v>
      </c>
      <c r="FW19" s="58">
        <v>0.10526315789473679</v>
      </c>
      <c r="FX19" s="59">
        <v>1</v>
      </c>
      <c r="FY19" s="60">
        <v>0</v>
      </c>
    </row>
    <row r="20" spans="1:181" x14ac:dyDescent="0.25">
      <c r="A20" s="44" t="s">
        <v>8</v>
      </c>
      <c r="B20" s="57">
        <v>0.2813299232736573</v>
      </c>
      <c r="C20" s="58">
        <v>0.29330463351081909</v>
      </c>
      <c r="D20" s="59">
        <v>0.99440820130475305</v>
      </c>
      <c r="E20" s="57">
        <v>0.33701657458563539</v>
      </c>
      <c r="F20" s="58">
        <v>0.31299904183966781</v>
      </c>
      <c r="G20" s="59">
        <v>0.99522673031026254</v>
      </c>
      <c r="H20" s="57">
        <v>0.40170940170940173</v>
      </c>
      <c r="I20" s="58">
        <v>0.31269543464665422</v>
      </c>
      <c r="J20" s="59">
        <v>1</v>
      </c>
      <c r="K20" s="57">
        <v>0.41975308641975312</v>
      </c>
      <c r="L20" s="58">
        <v>0.33445718138907621</v>
      </c>
      <c r="M20" s="59">
        <v>0.99570815450643779</v>
      </c>
      <c r="N20" s="57">
        <v>0.33333333333333331</v>
      </c>
      <c r="O20" s="58">
        <v>0.30637007077856421</v>
      </c>
      <c r="P20" s="59">
        <v>0.98</v>
      </c>
      <c r="Q20" s="57">
        <v>0.1470588235294118</v>
      </c>
      <c r="R20" s="58">
        <v>0.27258566978193138</v>
      </c>
      <c r="S20" s="59">
        <v>1</v>
      </c>
      <c r="T20" s="57">
        <v>0.32500000000000001</v>
      </c>
      <c r="U20" s="58">
        <v>0.39107611548556431</v>
      </c>
      <c r="V20" s="59">
        <v>0.97916666666666663</v>
      </c>
      <c r="W20" s="57">
        <v>0.40909090909090912</v>
      </c>
      <c r="X20" s="58">
        <v>0.28353658536585358</v>
      </c>
      <c r="Y20" s="59">
        <v>1</v>
      </c>
      <c r="Z20" s="57">
        <v>0.36666666666666659</v>
      </c>
      <c r="AA20" s="58">
        <v>0.3498542274052478</v>
      </c>
      <c r="AB20" s="59">
        <v>1</v>
      </c>
      <c r="AC20" s="57">
        <v>0.15384615384615391</v>
      </c>
      <c r="AD20" s="58">
        <v>0.30571428571428572</v>
      </c>
      <c r="AE20" s="59">
        <v>1</v>
      </c>
      <c r="AF20" s="57">
        <v>0.33333333333333331</v>
      </c>
      <c r="AG20" s="58">
        <v>0.30909090909090908</v>
      </c>
      <c r="AH20" s="59">
        <v>1</v>
      </c>
      <c r="AI20" s="57">
        <v>0.42499999999999999</v>
      </c>
      <c r="AJ20" s="58">
        <v>0.43076923076923079</v>
      </c>
      <c r="AK20" s="59">
        <v>1</v>
      </c>
      <c r="AL20" s="57">
        <v>0.47572815533980578</v>
      </c>
      <c r="AM20" s="58">
        <v>0.29032258064516131</v>
      </c>
      <c r="AN20" s="57">
        <v>0.20833333333333329</v>
      </c>
      <c r="AO20" s="58">
        <v>0.28044280442804431</v>
      </c>
      <c r="AP20" s="59">
        <v>1</v>
      </c>
      <c r="AQ20" s="57">
        <v>0.2857142857142857</v>
      </c>
      <c r="AR20" s="58">
        <v>0.19557195571955721</v>
      </c>
      <c r="AS20" s="59">
        <v>1</v>
      </c>
      <c r="AT20" s="57">
        <v>0.2105263157894737</v>
      </c>
      <c r="AU20" s="58">
        <v>0.39393939393939392</v>
      </c>
      <c r="AV20" s="59">
        <v>1</v>
      </c>
      <c r="AW20" s="57">
        <v>0.51764705882352946</v>
      </c>
      <c r="AX20" s="58">
        <v>0.34355828220858903</v>
      </c>
      <c r="AY20" s="59">
        <v>1</v>
      </c>
      <c r="AZ20" s="57">
        <v>0.3</v>
      </c>
      <c r="BA20" s="58">
        <v>0.36082474226804118</v>
      </c>
      <c r="BB20" s="59">
        <v>1</v>
      </c>
      <c r="BC20" s="57">
        <v>0.31578947368421051</v>
      </c>
      <c r="BD20" s="58">
        <v>0.34857142857142859</v>
      </c>
      <c r="BE20" s="59">
        <v>0.967741935483871</v>
      </c>
      <c r="BF20" s="57">
        <v>0.31818181818181818</v>
      </c>
      <c r="BG20" s="58">
        <v>0.35502958579881649</v>
      </c>
      <c r="BH20" s="59">
        <v>1</v>
      </c>
      <c r="BI20" s="57">
        <v>0.52631578947368418</v>
      </c>
      <c r="BJ20" s="58">
        <v>0.44736842105263158</v>
      </c>
      <c r="BK20" s="59">
        <v>1</v>
      </c>
      <c r="BL20" s="57">
        <v>0.27131782945736432</v>
      </c>
      <c r="BM20" s="58">
        <v>0.47916666666666669</v>
      </c>
      <c r="BN20" s="59">
        <v>1</v>
      </c>
      <c r="BO20" s="57">
        <v>0.2</v>
      </c>
      <c r="BP20" s="58">
        <v>0.34965034965034958</v>
      </c>
      <c r="BQ20" s="59">
        <v>1</v>
      </c>
      <c r="BR20" s="57">
        <v>0.5</v>
      </c>
      <c r="BS20" s="58">
        <v>0.33834586466165412</v>
      </c>
      <c r="BT20" s="59">
        <v>1</v>
      </c>
      <c r="BU20" s="57">
        <v>0.43333333333333329</v>
      </c>
      <c r="BV20" s="58">
        <v>0.4</v>
      </c>
      <c r="BW20" s="59">
        <v>1</v>
      </c>
      <c r="BX20" s="57">
        <v>0.23809523809523811</v>
      </c>
      <c r="BY20" s="58">
        <v>0.46551724137931028</v>
      </c>
      <c r="BZ20" s="59">
        <v>1</v>
      </c>
      <c r="CA20" s="57">
        <v>0</v>
      </c>
      <c r="CB20" s="58">
        <v>0.34883720930232559</v>
      </c>
      <c r="CC20" s="59">
        <v>1</v>
      </c>
      <c r="CD20" s="57">
        <v>0.5</v>
      </c>
      <c r="CE20" s="58">
        <v>0.3984375</v>
      </c>
      <c r="CF20" s="59">
        <v>1</v>
      </c>
      <c r="CG20" s="57">
        <v>0.25</v>
      </c>
      <c r="CH20" s="58">
        <v>0.40833333333333333</v>
      </c>
      <c r="CI20" s="59">
        <v>1</v>
      </c>
      <c r="CJ20" s="57">
        <v>0.375</v>
      </c>
      <c r="CK20" s="58">
        <v>0.25301204819277112</v>
      </c>
      <c r="CL20" s="59">
        <v>1</v>
      </c>
      <c r="CM20" s="57">
        <v>0.5</v>
      </c>
      <c r="CN20" s="58">
        <v>0.43243243243243251</v>
      </c>
      <c r="CO20" s="59">
        <v>1</v>
      </c>
      <c r="CP20" s="57">
        <v>0.6</v>
      </c>
      <c r="CQ20" s="58">
        <v>0.1862745098039216</v>
      </c>
      <c r="CR20" s="59">
        <v>1</v>
      </c>
      <c r="CS20" s="57">
        <v>0</v>
      </c>
      <c r="CT20" s="58">
        <v>0.35714285714285721</v>
      </c>
      <c r="CU20" s="59">
        <v>1</v>
      </c>
      <c r="CV20" s="57">
        <v>0.44444444444444442</v>
      </c>
      <c r="CW20" s="58">
        <v>0.23958333333333329</v>
      </c>
      <c r="CX20" s="59">
        <v>1</v>
      </c>
      <c r="CY20" s="57">
        <v>0.29113924050632911</v>
      </c>
      <c r="CZ20" s="58">
        <v>0.30769230769230771</v>
      </c>
      <c r="DA20" s="59">
        <v>1</v>
      </c>
      <c r="DB20" s="57">
        <v>0.1111111111111111</v>
      </c>
      <c r="DC20" s="58">
        <v>0.21951219512195119</v>
      </c>
      <c r="DD20" s="59">
        <v>1</v>
      </c>
      <c r="DE20" s="57">
        <v>0.33333333333333331</v>
      </c>
      <c r="DF20" s="58">
        <v>0.3048780487804878</v>
      </c>
      <c r="DG20" s="59">
        <v>1</v>
      </c>
      <c r="DH20" s="57">
        <v>0.22222222222222221</v>
      </c>
      <c r="DI20" s="58">
        <v>0.41772151898734178</v>
      </c>
      <c r="DJ20" s="59">
        <v>1</v>
      </c>
      <c r="DK20" s="57">
        <v>0</v>
      </c>
      <c r="DL20" s="58">
        <v>0.36363636363636359</v>
      </c>
      <c r="DM20" s="59">
        <v>1</v>
      </c>
      <c r="DN20" s="57">
        <v>0.5</v>
      </c>
      <c r="DO20" s="58">
        <v>0.50847457627118642</v>
      </c>
      <c r="DP20" s="59">
        <v>1</v>
      </c>
      <c r="DQ20" s="57">
        <v>0.33783783783783777</v>
      </c>
      <c r="DR20" s="58">
        <v>0.5</v>
      </c>
      <c r="DS20" s="57">
        <v>0.390625</v>
      </c>
      <c r="DT20" s="58">
        <v>0.27272727272727271</v>
      </c>
      <c r="DU20" s="59">
        <v>1</v>
      </c>
      <c r="DV20" s="57">
        <v>0</v>
      </c>
      <c r="DW20" s="58">
        <v>0.38983050847457629</v>
      </c>
      <c r="DX20" s="59">
        <v>1</v>
      </c>
      <c r="DY20" s="57">
        <v>0.4</v>
      </c>
      <c r="DZ20" s="58">
        <v>0.30357142857142849</v>
      </c>
      <c r="EA20" s="59">
        <v>1</v>
      </c>
      <c r="EB20" s="57">
        <v>0.25</v>
      </c>
      <c r="EC20" s="58">
        <v>0.33962264150943389</v>
      </c>
      <c r="ED20" s="59">
        <v>1</v>
      </c>
      <c r="EE20" s="57">
        <v>0.5714285714285714</v>
      </c>
      <c r="EF20" s="58">
        <v>0.44444444444444442</v>
      </c>
      <c r="EG20" s="59">
        <v>1</v>
      </c>
      <c r="EH20" s="57">
        <v>0.41176470588235292</v>
      </c>
      <c r="EI20" s="58">
        <v>0.42857142857142849</v>
      </c>
      <c r="EJ20" s="59">
        <v>1</v>
      </c>
      <c r="EK20" s="57">
        <v>0</v>
      </c>
      <c r="EL20" s="58">
        <v>0.32203389830508472</v>
      </c>
      <c r="EM20" s="59">
        <v>0.8</v>
      </c>
      <c r="EN20" s="57">
        <v>0.51851851851851849</v>
      </c>
      <c r="EO20" s="58">
        <v>0.28125</v>
      </c>
      <c r="EP20" s="59">
        <v>1</v>
      </c>
      <c r="EQ20" s="57">
        <v>0.42857142857142849</v>
      </c>
      <c r="ER20" s="58">
        <v>0.22916666666666671</v>
      </c>
      <c r="ES20" s="59">
        <v>1</v>
      </c>
      <c r="ET20" s="57">
        <v>1</v>
      </c>
      <c r="EU20" s="58">
        <v>0.14634146341463411</v>
      </c>
      <c r="EV20" s="59">
        <v>1</v>
      </c>
      <c r="EW20" s="57">
        <v>1</v>
      </c>
      <c r="EX20" s="58">
        <v>0.33333333333333331</v>
      </c>
      <c r="EY20" s="59">
        <v>1</v>
      </c>
      <c r="EZ20" s="57">
        <v>1</v>
      </c>
      <c r="FA20" s="58">
        <v>0.4</v>
      </c>
      <c r="FB20" s="59">
        <v>1</v>
      </c>
      <c r="FC20" s="57">
        <v>0.47727272727272729</v>
      </c>
      <c r="FD20" s="58">
        <v>0.25</v>
      </c>
      <c r="FE20" s="57">
        <v>0.44444444444444442</v>
      </c>
      <c r="FF20" s="58">
        <v>0.5</v>
      </c>
      <c r="FG20" s="59">
        <v>1</v>
      </c>
      <c r="FH20" s="57">
        <v>0.5</v>
      </c>
      <c r="FI20" s="58">
        <v>0.39285714285714279</v>
      </c>
      <c r="FJ20" s="59">
        <v>1</v>
      </c>
      <c r="FK20" s="57">
        <v>0</v>
      </c>
      <c r="FL20" s="58">
        <v>0.42307692307692307</v>
      </c>
      <c r="FM20" s="59">
        <v>1</v>
      </c>
      <c r="FN20" s="57">
        <v>0</v>
      </c>
      <c r="FO20" s="58">
        <v>0.14285714285714279</v>
      </c>
      <c r="FP20" s="59">
        <v>1</v>
      </c>
      <c r="FQ20" s="57">
        <v>0.48</v>
      </c>
      <c r="FR20" s="58">
        <v>0</v>
      </c>
      <c r="FS20" s="57">
        <v>0</v>
      </c>
      <c r="FT20" s="58">
        <v>0.26315789473684209</v>
      </c>
      <c r="FU20" s="59">
        <v>1</v>
      </c>
      <c r="FV20" s="57">
        <v>0</v>
      </c>
      <c r="FW20" s="58">
        <v>0.15789473684210531</v>
      </c>
      <c r="FX20" s="59">
        <v>1</v>
      </c>
      <c r="FY20" s="60">
        <v>0.33333333333333331</v>
      </c>
    </row>
    <row r="21" spans="1:181" x14ac:dyDescent="0.25">
      <c r="A21" s="44" t="s">
        <v>9</v>
      </c>
      <c r="B21" s="57">
        <v>7.6726342710997444E-2</v>
      </c>
      <c r="C21" s="58">
        <v>0.13809901438767419</v>
      </c>
      <c r="D21" s="59">
        <v>9.3196644920782849E-4</v>
      </c>
      <c r="E21" s="57">
        <v>6.0773480662983423E-2</v>
      </c>
      <c r="F21" s="58">
        <v>0.15649952091983391</v>
      </c>
      <c r="G21" s="59">
        <v>0</v>
      </c>
      <c r="H21" s="57">
        <v>6.8376068376068383E-2</v>
      </c>
      <c r="I21" s="58">
        <v>0.16135084427767349</v>
      </c>
      <c r="J21" s="59">
        <v>0</v>
      </c>
      <c r="K21" s="57">
        <v>4.9382716049382713E-2</v>
      </c>
      <c r="L21" s="58">
        <v>0.14834794335805801</v>
      </c>
      <c r="M21" s="59">
        <v>0</v>
      </c>
      <c r="N21" s="57">
        <v>9.8039215686274508E-2</v>
      </c>
      <c r="O21" s="58">
        <v>0.15975733063700709</v>
      </c>
      <c r="P21" s="59">
        <v>0.01</v>
      </c>
      <c r="Q21" s="57">
        <v>0.23529411764705879</v>
      </c>
      <c r="R21" s="58">
        <v>0.22274143302180691</v>
      </c>
      <c r="S21" s="59">
        <v>0</v>
      </c>
      <c r="T21" s="57">
        <v>7.4999999999999997E-2</v>
      </c>
      <c r="U21" s="58">
        <v>0.12335958005249339</v>
      </c>
      <c r="V21" s="59">
        <v>0</v>
      </c>
      <c r="W21" s="57">
        <v>0.10227272727272731</v>
      </c>
      <c r="X21" s="58">
        <v>0.1951219512195122</v>
      </c>
      <c r="Y21" s="59">
        <v>0</v>
      </c>
      <c r="Z21" s="57">
        <v>0.1333333333333333</v>
      </c>
      <c r="AA21" s="58">
        <v>0.18950437317784261</v>
      </c>
      <c r="AB21" s="59">
        <v>0</v>
      </c>
      <c r="AC21" s="57">
        <v>7.6923076923076927E-2</v>
      </c>
      <c r="AD21" s="58">
        <v>0.16857142857142859</v>
      </c>
      <c r="AE21" s="59">
        <v>0</v>
      </c>
      <c r="AF21" s="57">
        <v>0.1111111111111111</v>
      </c>
      <c r="AG21" s="58">
        <v>0.2424242424242424</v>
      </c>
      <c r="AH21" s="59">
        <v>0</v>
      </c>
      <c r="AI21" s="57">
        <v>0.125</v>
      </c>
      <c r="AJ21" s="58">
        <v>0.1</v>
      </c>
      <c r="AK21" s="59">
        <v>0</v>
      </c>
      <c r="AL21" s="57">
        <v>0.17152103559870549</v>
      </c>
      <c r="AM21" s="58">
        <v>6.4516129032258063E-2</v>
      </c>
      <c r="AN21" s="57">
        <v>0.125</v>
      </c>
      <c r="AO21" s="58">
        <v>0.13284132841328411</v>
      </c>
      <c r="AP21" s="59">
        <v>0</v>
      </c>
      <c r="AQ21" s="57">
        <v>0</v>
      </c>
      <c r="AR21" s="58">
        <v>0.32841328413284132</v>
      </c>
      <c r="AS21" s="59">
        <v>0</v>
      </c>
      <c r="AT21" s="57">
        <v>5.2631578947368418E-2</v>
      </c>
      <c r="AU21" s="58">
        <v>0.11688311688311689</v>
      </c>
      <c r="AV21" s="59">
        <v>0</v>
      </c>
      <c r="AW21" s="57">
        <v>0.1176470588235294</v>
      </c>
      <c r="AX21" s="58">
        <v>0.1595092024539877</v>
      </c>
      <c r="AY21" s="59">
        <v>0</v>
      </c>
      <c r="AZ21" s="57">
        <v>0</v>
      </c>
      <c r="BA21" s="58">
        <v>0.16494845360824739</v>
      </c>
      <c r="BB21" s="59">
        <v>0</v>
      </c>
      <c r="BC21" s="57">
        <v>5.2631578947368418E-2</v>
      </c>
      <c r="BD21" s="58">
        <v>0.1714285714285714</v>
      </c>
      <c r="BE21" s="59">
        <v>3.2258064516129031E-2</v>
      </c>
      <c r="BF21" s="57">
        <v>9.0909090909090912E-2</v>
      </c>
      <c r="BG21" s="58">
        <v>0.1242603550295858</v>
      </c>
      <c r="BH21" s="59">
        <v>0</v>
      </c>
      <c r="BI21" s="57">
        <v>0</v>
      </c>
      <c r="BJ21" s="58">
        <v>0.10526315789473679</v>
      </c>
      <c r="BK21" s="59">
        <v>0</v>
      </c>
      <c r="BL21" s="57">
        <v>0.19379844961240311</v>
      </c>
      <c r="BM21" s="58">
        <v>6.25E-2</v>
      </c>
      <c r="BN21" s="59">
        <v>0</v>
      </c>
      <c r="BO21" s="57">
        <v>0</v>
      </c>
      <c r="BP21" s="58">
        <v>0.13286713286713289</v>
      </c>
      <c r="BQ21" s="59">
        <v>0</v>
      </c>
      <c r="BR21" s="57">
        <v>0.1</v>
      </c>
      <c r="BS21" s="58">
        <v>0.18045112781954889</v>
      </c>
      <c r="BT21" s="59">
        <v>0</v>
      </c>
      <c r="BU21" s="57">
        <v>0.18</v>
      </c>
      <c r="BV21" s="58">
        <v>0.2</v>
      </c>
      <c r="BW21" s="59">
        <v>0</v>
      </c>
      <c r="BX21" s="57">
        <v>0.14285714285714279</v>
      </c>
      <c r="BY21" s="58">
        <v>0.17241379310344829</v>
      </c>
      <c r="BZ21" s="59">
        <v>0</v>
      </c>
      <c r="CA21" s="57">
        <v>0</v>
      </c>
      <c r="CB21" s="58">
        <v>9.3023255813953487E-2</v>
      </c>
      <c r="CC21" s="59">
        <v>0</v>
      </c>
      <c r="CD21" s="57">
        <v>0.1</v>
      </c>
      <c r="CE21" s="58">
        <v>0.109375</v>
      </c>
      <c r="CF21" s="59">
        <v>0</v>
      </c>
      <c r="CG21" s="57">
        <v>0</v>
      </c>
      <c r="CH21" s="58">
        <v>0.1166666666666667</v>
      </c>
      <c r="CI21" s="59">
        <v>0</v>
      </c>
      <c r="CJ21" s="57">
        <v>6.25E-2</v>
      </c>
      <c r="CK21" s="58">
        <v>0.15662650602409639</v>
      </c>
      <c r="CL21" s="59">
        <v>0</v>
      </c>
      <c r="CM21" s="57">
        <v>0</v>
      </c>
      <c r="CN21" s="58">
        <v>9.0090090090090086E-2</v>
      </c>
      <c r="CO21" s="59">
        <v>0</v>
      </c>
      <c r="CP21" s="57">
        <v>0</v>
      </c>
      <c r="CQ21" s="58">
        <v>0.15686274509803921</v>
      </c>
      <c r="CR21" s="59">
        <v>0</v>
      </c>
      <c r="CS21" s="57">
        <v>0.2</v>
      </c>
      <c r="CT21" s="58">
        <v>0.1122448979591837</v>
      </c>
      <c r="CU21" s="59">
        <v>0</v>
      </c>
      <c r="CV21" s="57">
        <v>0.1111111111111111</v>
      </c>
      <c r="CW21" s="58">
        <v>0.125</v>
      </c>
      <c r="CX21" s="59">
        <v>0</v>
      </c>
      <c r="CY21" s="57">
        <v>0.30379746835443039</v>
      </c>
      <c r="CZ21" s="58">
        <v>3.8461538461538457E-2</v>
      </c>
      <c r="DA21" s="59">
        <v>0</v>
      </c>
      <c r="DB21" s="57">
        <v>0</v>
      </c>
      <c r="DC21" s="58">
        <v>0.1097560975609756</v>
      </c>
      <c r="DD21" s="59">
        <v>0</v>
      </c>
      <c r="DE21" s="57">
        <v>0.1111111111111111</v>
      </c>
      <c r="DF21" s="58">
        <v>0.18292682926829271</v>
      </c>
      <c r="DG21" s="59">
        <v>0</v>
      </c>
      <c r="DH21" s="57">
        <v>0</v>
      </c>
      <c r="DI21" s="58">
        <v>0.12658227848101269</v>
      </c>
      <c r="DJ21" s="59">
        <v>0</v>
      </c>
      <c r="DK21" s="57">
        <v>0</v>
      </c>
      <c r="DL21" s="58">
        <v>0.1818181818181818</v>
      </c>
      <c r="DM21" s="59">
        <v>0</v>
      </c>
      <c r="DN21" s="57">
        <v>0</v>
      </c>
      <c r="DO21" s="58">
        <v>0.16949152542372881</v>
      </c>
      <c r="DP21" s="59">
        <v>0</v>
      </c>
      <c r="DQ21" s="57">
        <v>6.7567567567567571E-2</v>
      </c>
      <c r="DR21" s="58">
        <v>0</v>
      </c>
      <c r="DS21" s="57">
        <v>0.21875</v>
      </c>
      <c r="DT21" s="58">
        <v>0</v>
      </c>
      <c r="DU21" s="59">
        <v>0</v>
      </c>
      <c r="DV21" s="57">
        <v>0.5</v>
      </c>
      <c r="DW21" s="58">
        <v>0.10169491525423729</v>
      </c>
      <c r="DX21" s="59">
        <v>0</v>
      </c>
      <c r="DY21" s="57">
        <v>0</v>
      </c>
      <c r="DZ21" s="58">
        <v>0.25</v>
      </c>
      <c r="EA21" s="59">
        <v>0</v>
      </c>
      <c r="EB21" s="57">
        <v>0.125</v>
      </c>
      <c r="EC21" s="58">
        <v>9.4339622641509441E-2</v>
      </c>
      <c r="ED21" s="59">
        <v>0</v>
      </c>
      <c r="EE21" s="57">
        <v>0</v>
      </c>
      <c r="EF21" s="58">
        <v>5.5555555555555552E-2</v>
      </c>
      <c r="EG21" s="59">
        <v>0</v>
      </c>
      <c r="EH21" s="57">
        <v>0.1176470588235294</v>
      </c>
      <c r="EI21" s="58">
        <v>0.2142857142857143</v>
      </c>
      <c r="EJ21" s="59">
        <v>0</v>
      </c>
      <c r="EK21" s="57">
        <v>0</v>
      </c>
      <c r="EL21" s="58">
        <v>0.23728813559322029</v>
      </c>
      <c r="EM21" s="59">
        <v>0</v>
      </c>
      <c r="EN21" s="57">
        <v>0</v>
      </c>
      <c r="EO21" s="58">
        <v>6.25E-2</v>
      </c>
      <c r="EP21" s="59">
        <v>0</v>
      </c>
      <c r="EQ21" s="57">
        <v>0</v>
      </c>
      <c r="ER21" s="58">
        <v>0.14583333333333329</v>
      </c>
      <c r="ES21" s="59">
        <v>0</v>
      </c>
      <c r="ET21" s="57">
        <v>0</v>
      </c>
      <c r="EU21" s="58">
        <v>9.7560975609756101E-2</v>
      </c>
      <c r="EV21" s="59">
        <v>0</v>
      </c>
      <c r="EW21" s="57">
        <v>0</v>
      </c>
      <c r="EX21" s="58">
        <v>0.1041666666666667</v>
      </c>
      <c r="EY21" s="59">
        <v>0</v>
      </c>
      <c r="EZ21" s="57">
        <v>0</v>
      </c>
      <c r="FA21" s="58">
        <v>0.05</v>
      </c>
      <c r="FB21" s="59">
        <v>0</v>
      </c>
      <c r="FC21" s="57">
        <v>0.1818181818181818</v>
      </c>
      <c r="FD21" s="58">
        <v>0.5</v>
      </c>
      <c r="FE21" s="57">
        <v>0.1111111111111111</v>
      </c>
      <c r="FF21" s="58">
        <v>0</v>
      </c>
      <c r="FG21" s="59">
        <v>0</v>
      </c>
      <c r="FH21" s="57">
        <v>0</v>
      </c>
      <c r="FI21" s="58">
        <v>0.1071428571428571</v>
      </c>
      <c r="FJ21" s="59">
        <v>0</v>
      </c>
      <c r="FK21" s="57">
        <v>0.5</v>
      </c>
      <c r="FL21" s="58">
        <v>0.26923076923076922</v>
      </c>
      <c r="FM21" s="59">
        <v>0</v>
      </c>
      <c r="FN21" s="57">
        <v>0</v>
      </c>
      <c r="FO21" s="58">
        <v>0.2142857142857143</v>
      </c>
      <c r="FP21" s="59">
        <v>0</v>
      </c>
      <c r="FQ21" s="57">
        <v>0.08</v>
      </c>
      <c r="FR21" s="58">
        <v>0</v>
      </c>
      <c r="FS21" s="57">
        <v>1</v>
      </c>
      <c r="FT21" s="58">
        <v>0.10526315789473679</v>
      </c>
      <c r="FU21" s="59">
        <v>0</v>
      </c>
      <c r="FV21" s="57">
        <v>0</v>
      </c>
      <c r="FW21" s="58">
        <v>0.2105263157894737</v>
      </c>
      <c r="FX21" s="59">
        <v>0</v>
      </c>
      <c r="FY21" s="60">
        <v>6.6666666666666666E-2</v>
      </c>
    </row>
    <row r="22" spans="1:181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0"/>
      <c r="AO22" s="41"/>
      <c r="AP22" s="42"/>
      <c r="AQ22" s="40"/>
      <c r="AR22" s="41"/>
      <c r="AS22" s="42"/>
      <c r="AT22" s="40"/>
      <c r="AU22" s="41"/>
      <c r="AV22" s="42"/>
      <c r="AW22" s="40"/>
      <c r="AX22" s="41"/>
      <c r="AY22" s="42"/>
      <c r="AZ22" s="40"/>
      <c r="BA22" s="41"/>
      <c r="BB22" s="42"/>
      <c r="BC22" s="40"/>
      <c r="BD22" s="41"/>
      <c r="BE22" s="42"/>
      <c r="BF22" s="40"/>
      <c r="BG22" s="41"/>
      <c r="BH22" s="42"/>
      <c r="BI22" s="40"/>
      <c r="BJ22" s="41"/>
      <c r="BK22" s="42"/>
      <c r="BL22" s="40"/>
      <c r="BM22" s="41"/>
      <c r="BN22" s="42"/>
      <c r="BO22" s="40"/>
      <c r="BP22" s="41"/>
      <c r="BQ22" s="42"/>
      <c r="BR22" s="40"/>
      <c r="BS22" s="41"/>
      <c r="BT22" s="42"/>
      <c r="BU22" s="40"/>
      <c r="BV22" s="41"/>
      <c r="BW22" s="42"/>
      <c r="BX22" s="40"/>
      <c r="BY22" s="41"/>
      <c r="BZ22" s="42"/>
      <c r="CA22" s="40"/>
      <c r="CB22" s="41"/>
      <c r="CC22" s="42"/>
      <c r="CD22" s="40"/>
      <c r="CE22" s="41"/>
      <c r="CF22" s="42"/>
      <c r="CG22" s="40"/>
      <c r="CH22" s="41"/>
      <c r="CI22" s="42"/>
      <c r="CJ22" s="40"/>
      <c r="CK22" s="41"/>
      <c r="CL22" s="42"/>
      <c r="CM22" s="40"/>
      <c r="CN22" s="41"/>
      <c r="CO22" s="42"/>
      <c r="CP22" s="40"/>
      <c r="CQ22" s="41"/>
      <c r="CR22" s="42"/>
      <c r="CS22" s="40"/>
      <c r="CT22" s="41"/>
      <c r="CU22" s="42"/>
      <c r="CV22" s="40"/>
      <c r="CW22" s="41"/>
      <c r="CX22" s="42"/>
      <c r="CY22" s="40"/>
      <c r="CZ22" s="41"/>
      <c r="DA22" s="42"/>
      <c r="DB22" s="40"/>
      <c r="DC22" s="41"/>
      <c r="DD22" s="42"/>
      <c r="DE22" s="40"/>
      <c r="DF22" s="41"/>
      <c r="DG22" s="42"/>
      <c r="DH22" s="40"/>
      <c r="DI22" s="41"/>
      <c r="DJ22" s="42"/>
      <c r="DK22" s="40"/>
      <c r="DL22" s="41"/>
      <c r="DM22" s="42"/>
      <c r="DN22" s="40"/>
      <c r="DO22" s="41"/>
      <c r="DP22" s="42"/>
      <c r="DQ22" s="40"/>
      <c r="DR22" s="41"/>
      <c r="DS22" s="40"/>
      <c r="DT22" s="41"/>
      <c r="DU22" s="42"/>
      <c r="DV22" s="40"/>
      <c r="DW22" s="41"/>
      <c r="DX22" s="42"/>
      <c r="DY22" s="40"/>
      <c r="DZ22" s="41"/>
      <c r="EA22" s="42"/>
      <c r="EB22" s="40"/>
      <c r="EC22" s="41"/>
      <c r="ED22" s="42"/>
      <c r="EE22" s="40"/>
      <c r="EF22" s="41"/>
      <c r="EG22" s="42"/>
      <c r="EH22" s="40"/>
      <c r="EI22" s="41"/>
      <c r="EJ22" s="42"/>
      <c r="EK22" s="40"/>
      <c r="EL22" s="41"/>
      <c r="EM22" s="42"/>
      <c r="EN22" s="40"/>
      <c r="EO22" s="41"/>
      <c r="EP22" s="42"/>
      <c r="EQ22" s="40"/>
      <c r="ER22" s="41"/>
      <c r="ES22" s="42"/>
      <c r="ET22" s="40"/>
      <c r="EU22" s="41"/>
      <c r="EV22" s="42"/>
      <c r="EW22" s="40"/>
      <c r="EX22" s="41"/>
      <c r="EY22" s="42"/>
      <c r="EZ22" s="40"/>
      <c r="FA22" s="41"/>
      <c r="FB22" s="42"/>
      <c r="FC22" s="40"/>
      <c r="FD22" s="41"/>
      <c r="FE22" s="40"/>
      <c r="FF22" s="41"/>
      <c r="FG22" s="42"/>
      <c r="FH22" s="40"/>
      <c r="FI22" s="41"/>
      <c r="FJ22" s="42"/>
      <c r="FK22" s="40"/>
      <c r="FL22" s="41"/>
      <c r="FM22" s="42"/>
      <c r="FN22" s="40"/>
      <c r="FO22" s="41"/>
      <c r="FP22" s="42"/>
      <c r="FQ22" s="40"/>
      <c r="FR22" s="41"/>
      <c r="FS22" s="40"/>
      <c r="FT22" s="41"/>
      <c r="FU22" s="42"/>
      <c r="FV22" s="40"/>
      <c r="FW22" s="41"/>
      <c r="FX22" s="42"/>
      <c r="FY22" s="43"/>
    </row>
    <row r="23" spans="1:181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2"/>
      <c r="AO23" s="63"/>
      <c r="AP23" s="64"/>
      <c r="AQ23" s="62"/>
      <c r="AR23" s="63"/>
      <c r="AS23" s="64"/>
      <c r="AT23" s="62"/>
      <c r="AU23" s="63"/>
      <c r="AV23" s="64"/>
      <c r="AW23" s="62"/>
      <c r="AX23" s="63"/>
      <c r="AY23" s="64"/>
      <c r="AZ23" s="62"/>
      <c r="BA23" s="63"/>
      <c r="BB23" s="64"/>
      <c r="BC23" s="62"/>
      <c r="BD23" s="63"/>
      <c r="BE23" s="64"/>
      <c r="BF23" s="62"/>
      <c r="BG23" s="63"/>
      <c r="BH23" s="64"/>
      <c r="BI23" s="62"/>
      <c r="BJ23" s="63"/>
      <c r="BK23" s="64"/>
      <c r="BL23" s="62"/>
      <c r="BM23" s="63"/>
      <c r="BN23" s="64"/>
      <c r="BO23" s="62"/>
      <c r="BP23" s="63"/>
      <c r="BQ23" s="64"/>
      <c r="BR23" s="62"/>
      <c r="BS23" s="63"/>
      <c r="BT23" s="64"/>
      <c r="BU23" s="62"/>
      <c r="BV23" s="63"/>
      <c r="BW23" s="64"/>
      <c r="BX23" s="62"/>
      <c r="BY23" s="63"/>
      <c r="BZ23" s="64"/>
      <c r="CA23" s="62"/>
      <c r="CB23" s="63"/>
      <c r="CC23" s="64"/>
      <c r="CD23" s="62"/>
      <c r="CE23" s="63"/>
      <c r="CF23" s="64"/>
      <c r="CG23" s="62"/>
      <c r="CH23" s="63"/>
      <c r="CI23" s="64"/>
      <c r="CJ23" s="62"/>
      <c r="CK23" s="63"/>
      <c r="CL23" s="64"/>
      <c r="CM23" s="62"/>
      <c r="CN23" s="63"/>
      <c r="CO23" s="64"/>
      <c r="CP23" s="62"/>
      <c r="CQ23" s="63"/>
      <c r="CR23" s="64"/>
      <c r="CS23" s="62"/>
      <c r="CT23" s="63"/>
      <c r="CU23" s="64"/>
      <c r="CV23" s="62"/>
      <c r="CW23" s="63"/>
      <c r="CX23" s="64"/>
      <c r="CY23" s="62"/>
      <c r="CZ23" s="63"/>
      <c r="DA23" s="64"/>
      <c r="DB23" s="62"/>
      <c r="DC23" s="63"/>
      <c r="DD23" s="64"/>
      <c r="DE23" s="62"/>
      <c r="DF23" s="63"/>
      <c r="DG23" s="64"/>
      <c r="DH23" s="62"/>
      <c r="DI23" s="63"/>
      <c r="DJ23" s="64"/>
      <c r="DK23" s="62"/>
      <c r="DL23" s="63"/>
      <c r="DM23" s="64"/>
      <c r="DN23" s="62"/>
      <c r="DO23" s="63"/>
      <c r="DP23" s="64"/>
      <c r="DQ23" s="62"/>
      <c r="DR23" s="63"/>
      <c r="DS23" s="62"/>
      <c r="DT23" s="63"/>
      <c r="DU23" s="64"/>
      <c r="DV23" s="62"/>
      <c r="DW23" s="63"/>
      <c r="DX23" s="64"/>
      <c r="DY23" s="62"/>
      <c r="DZ23" s="63"/>
      <c r="EA23" s="64"/>
      <c r="EB23" s="62"/>
      <c r="EC23" s="63"/>
      <c r="ED23" s="64"/>
      <c r="EE23" s="62"/>
      <c r="EF23" s="63"/>
      <c r="EG23" s="64"/>
      <c r="EH23" s="62"/>
      <c r="EI23" s="63"/>
      <c r="EJ23" s="64"/>
      <c r="EK23" s="62"/>
      <c r="EL23" s="63"/>
      <c r="EM23" s="64"/>
      <c r="EN23" s="62"/>
      <c r="EO23" s="63"/>
      <c r="EP23" s="64"/>
      <c r="EQ23" s="62"/>
      <c r="ER23" s="63"/>
      <c r="ES23" s="64"/>
      <c r="ET23" s="62"/>
      <c r="EU23" s="63"/>
      <c r="EV23" s="64"/>
      <c r="EW23" s="62"/>
      <c r="EX23" s="63"/>
      <c r="EY23" s="64"/>
      <c r="EZ23" s="62"/>
      <c r="FA23" s="63"/>
      <c r="FB23" s="64"/>
      <c r="FC23" s="62"/>
      <c r="FD23" s="63"/>
      <c r="FE23" s="62"/>
      <c r="FF23" s="63"/>
      <c r="FG23" s="64"/>
      <c r="FH23" s="62"/>
      <c r="FI23" s="63"/>
      <c r="FJ23" s="64"/>
      <c r="FK23" s="62"/>
      <c r="FL23" s="63"/>
      <c r="FM23" s="64"/>
      <c r="FN23" s="62"/>
      <c r="FO23" s="63"/>
      <c r="FP23" s="64"/>
      <c r="FQ23" s="62"/>
      <c r="FR23" s="63"/>
      <c r="FS23" s="62"/>
      <c r="FT23" s="63"/>
      <c r="FU23" s="64"/>
      <c r="FV23" s="62"/>
      <c r="FW23" s="63"/>
      <c r="FX23" s="64"/>
      <c r="FY23" s="65"/>
    </row>
    <row r="24" spans="1:181" x14ac:dyDescent="0.25">
      <c r="A24" s="44" t="s">
        <v>12</v>
      </c>
      <c r="B24" s="57">
        <v>0.32225063938618931</v>
      </c>
      <c r="C24" s="58">
        <v>0.29844829539019141</v>
      </c>
      <c r="D24" s="59">
        <v>0.25815470643056848</v>
      </c>
      <c r="E24" s="57">
        <v>0.30386740331491707</v>
      </c>
      <c r="F24" s="58">
        <v>0.30725007984669428</v>
      </c>
      <c r="G24" s="59">
        <v>0.28400954653937949</v>
      </c>
      <c r="H24" s="57">
        <v>0.33333333333333331</v>
      </c>
      <c r="I24" s="58">
        <v>0.32145090681676047</v>
      </c>
      <c r="J24" s="59">
        <v>0.30857142857142861</v>
      </c>
      <c r="K24" s="57">
        <v>0.30864197530864201</v>
      </c>
      <c r="L24" s="58">
        <v>0.29871881321645322</v>
      </c>
      <c r="M24" s="59">
        <v>0.28755364806866951</v>
      </c>
      <c r="N24" s="57">
        <v>0.41176470588235292</v>
      </c>
      <c r="O24" s="58">
        <v>0.26592517694641049</v>
      </c>
      <c r="P24" s="59">
        <v>0.27</v>
      </c>
      <c r="Q24" s="57">
        <v>0.26470588235294118</v>
      </c>
      <c r="R24" s="58">
        <v>0.27102803738317749</v>
      </c>
      <c r="S24" s="59">
        <v>0.32692307692307693</v>
      </c>
      <c r="T24" s="57">
        <v>0.375</v>
      </c>
      <c r="U24" s="58">
        <v>0.28871391076115488</v>
      </c>
      <c r="V24" s="59">
        <v>0.27083333333333331</v>
      </c>
      <c r="W24" s="57">
        <v>0.26136363636363641</v>
      </c>
      <c r="X24" s="58">
        <v>0.28963414634146339</v>
      </c>
      <c r="Y24" s="59">
        <v>0.30612244897959179</v>
      </c>
      <c r="Z24" s="57">
        <v>0.26666666666666672</v>
      </c>
      <c r="AA24" s="58">
        <v>0.26239067055393578</v>
      </c>
      <c r="AB24" s="59">
        <v>0.20588235294117649</v>
      </c>
      <c r="AC24" s="57">
        <v>0.30769230769230771</v>
      </c>
      <c r="AD24" s="58">
        <v>0.30285714285714288</v>
      </c>
      <c r="AE24" s="59">
        <v>0.38709677419354838</v>
      </c>
      <c r="AF24" s="57">
        <v>0.16666666666666671</v>
      </c>
      <c r="AG24" s="58">
        <v>0.29393939393939389</v>
      </c>
      <c r="AH24" s="59">
        <v>0.37931034482758619</v>
      </c>
      <c r="AI24" s="57">
        <v>0.32500000000000001</v>
      </c>
      <c r="AJ24" s="58">
        <v>0.28846153846153838</v>
      </c>
      <c r="AK24" s="59">
        <v>0.31707317073170732</v>
      </c>
      <c r="AL24" s="57">
        <v>0.30744336569579289</v>
      </c>
      <c r="AM24" s="58">
        <v>0.16129032258064521</v>
      </c>
      <c r="AN24" s="57">
        <v>0.16666666666666671</v>
      </c>
      <c r="AO24" s="58">
        <v>0.30258302583025831</v>
      </c>
      <c r="AP24" s="59">
        <v>0.19354838709677419</v>
      </c>
      <c r="AQ24" s="57">
        <v>0.42857142857142849</v>
      </c>
      <c r="AR24" s="58">
        <v>0.36900369003690042</v>
      </c>
      <c r="AS24" s="59">
        <v>0.36363636363636359</v>
      </c>
      <c r="AT24" s="57">
        <v>0.15789473684210531</v>
      </c>
      <c r="AU24" s="58">
        <v>0.25541125541125542</v>
      </c>
      <c r="AV24" s="59">
        <v>0.33333333333333331</v>
      </c>
      <c r="AW24" s="57">
        <v>0.23529411764705879</v>
      </c>
      <c r="AX24" s="58">
        <v>0.34355828220858903</v>
      </c>
      <c r="AY24" s="59">
        <v>0.37037037037037029</v>
      </c>
      <c r="AZ24" s="57">
        <v>0</v>
      </c>
      <c r="BA24" s="58">
        <v>0.30927835051546387</v>
      </c>
      <c r="BB24" s="59">
        <v>0.1714285714285714</v>
      </c>
      <c r="BC24" s="57">
        <v>0.2105263157894737</v>
      </c>
      <c r="BD24" s="58">
        <v>0.26857142857142863</v>
      </c>
      <c r="BE24" s="59">
        <v>0.35483870967741937</v>
      </c>
      <c r="BF24" s="57">
        <v>0.45454545454545447</v>
      </c>
      <c r="BG24" s="58">
        <v>0.31952662721893488</v>
      </c>
      <c r="BH24" s="59">
        <v>0.31818181818181818</v>
      </c>
      <c r="BI24" s="57">
        <v>0.31578947368421051</v>
      </c>
      <c r="BJ24" s="58">
        <v>0.29605263157894729</v>
      </c>
      <c r="BK24" s="59">
        <v>0.29629629629629628</v>
      </c>
      <c r="BL24" s="57">
        <v>0.31782945736434109</v>
      </c>
      <c r="BM24" s="58">
        <v>0.29166666666666669</v>
      </c>
      <c r="BN24" s="59">
        <v>0</v>
      </c>
      <c r="BO24" s="57">
        <v>0.4</v>
      </c>
      <c r="BP24" s="58">
        <v>0.31468531468531469</v>
      </c>
      <c r="BQ24" s="59">
        <v>0.26666666666666672</v>
      </c>
      <c r="BR24" s="57">
        <v>0.1</v>
      </c>
      <c r="BS24" s="58">
        <v>0.32330827067669171</v>
      </c>
      <c r="BT24" s="59">
        <v>0.36842105263157893</v>
      </c>
      <c r="BU24" s="57">
        <v>0.39333333333333331</v>
      </c>
      <c r="BV24" s="58">
        <v>0.2</v>
      </c>
      <c r="BW24" s="59">
        <v>0.33333333333333331</v>
      </c>
      <c r="BX24" s="57">
        <v>0.33333333333333331</v>
      </c>
      <c r="BY24" s="58">
        <v>0.30172413793103448</v>
      </c>
      <c r="BZ24" s="59">
        <v>0.2857142857142857</v>
      </c>
      <c r="CA24" s="57">
        <v>0</v>
      </c>
      <c r="CB24" s="58">
        <v>0.30232558139534882</v>
      </c>
      <c r="CC24" s="59">
        <v>0.2</v>
      </c>
      <c r="CD24" s="57">
        <v>0.4</v>
      </c>
      <c r="CE24" s="58">
        <v>0.3515625</v>
      </c>
      <c r="CF24" s="59">
        <v>8.3333333333333329E-2</v>
      </c>
      <c r="CG24" s="57">
        <v>0.25</v>
      </c>
      <c r="CH24" s="58">
        <v>0.26666666666666672</v>
      </c>
      <c r="CI24" s="59">
        <v>0.23529411764705879</v>
      </c>
      <c r="CJ24" s="57">
        <v>0.25</v>
      </c>
      <c r="CK24" s="58">
        <v>0.30120481927710852</v>
      </c>
      <c r="CL24" s="59">
        <v>0.23529411764705879</v>
      </c>
      <c r="CM24" s="57">
        <v>0.5</v>
      </c>
      <c r="CN24" s="58">
        <v>0.33333333333333331</v>
      </c>
      <c r="CO24" s="59">
        <v>0.15384615384615391</v>
      </c>
      <c r="CP24" s="57">
        <v>0.1</v>
      </c>
      <c r="CQ24" s="58">
        <v>0.3235294117647059</v>
      </c>
      <c r="CR24" s="59">
        <v>0.14285714285714279</v>
      </c>
      <c r="CS24" s="57">
        <v>0.2</v>
      </c>
      <c r="CT24" s="58">
        <v>0.29591836734693883</v>
      </c>
      <c r="CU24" s="59">
        <v>0.38461538461538458</v>
      </c>
      <c r="CV24" s="57">
        <v>0.22222222222222221</v>
      </c>
      <c r="CW24" s="58">
        <v>0.27083333333333331</v>
      </c>
      <c r="CX24" s="59">
        <v>0</v>
      </c>
      <c r="CY24" s="57">
        <v>0.29113924050632911</v>
      </c>
      <c r="CZ24" s="58">
        <v>0.34615384615384609</v>
      </c>
      <c r="DA24" s="59">
        <v>0</v>
      </c>
      <c r="DB24" s="57">
        <v>0.55555555555555558</v>
      </c>
      <c r="DC24" s="58">
        <v>0.40243902439024393</v>
      </c>
      <c r="DD24" s="59">
        <v>0.125</v>
      </c>
      <c r="DE24" s="57">
        <v>0.1111111111111111</v>
      </c>
      <c r="DF24" s="58">
        <v>0.29268292682926828</v>
      </c>
      <c r="DG24" s="59">
        <v>0.14285714285714279</v>
      </c>
      <c r="DH24" s="57">
        <v>0.33333333333333331</v>
      </c>
      <c r="DI24" s="58">
        <v>0.31645569620253172</v>
      </c>
      <c r="DJ24" s="59">
        <v>0.16666666666666671</v>
      </c>
      <c r="DK24" s="57">
        <v>0</v>
      </c>
      <c r="DL24" s="58">
        <v>0.36363636363636359</v>
      </c>
      <c r="DM24" s="59">
        <v>0.42857142857142849</v>
      </c>
      <c r="DN24" s="57">
        <v>1</v>
      </c>
      <c r="DO24" s="58">
        <v>0.2711864406779661</v>
      </c>
      <c r="DP24" s="59">
        <v>0.36842105263157893</v>
      </c>
      <c r="DQ24" s="57">
        <v>0.29729729729729731</v>
      </c>
      <c r="DR24" s="58">
        <v>0.25</v>
      </c>
      <c r="DS24" s="57">
        <v>0.28125</v>
      </c>
      <c r="DT24" s="58">
        <v>9.0909090909090912E-2</v>
      </c>
      <c r="DU24" s="59">
        <v>0</v>
      </c>
      <c r="DV24" s="57">
        <v>0.5</v>
      </c>
      <c r="DW24" s="58">
        <v>0.16949152542372881</v>
      </c>
      <c r="DX24" s="59">
        <v>0.16666666666666671</v>
      </c>
      <c r="DY24" s="57">
        <v>0.4</v>
      </c>
      <c r="DZ24" s="58">
        <v>0.26785714285714279</v>
      </c>
      <c r="EA24" s="59">
        <v>0.2</v>
      </c>
      <c r="EB24" s="57">
        <v>0.375</v>
      </c>
      <c r="EC24" s="58">
        <v>0.35849056603773582</v>
      </c>
      <c r="ED24" s="59">
        <v>0.25</v>
      </c>
      <c r="EE24" s="57">
        <v>0.42857142857142849</v>
      </c>
      <c r="EF24" s="58">
        <v>0.31481481481481483</v>
      </c>
      <c r="EG24" s="59">
        <v>0.14285714285714279</v>
      </c>
      <c r="EH24" s="57">
        <v>0.29411764705882348</v>
      </c>
      <c r="EI24" s="58">
        <v>0.14285714285714279</v>
      </c>
      <c r="EJ24" s="59">
        <v>0</v>
      </c>
      <c r="EK24" s="57">
        <v>0</v>
      </c>
      <c r="EL24" s="58">
        <v>0.30508474576271188</v>
      </c>
      <c r="EM24" s="59">
        <v>0.2</v>
      </c>
      <c r="EN24" s="57">
        <v>0.33333333333333331</v>
      </c>
      <c r="EO24" s="58">
        <v>0.5</v>
      </c>
      <c r="EP24" s="59">
        <v>0.5</v>
      </c>
      <c r="EQ24" s="57">
        <v>0.42857142857142849</v>
      </c>
      <c r="ER24" s="58">
        <v>0.20833333333333329</v>
      </c>
      <c r="ES24" s="59">
        <v>0.25</v>
      </c>
      <c r="ET24" s="57">
        <v>1</v>
      </c>
      <c r="EU24" s="58">
        <v>0.26829268292682928</v>
      </c>
      <c r="EV24" s="59">
        <v>0.375</v>
      </c>
      <c r="EW24" s="57">
        <v>0</v>
      </c>
      <c r="EX24" s="58">
        <v>0.22916666666666671</v>
      </c>
      <c r="EY24" s="59">
        <v>0</v>
      </c>
      <c r="EZ24" s="57">
        <v>0</v>
      </c>
      <c r="FA24" s="58">
        <v>0.42499999999999999</v>
      </c>
      <c r="FB24" s="59">
        <v>0.5</v>
      </c>
      <c r="FC24" s="57">
        <v>0.25</v>
      </c>
      <c r="FD24" s="58">
        <v>0.5</v>
      </c>
      <c r="FE24" s="57">
        <v>0.30555555555555558</v>
      </c>
      <c r="FF24" s="58">
        <v>0</v>
      </c>
      <c r="FG24" s="59">
        <v>0</v>
      </c>
      <c r="FH24" s="57">
        <v>0.16666666666666671</v>
      </c>
      <c r="FI24" s="58">
        <v>7.1428571428571425E-2</v>
      </c>
      <c r="FJ24" s="59">
        <v>0.66666666666666663</v>
      </c>
      <c r="FK24" s="57">
        <v>0</v>
      </c>
      <c r="FL24" s="58">
        <v>0.1153846153846154</v>
      </c>
      <c r="FM24" s="59">
        <v>0</v>
      </c>
      <c r="FN24" s="57">
        <v>0.14285714285714279</v>
      </c>
      <c r="FO24" s="58">
        <v>0.2142857142857143</v>
      </c>
      <c r="FP24" s="59">
        <v>0.4</v>
      </c>
      <c r="FQ24" s="57">
        <v>0.36</v>
      </c>
      <c r="FR24" s="58">
        <v>1</v>
      </c>
      <c r="FS24" s="57">
        <v>0</v>
      </c>
      <c r="FT24" s="58">
        <v>0.15789473684210531</v>
      </c>
      <c r="FU24" s="59">
        <v>0</v>
      </c>
      <c r="FV24" s="57">
        <v>0</v>
      </c>
      <c r="FW24" s="58">
        <v>0.36842105263157893</v>
      </c>
      <c r="FX24" s="59">
        <v>1</v>
      </c>
      <c r="FY24" s="60">
        <v>0.33333333333333331</v>
      </c>
    </row>
    <row r="25" spans="1:181" x14ac:dyDescent="0.25">
      <c r="A25" s="44" t="s">
        <v>13</v>
      </c>
      <c r="B25" s="57">
        <v>0.51150895140664965</v>
      </c>
      <c r="C25" s="58">
        <v>0.48080190282025143</v>
      </c>
      <c r="D25" s="59">
        <v>0.43709226467847162</v>
      </c>
      <c r="E25" s="57">
        <v>0.45303867403314918</v>
      </c>
      <c r="F25" s="58">
        <v>0.48195464707761099</v>
      </c>
      <c r="G25" s="59">
        <v>0.48448687350835318</v>
      </c>
      <c r="H25" s="57">
        <v>0.49572649572649569</v>
      </c>
      <c r="I25" s="58">
        <v>0.48592870544090061</v>
      </c>
      <c r="J25" s="59">
        <v>0.44571428571428567</v>
      </c>
      <c r="K25" s="57">
        <v>0.54320987654320985</v>
      </c>
      <c r="L25" s="58">
        <v>0.48550236008091707</v>
      </c>
      <c r="M25" s="59">
        <v>0.47639484978540769</v>
      </c>
      <c r="N25" s="57">
        <v>0.60784313725490191</v>
      </c>
      <c r="O25" s="58">
        <v>0.50252780586450962</v>
      </c>
      <c r="P25" s="59">
        <v>0.49</v>
      </c>
      <c r="Q25" s="57">
        <v>0.44117647058823528</v>
      </c>
      <c r="R25" s="58">
        <v>0.44080996884735202</v>
      </c>
      <c r="S25" s="59">
        <v>0.53846153846153844</v>
      </c>
      <c r="T25" s="57">
        <v>0.52500000000000002</v>
      </c>
      <c r="U25" s="58">
        <v>0.48818897637795278</v>
      </c>
      <c r="V25" s="59">
        <v>0.33333333333333331</v>
      </c>
      <c r="W25" s="57">
        <v>0.47727272727272729</v>
      </c>
      <c r="X25" s="58">
        <v>0.46036585365853661</v>
      </c>
      <c r="Y25" s="59">
        <v>0.51020408163265307</v>
      </c>
      <c r="Z25" s="57">
        <v>0.5</v>
      </c>
      <c r="AA25" s="58">
        <v>0.45189504373177841</v>
      </c>
      <c r="AB25" s="59">
        <v>0.47058823529411759</v>
      </c>
      <c r="AC25" s="57">
        <v>0.53846153846153844</v>
      </c>
      <c r="AD25" s="58">
        <v>0.46571428571428569</v>
      </c>
      <c r="AE25" s="59">
        <v>0.4838709677419355</v>
      </c>
      <c r="AF25" s="57">
        <v>0.27777777777777779</v>
      </c>
      <c r="AG25" s="58">
        <v>0.50909090909090904</v>
      </c>
      <c r="AH25" s="59">
        <v>0.44827586206896552</v>
      </c>
      <c r="AI25" s="57">
        <v>0.55000000000000004</v>
      </c>
      <c r="AJ25" s="58">
        <v>0.51538461538461533</v>
      </c>
      <c r="AK25" s="59">
        <v>0.46341463414634149</v>
      </c>
      <c r="AL25" s="57">
        <v>0.52750809061488668</v>
      </c>
      <c r="AM25" s="58">
        <v>0.41935483870967738</v>
      </c>
      <c r="AN25" s="57">
        <v>0.5</v>
      </c>
      <c r="AO25" s="58">
        <v>0.49815498154981552</v>
      </c>
      <c r="AP25" s="59">
        <v>0.45161290322580638</v>
      </c>
      <c r="AQ25" s="57">
        <v>0.47619047619047622</v>
      </c>
      <c r="AR25" s="58">
        <v>0.57933579335793361</v>
      </c>
      <c r="AS25" s="59">
        <v>0.63636363636363635</v>
      </c>
      <c r="AT25" s="57">
        <v>0.42105263157894729</v>
      </c>
      <c r="AU25" s="58">
        <v>0.47619047619047622</v>
      </c>
      <c r="AV25" s="59">
        <v>0.5</v>
      </c>
      <c r="AW25" s="57">
        <v>0.43529411764705878</v>
      </c>
      <c r="AX25" s="58">
        <v>0.48466257668711649</v>
      </c>
      <c r="AY25" s="59">
        <v>0.51851851851851849</v>
      </c>
      <c r="AZ25" s="57">
        <v>0.5</v>
      </c>
      <c r="BA25" s="58">
        <v>0.45876288659793812</v>
      </c>
      <c r="BB25" s="59">
        <v>0.2857142857142857</v>
      </c>
      <c r="BC25" s="57">
        <v>0.36842105263157893</v>
      </c>
      <c r="BD25" s="58">
        <v>0.44</v>
      </c>
      <c r="BE25" s="59">
        <v>0.4838709677419355</v>
      </c>
      <c r="BF25" s="57">
        <v>0.59090909090909094</v>
      </c>
      <c r="BG25" s="58">
        <v>0.53846153846153844</v>
      </c>
      <c r="BH25" s="59">
        <v>0.54545454545454541</v>
      </c>
      <c r="BI25" s="57">
        <v>0.47368421052631582</v>
      </c>
      <c r="BJ25" s="58">
        <v>0.52631578947368418</v>
      </c>
      <c r="BK25" s="59">
        <v>0.55555555555555558</v>
      </c>
      <c r="BL25" s="57">
        <v>0.49612403100775188</v>
      </c>
      <c r="BM25" s="58">
        <v>0.5</v>
      </c>
      <c r="BN25" s="59">
        <v>0.66666666666666663</v>
      </c>
      <c r="BO25" s="57">
        <v>0.4</v>
      </c>
      <c r="BP25" s="58">
        <v>0.53846153846153844</v>
      </c>
      <c r="BQ25" s="59">
        <v>0.46666666666666667</v>
      </c>
      <c r="BR25" s="57">
        <v>0.1</v>
      </c>
      <c r="BS25" s="58">
        <v>0.49624060150375943</v>
      </c>
      <c r="BT25" s="59">
        <v>0.63157894736842102</v>
      </c>
      <c r="BU25" s="57">
        <v>0.57333333333333336</v>
      </c>
      <c r="BV25" s="58">
        <v>0.6</v>
      </c>
      <c r="BW25" s="59">
        <v>0.66666666666666663</v>
      </c>
      <c r="BX25" s="57">
        <v>0.7142857142857143</v>
      </c>
      <c r="BY25" s="58">
        <v>0.48275862068965519</v>
      </c>
      <c r="BZ25" s="59">
        <v>0.47619047619047622</v>
      </c>
      <c r="CA25" s="57">
        <v>0.5</v>
      </c>
      <c r="CB25" s="58">
        <v>0.47286821705426357</v>
      </c>
      <c r="CC25" s="59">
        <v>0.35</v>
      </c>
      <c r="CD25" s="57">
        <v>0.4</v>
      </c>
      <c r="CE25" s="58">
        <v>0.5703125</v>
      </c>
      <c r="CF25" s="59">
        <v>0.33333333333333331</v>
      </c>
      <c r="CG25" s="57">
        <v>0.25</v>
      </c>
      <c r="CH25" s="58">
        <v>0.48333333333333328</v>
      </c>
      <c r="CI25" s="59">
        <v>0.41176470588235292</v>
      </c>
      <c r="CJ25" s="57">
        <v>0.375</v>
      </c>
      <c r="CK25" s="58">
        <v>0.48192771084337349</v>
      </c>
      <c r="CL25" s="59">
        <v>0.52941176470588236</v>
      </c>
      <c r="CM25" s="57">
        <v>0.5</v>
      </c>
      <c r="CN25" s="58">
        <v>0.50450450450450446</v>
      </c>
      <c r="CO25" s="59">
        <v>0.30769230769230771</v>
      </c>
      <c r="CP25" s="57">
        <v>0.4</v>
      </c>
      <c r="CQ25" s="58">
        <v>0.49019607843137247</v>
      </c>
      <c r="CR25" s="59">
        <v>0.2857142857142857</v>
      </c>
      <c r="CS25" s="57">
        <v>0.6</v>
      </c>
      <c r="CT25" s="58">
        <v>0.42857142857142849</v>
      </c>
      <c r="CU25" s="59">
        <v>0.46153846153846162</v>
      </c>
      <c r="CV25" s="57">
        <v>0.33333333333333331</v>
      </c>
      <c r="CW25" s="58">
        <v>0.5</v>
      </c>
      <c r="CX25" s="59">
        <v>0.4</v>
      </c>
      <c r="CY25" s="57">
        <v>0.53164556962025311</v>
      </c>
      <c r="CZ25" s="58">
        <v>0.53846153846153844</v>
      </c>
      <c r="DA25" s="59">
        <v>0</v>
      </c>
      <c r="DB25" s="57">
        <v>0.77777777777777779</v>
      </c>
      <c r="DC25" s="58">
        <v>0.53658536585365857</v>
      </c>
      <c r="DD25" s="59">
        <v>0.25</v>
      </c>
      <c r="DE25" s="57">
        <v>0.22222222222222221</v>
      </c>
      <c r="DF25" s="58">
        <v>0.47560975609756101</v>
      </c>
      <c r="DG25" s="59">
        <v>0.42857142857142849</v>
      </c>
      <c r="DH25" s="57">
        <v>0.44444444444444442</v>
      </c>
      <c r="DI25" s="58">
        <v>0.49367088607594939</v>
      </c>
      <c r="DJ25" s="59">
        <v>0.33333333333333331</v>
      </c>
      <c r="DK25" s="57">
        <v>0.5</v>
      </c>
      <c r="DL25" s="58">
        <v>0.48484848484848492</v>
      </c>
      <c r="DM25" s="59">
        <v>0.5</v>
      </c>
      <c r="DN25" s="57">
        <v>1</v>
      </c>
      <c r="DO25" s="58">
        <v>0.52542372881355937</v>
      </c>
      <c r="DP25" s="59">
        <v>0.42105263157894729</v>
      </c>
      <c r="DQ25" s="57">
        <v>0.43243243243243251</v>
      </c>
      <c r="DR25" s="58">
        <v>0.25</v>
      </c>
      <c r="DS25" s="57">
        <v>0.515625</v>
      </c>
      <c r="DT25" s="58">
        <v>0.54545454545454541</v>
      </c>
      <c r="DU25" s="59">
        <v>0</v>
      </c>
      <c r="DV25" s="57">
        <v>0.5</v>
      </c>
      <c r="DW25" s="58">
        <v>0.38983050847457629</v>
      </c>
      <c r="DX25" s="59">
        <v>0.33333333333333331</v>
      </c>
      <c r="DY25" s="57">
        <v>0.8</v>
      </c>
      <c r="DZ25" s="58">
        <v>0.4642857142857143</v>
      </c>
      <c r="EA25" s="59">
        <v>0.4</v>
      </c>
      <c r="EB25" s="57">
        <v>0.75</v>
      </c>
      <c r="EC25" s="58">
        <v>0.58490566037735847</v>
      </c>
      <c r="ED25" s="59">
        <v>0.375</v>
      </c>
      <c r="EE25" s="57">
        <v>0.7142857142857143</v>
      </c>
      <c r="EF25" s="58">
        <v>0.53703703703703709</v>
      </c>
      <c r="EG25" s="59">
        <v>0.42857142857142849</v>
      </c>
      <c r="EH25" s="57">
        <v>0.49019607843137247</v>
      </c>
      <c r="EI25" s="58">
        <v>0.35714285714285721</v>
      </c>
      <c r="EJ25" s="59">
        <v>0</v>
      </c>
      <c r="EK25" s="57">
        <v>0</v>
      </c>
      <c r="EL25" s="58">
        <v>0.66101694915254239</v>
      </c>
      <c r="EM25" s="59">
        <v>0.2</v>
      </c>
      <c r="EN25" s="57">
        <v>0.55555555555555558</v>
      </c>
      <c r="EO25" s="58">
        <v>0.59375</v>
      </c>
      <c r="EP25" s="59">
        <v>1</v>
      </c>
      <c r="EQ25" s="57">
        <v>0.7142857142857143</v>
      </c>
      <c r="ER25" s="58">
        <v>0.41666666666666669</v>
      </c>
      <c r="ES25" s="59">
        <v>0.25</v>
      </c>
      <c r="ET25" s="57">
        <v>1</v>
      </c>
      <c r="EU25" s="58">
        <v>0.51219512195121952</v>
      </c>
      <c r="EV25" s="59">
        <v>0.5</v>
      </c>
      <c r="EW25" s="57">
        <v>0</v>
      </c>
      <c r="EX25" s="58">
        <v>0.375</v>
      </c>
      <c r="EY25" s="59">
        <v>0</v>
      </c>
      <c r="EZ25" s="57">
        <v>0.66666666666666663</v>
      </c>
      <c r="FA25" s="58">
        <v>0.55000000000000004</v>
      </c>
      <c r="FB25" s="59">
        <v>0.66666666666666663</v>
      </c>
      <c r="FC25" s="57">
        <v>0.5</v>
      </c>
      <c r="FD25" s="58">
        <v>0.5</v>
      </c>
      <c r="FE25" s="57">
        <v>0.58333333333333337</v>
      </c>
      <c r="FF25" s="58">
        <v>0.5</v>
      </c>
      <c r="FG25" s="59">
        <v>0</v>
      </c>
      <c r="FH25" s="57">
        <v>0.5</v>
      </c>
      <c r="FI25" s="58">
        <v>0.4642857142857143</v>
      </c>
      <c r="FJ25" s="59">
        <v>0.66666666666666663</v>
      </c>
      <c r="FK25" s="57">
        <v>0</v>
      </c>
      <c r="FL25" s="58">
        <v>0.38461538461538458</v>
      </c>
      <c r="FM25" s="59">
        <v>0.5</v>
      </c>
      <c r="FN25" s="57">
        <v>0.42857142857142849</v>
      </c>
      <c r="FO25" s="58">
        <v>0.2857142857142857</v>
      </c>
      <c r="FP25" s="59">
        <v>0.4</v>
      </c>
      <c r="FQ25" s="57">
        <v>0.56000000000000005</v>
      </c>
      <c r="FR25" s="58">
        <v>1</v>
      </c>
      <c r="FS25" s="57">
        <v>1</v>
      </c>
      <c r="FT25" s="58">
        <v>0.36842105263157893</v>
      </c>
      <c r="FU25" s="59">
        <v>0.33333333333333331</v>
      </c>
      <c r="FV25" s="57">
        <v>1</v>
      </c>
      <c r="FW25" s="58">
        <v>0.57894736842105265</v>
      </c>
      <c r="FX25" s="59">
        <v>1</v>
      </c>
      <c r="FY25" s="60">
        <v>0.4</v>
      </c>
    </row>
    <row r="26" spans="1:181" x14ac:dyDescent="0.25">
      <c r="A26" s="44" t="s">
        <v>14</v>
      </c>
      <c r="B26" s="57">
        <v>0.30690537084398978</v>
      </c>
      <c r="C26" s="58">
        <v>0.29912787405142138</v>
      </c>
      <c r="D26" s="59">
        <v>0.26933830382106239</v>
      </c>
      <c r="E26" s="57">
        <v>0.2983425414364641</v>
      </c>
      <c r="F26" s="58">
        <v>0.29607154263813479</v>
      </c>
      <c r="G26" s="59">
        <v>0.28878281622911689</v>
      </c>
      <c r="H26" s="57">
        <v>0.25641025641025639</v>
      </c>
      <c r="I26" s="58">
        <v>0.27392120075046911</v>
      </c>
      <c r="J26" s="59">
        <v>0.26857142857142863</v>
      </c>
      <c r="K26" s="57">
        <v>0.33333333333333331</v>
      </c>
      <c r="L26" s="58">
        <v>0.30141604855023602</v>
      </c>
      <c r="M26" s="59">
        <v>0.2832618025751073</v>
      </c>
      <c r="N26" s="57">
        <v>0.43137254901960792</v>
      </c>
      <c r="O26" s="58">
        <v>0.3609706774519717</v>
      </c>
      <c r="P26" s="59">
        <v>0.32</v>
      </c>
      <c r="Q26" s="57">
        <v>0.29411764705882348</v>
      </c>
      <c r="R26" s="58">
        <v>0.26479750778816202</v>
      </c>
      <c r="S26" s="59">
        <v>0.34615384615384609</v>
      </c>
      <c r="T26" s="57">
        <v>0.45</v>
      </c>
      <c r="U26" s="58">
        <v>0.30708661417322841</v>
      </c>
      <c r="V26" s="59">
        <v>0.14583333333333329</v>
      </c>
      <c r="W26" s="57">
        <v>0.34090909090909088</v>
      </c>
      <c r="X26" s="58">
        <v>0.29878048780487798</v>
      </c>
      <c r="Y26" s="59">
        <v>0.30612244897959179</v>
      </c>
      <c r="Z26" s="57">
        <v>0.33333333333333331</v>
      </c>
      <c r="AA26" s="58">
        <v>0.29737609329446058</v>
      </c>
      <c r="AB26" s="59">
        <v>0.29411764705882348</v>
      </c>
      <c r="AC26" s="57">
        <v>0.38461538461538458</v>
      </c>
      <c r="AD26" s="58">
        <v>0.28857142857142859</v>
      </c>
      <c r="AE26" s="59">
        <v>0.35483870967741937</v>
      </c>
      <c r="AF26" s="57">
        <v>0.22222222222222221</v>
      </c>
      <c r="AG26" s="58">
        <v>0.32121212121212123</v>
      </c>
      <c r="AH26" s="59">
        <v>0.17241379310344829</v>
      </c>
      <c r="AI26" s="57">
        <v>0.35</v>
      </c>
      <c r="AJ26" s="58">
        <v>0.40384615384615391</v>
      </c>
      <c r="AK26" s="59">
        <v>0.24390243902439021</v>
      </c>
      <c r="AL26" s="57">
        <v>0.33656957928802589</v>
      </c>
      <c r="AM26" s="58">
        <v>0.29032258064516131</v>
      </c>
      <c r="AN26" s="57">
        <v>0.41666666666666669</v>
      </c>
      <c r="AO26" s="58">
        <v>0.32841328413284132</v>
      </c>
      <c r="AP26" s="59">
        <v>0.29032258064516131</v>
      </c>
      <c r="AQ26" s="57">
        <v>0.33333333333333331</v>
      </c>
      <c r="AR26" s="58">
        <v>0.37269372693726938</v>
      </c>
      <c r="AS26" s="59">
        <v>0.40909090909090912</v>
      </c>
      <c r="AT26" s="57">
        <v>0.47368421052631582</v>
      </c>
      <c r="AU26" s="58">
        <v>0.33766233766233772</v>
      </c>
      <c r="AV26" s="59">
        <v>0.22222222222222221</v>
      </c>
      <c r="AW26" s="57">
        <v>0.30588235294117649</v>
      </c>
      <c r="AX26" s="58">
        <v>0.26993865030674852</v>
      </c>
      <c r="AY26" s="59">
        <v>0.25925925925925919</v>
      </c>
      <c r="AZ26" s="57">
        <v>0.5</v>
      </c>
      <c r="BA26" s="58">
        <v>0.28350515463917519</v>
      </c>
      <c r="BB26" s="59">
        <v>0.2</v>
      </c>
      <c r="BC26" s="57">
        <v>0.26315789473684209</v>
      </c>
      <c r="BD26" s="58">
        <v>0.2742857142857143</v>
      </c>
      <c r="BE26" s="59">
        <v>0.22580645161290319</v>
      </c>
      <c r="BF26" s="57">
        <v>0.31818181818181818</v>
      </c>
      <c r="BG26" s="58">
        <v>0.40828402366863897</v>
      </c>
      <c r="BH26" s="59">
        <v>0.31818181818181818</v>
      </c>
      <c r="BI26" s="57">
        <v>0.47368421052631582</v>
      </c>
      <c r="BJ26" s="58">
        <v>0.34210526315789469</v>
      </c>
      <c r="BK26" s="59">
        <v>0.44444444444444442</v>
      </c>
      <c r="BL26" s="57">
        <v>0.26356589147286819</v>
      </c>
      <c r="BM26" s="58">
        <v>0.3125</v>
      </c>
      <c r="BN26" s="59">
        <v>1</v>
      </c>
      <c r="BO26" s="57">
        <v>0.2</v>
      </c>
      <c r="BP26" s="58">
        <v>0.28671328671328672</v>
      </c>
      <c r="BQ26" s="59">
        <v>0.26666666666666672</v>
      </c>
      <c r="BR26" s="57">
        <v>0</v>
      </c>
      <c r="BS26" s="58">
        <v>0.2857142857142857</v>
      </c>
      <c r="BT26" s="59">
        <v>0.47368421052631582</v>
      </c>
      <c r="BU26" s="57">
        <v>0.36</v>
      </c>
      <c r="BV26" s="58">
        <v>0.4</v>
      </c>
      <c r="BW26" s="59">
        <v>0.33333333333333331</v>
      </c>
      <c r="BX26" s="57">
        <v>0.47619047619047622</v>
      </c>
      <c r="BY26" s="58">
        <v>0.29310344827586199</v>
      </c>
      <c r="BZ26" s="59">
        <v>0.23809523809523811</v>
      </c>
      <c r="CA26" s="57">
        <v>0.5</v>
      </c>
      <c r="CB26" s="58">
        <v>0.30232558139534882</v>
      </c>
      <c r="CC26" s="59">
        <v>0.45</v>
      </c>
      <c r="CD26" s="57">
        <v>0.1</v>
      </c>
      <c r="CE26" s="58">
        <v>0.296875</v>
      </c>
      <c r="CF26" s="59">
        <v>0.33333333333333331</v>
      </c>
      <c r="CG26" s="57">
        <v>0</v>
      </c>
      <c r="CH26" s="58">
        <v>0.375</v>
      </c>
      <c r="CI26" s="59">
        <v>0.1764705882352941</v>
      </c>
      <c r="CJ26" s="57">
        <v>0.21875</v>
      </c>
      <c r="CK26" s="58">
        <v>0.30120481927710852</v>
      </c>
      <c r="CL26" s="59">
        <v>0.41176470588235292</v>
      </c>
      <c r="CM26" s="57">
        <v>0</v>
      </c>
      <c r="CN26" s="58">
        <v>0.31531531531531531</v>
      </c>
      <c r="CO26" s="59">
        <v>0.38461538461538458</v>
      </c>
      <c r="CP26" s="57">
        <v>0.3</v>
      </c>
      <c r="CQ26" s="58">
        <v>0.29411764705882348</v>
      </c>
      <c r="CR26" s="59">
        <v>0.2857142857142857</v>
      </c>
      <c r="CS26" s="57">
        <v>0.4</v>
      </c>
      <c r="CT26" s="58">
        <v>0.2857142857142857</v>
      </c>
      <c r="CU26" s="59">
        <v>0.23076923076923081</v>
      </c>
      <c r="CV26" s="57">
        <v>0.1111111111111111</v>
      </c>
      <c r="CW26" s="58">
        <v>0.35416666666666669</v>
      </c>
      <c r="CX26" s="59">
        <v>0.4</v>
      </c>
      <c r="CY26" s="57">
        <v>0.35443037974683539</v>
      </c>
      <c r="CZ26" s="58">
        <v>0.26923076923076922</v>
      </c>
      <c r="DA26" s="59">
        <v>0</v>
      </c>
      <c r="DB26" s="57">
        <v>0.55555555555555558</v>
      </c>
      <c r="DC26" s="58">
        <v>0.26829268292682928</v>
      </c>
      <c r="DD26" s="59">
        <v>0.125</v>
      </c>
      <c r="DE26" s="57">
        <v>0.22222222222222221</v>
      </c>
      <c r="DF26" s="58">
        <v>0.25609756097560982</v>
      </c>
      <c r="DG26" s="59">
        <v>0.42857142857142849</v>
      </c>
      <c r="DH26" s="57">
        <v>0.33333333333333331</v>
      </c>
      <c r="DI26" s="58">
        <v>0.31645569620253172</v>
      </c>
      <c r="DJ26" s="59">
        <v>0.66666666666666663</v>
      </c>
      <c r="DK26" s="57">
        <v>0</v>
      </c>
      <c r="DL26" s="58">
        <v>0.2878787878787879</v>
      </c>
      <c r="DM26" s="59">
        <v>0.14285714285714279</v>
      </c>
      <c r="DN26" s="57">
        <v>0.5</v>
      </c>
      <c r="DO26" s="58">
        <v>0.4576271186440678</v>
      </c>
      <c r="DP26" s="59">
        <v>0.2105263157894737</v>
      </c>
      <c r="DQ26" s="57">
        <v>0.24324324324324331</v>
      </c>
      <c r="DR26" s="58">
        <v>0</v>
      </c>
      <c r="DS26" s="57">
        <v>0.328125</v>
      </c>
      <c r="DT26" s="58">
        <v>0.63636363636363635</v>
      </c>
      <c r="DU26" s="59">
        <v>0</v>
      </c>
      <c r="DV26" s="57">
        <v>0.5</v>
      </c>
      <c r="DW26" s="58">
        <v>0.20338983050847459</v>
      </c>
      <c r="DX26" s="59">
        <v>0.16666666666666671</v>
      </c>
      <c r="DY26" s="57">
        <v>0.2</v>
      </c>
      <c r="DZ26" s="58">
        <v>0.39285714285714279</v>
      </c>
      <c r="EA26" s="59">
        <v>0.3</v>
      </c>
      <c r="EB26" s="57">
        <v>0.75</v>
      </c>
      <c r="EC26" s="58">
        <v>0.33962264150943389</v>
      </c>
      <c r="ED26" s="59">
        <v>0.25</v>
      </c>
      <c r="EE26" s="57">
        <v>0.42857142857142849</v>
      </c>
      <c r="EF26" s="58">
        <v>0.25925925925925919</v>
      </c>
      <c r="EG26" s="59">
        <v>0.2857142857142857</v>
      </c>
      <c r="EH26" s="57">
        <v>0.31372549019607843</v>
      </c>
      <c r="EI26" s="58">
        <v>0.42857142857142849</v>
      </c>
      <c r="EJ26" s="59">
        <v>0</v>
      </c>
      <c r="EK26" s="57">
        <v>0</v>
      </c>
      <c r="EL26" s="58">
        <v>0.47457627118644069</v>
      </c>
      <c r="EM26" s="59">
        <v>0</v>
      </c>
      <c r="EN26" s="57">
        <v>0.37037037037037029</v>
      </c>
      <c r="EO26" s="58">
        <v>0.15625</v>
      </c>
      <c r="EP26" s="59">
        <v>0.5</v>
      </c>
      <c r="EQ26" s="57">
        <v>0.2857142857142857</v>
      </c>
      <c r="ER26" s="58">
        <v>0.25</v>
      </c>
      <c r="ES26" s="59">
        <v>0</v>
      </c>
      <c r="ET26" s="57">
        <v>1</v>
      </c>
      <c r="EU26" s="58">
        <v>0.3902439024390244</v>
      </c>
      <c r="EV26" s="59">
        <v>0.25</v>
      </c>
      <c r="EW26" s="57">
        <v>0</v>
      </c>
      <c r="EX26" s="58">
        <v>0.20833333333333329</v>
      </c>
      <c r="EY26" s="59">
        <v>0</v>
      </c>
      <c r="EZ26" s="57">
        <v>0.66666666666666663</v>
      </c>
      <c r="FA26" s="58">
        <v>0.35</v>
      </c>
      <c r="FB26" s="59">
        <v>0.33333333333333331</v>
      </c>
      <c r="FC26" s="57">
        <v>0.38636363636363641</v>
      </c>
      <c r="FD26" s="58">
        <v>0.25</v>
      </c>
      <c r="FE26" s="57">
        <v>0.44444444444444442</v>
      </c>
      <c r="FF26" s="58">
        <v>0.5</v>
      </c>
      <c r="FG26" s="59">
        <v>0</v>
      </c>
      <c r="FH26" s="57">
        <v>0.66666666666666663</v>
      </c>
      <c r="FI26" s="58">
        <v>0.39285714285714279</v>
      </c>
      <c r="FJ26" s="59">
        <v>0.33333333333333331</v>
      </c>
      <c r="FK26" s="57">
        <v>0.5</v>
      </c>
      <c r="FL26" s="58">
        <v>0.38461538461538458</v>
      </c>
      <c r="FM26" s="59">
        <v>0.5</v>
      </c>
      <c r="FN26" s="57">
        <v>0.5714285714285714</v>
      </c>
      <c r="FO26" s="58">
        <v>0.2142857142857143</v>
      </c>
      <c r="FP26" s="59">
        <v>0.2</v>
      </c>
      <c r="FQ26" s="57">
        <v>0.36</v>
      </c>
      <c r="FR26" s="58">
        <v>1</v>
      </c>
      <c r="FS26" s="57">
        <v>1</v>
      </c>
      <c r="FT26" s="58">
        <v>0.36842105263157893</v>
      </c>
      <c r="FU26" s="59">
        <v>0.33333333333333331</v>
      </c>
      <c r="FV26" s="57">
        <v>0</v>
      </c>
      <c r="FW26" s="58">
        <v>0.36842105263157893</v>
      </c>
      <c r="FX26" s="59">
        <v>0</v>
      </c>
      <c r="FY26" s="60">
        <v>0.26666666666666672</v>
      </c>
    </row>
    <row r="27" spans="1:181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2"/>
      <c r="AO27" s="63"/>
      <c r="AP27" s="64"/>
      <c r="AQ27" s="62"/>
      <c r="AR27" s="63"/>
      <c r="AS27" s="64"/>
      <c r="AT27" s="62"/>
      <c r="AU27" s="63"/>
      <c r="AV27" s="64"/>
      <c r="AW27" s="62"/>
      <c r="AX27" s="63"/>
      <c r="AY27" s="64"/>
      <c r="AZ27" s="62"/>
      <c r="BA27" s="63"/>
      <c r="BB27" s="64"/>
      <c r="BC27" s="62"/>
      <c r="BD27" s="63"/>
      <c r="BE27" s="64"/>
      <c r="BF27" s="62"/>
      <c r="BG27" s="63"/>
      <c r="BH27" s="64"/>
      <c r="BI27" s="62"/>
      <c r="BJ27" s="63"/>
      <c r="BK27" s="64"/>
      <c r="BL27" s="62"/>
      <c r="BM27" s="63"/>
      <c r="BN27" s="64"/>
      <c r="BO27" s="62"/>
      <c r="BP27" s="63"/>
      <c r="BQ27" s="64"/>
      <c r="BR27" s="62"/>
      <c r="BS27" s="63"/>
      <c r="BT27" s="64"/>
      <c r="BU27" s="62"/>
      <c r="BV27" s="63"/>
      <c r="BW27" s="64"/>
      <c r="BX27" s="62"/>
      <c r="BY27" s="63"/>
      <c r="BZ27" s="64"/>
      <c r="CA27" s="62"/>
      <c r="CB27" s="63"/>
      <c r="CC27" s="64"/>
      <c r="CD27" s="62"/>
      <c r="CE27" s="63"/>
      <c r="CF27" s="64"/>
      <c r="CG27" s="62"/>
      <c r="CH27" s="63"/>
      <c r="CI27" s="64"/>
      <c r="CJ27" s="62"/>
      <c r="CK27" s="63"/>
      <c r="CL27" s="64"/>
      <c r="CM27" s="62"/>
      <c r="CN27" s="63"/>
      <c r="CO27" s="64"/>
      <c r="CP27" s="62"/>
      <c r="CQ27" s="63"/>
      <c r="CR27" s="64"/>
      <c r="CS27" s="62"/>
      <c r="CT27" s="63"/>
      <c r="CU27" s="64"/>
      <c r="CV27" s="62"/>
      <c r="CW27" s="63"/>
      <c r="CX27" s="64"/>
      <c r="CY27" s="62"/>
      <c r="CZ27" s="63"/>
      <c r="DA27" s="64"/>
      <c r="DB27" s="62"/>
      <c r="DC27" s="63"/>
      <c r="DD27" s="64"/>
      <c r="DE27" s="62"/>
      <c r="DF27" s="63"/>
      <c r="DG27" s="64"/>
      <c r="DH27" s="62"/>
      <c r="DI27" s="63"/>
      <c r="DJ27" s="64"/>
      <c r="DK27" s="62"/>
      <c r="DL27" s="63"/>
      <c r="DM27" s="64"/>
      <c r="DN27" s="62"/>
      <c r="DO27" s="63"/>
      <c r="DP27" s="64"/>
      <c r="DQ27" s="62"/>
      <c r="DR27" s="63"/>
      <c r="DS27" s="62"/>
      <c r="DT27" s="63"/>
      <c r="DU27" s="64"/>
      <c r="DV27" s="62"/>
      <c r="DW27" s="63"/>
      <c r="DX27" s="64"/>
      <c r="DY27" s="62"/>
      <c r="DZ27" s="63"/>
      <c r="EA27" s="64"/>
      <c r="EB27" s="62"/>
      <c r="EC27" s="63"/>
      <c r="ED27" s="64"/>
      <c r="EE27" s="62"/>
      <c r="EF27" s="63"/>
      <c r="EG27" s="64"/>
      <c r="EH27" s="62"/>
      <c r="EI27" s="63"/>
      <c r="EJ27" s="64"/>
      <c r="EK27" s="62"/>
      <c r="EL27" s="63"/>
      <c r="EM27" s="64"/>
      <c r="EN27" s="62"/>
      <c r="EO27" s="63"/>
      <c r="EP27" s="64"/>
      <c r="EQ27" s="62"/>
      <c r="ER27" s="63"/>
      <c r="ES27" s="64"/>
      <c r="ET27" s="62"/>
      <c r="EU27" s="63"/>
      <c r="EV27" s="64"/>
      <c r="EW27" s="62"/>
      <c r="EX27" s="63"/>
      <c r="EY27" s="64"/>
      <c r="EZ27" s="62"/>
      <c r="FA27" s="63"/>
      <c r="FB27" s="64"/>
      <c r="FC27" s="62"/>
      <c r="FD27" s="63"/>
      <c r="FE27" s="62"/>
      <c r="FF27" s="63"/>
      <c r="FG27" s="64"/>
      <c r="FH27" s="62"/>
      <c r="FI27" s="63"/>
      <c r="FJ27" s="64"/>
      <c r="FK27" s="62"/>
      <c r="FL27" s="63"/>
      <c r="FM27" s="64"/>
      <c r="FN27" s="62"/>
      <c r="FO27" s="63"/>
      <c r="FP27" s="64"/>
      <c r="FQ27" s="62"/>
      <c r="FR27" s="63"/>
      <c r="FS27" s="62"/>
      <c r="FT27" s="63"/>
      <c r="FU27" s="64"/>
      <c r="FV27" s="62"/>
      <c r="FW27" s="63"/>
      <c r="FX27" s="64"/>
      <c r="FY27" s="65"/>
    </row>
    <row r="28" spans="1:181" x14ac:dyDescent="0.25">
      <c r="A28" s="44" t="s">
        <v>16</v>
      </c>
      <c r="B28" s="57">
        <v>0.68421052631578949</v>
      </c>
      <c r="C28" s="58">
        <v>0.67234675205855443</v>
      </c>
      <c r="D28" s="59">
        <v>0.95789473684210524</v>
      </c>
      <c r="E28" s="57">
        <v>0.797752808988764</v>
      </c>
      <c r="F28" s="58">
        <v>0.66162753296880028</v>
      </c>
      <c r="G28" s="59">
        <v>0.93253012048192774</v>
      </c>
      <c r="H28" s="57">
        <v>0.84210526315789469</v>
      </c>
      <c r="I28" s="58">
        <v>0.61037318153067677</v>
      </c>
      <c r="J28" s="59">
        <v>0.92528735632183912</v>
      </c>
      <c r="K28" s="57">
        <v>0.78481012658227844</v>
      </c>
      <c r="L28" s="58">
        <v>0.68392370572207084</v>
      </c>
      <c r="M28" s="59">
        <v>0.96536796536796532</v>
      </c>
      <c r="N28" s="57">
        <v>0.76</v>
      </c>
      <c r="O28" s="58">
        <v>0.64467005076142136</v>
      </c>
      <c r="P28" s="59">
        <v>0.93877551020408168</v>
      </c>
      <c r="Q28" s="57">
        <v>0.73529411764705888</v>
      </c>
      <c r="R28" s="58">
        <v>0.63149606299212602</v>
      </c>
      <c r="S28" s="59">
        <v>0.90384615384615385</v>
      </c>
      <c r="T28" s="57">
        <v>0.7</v>
      </c>
      <c r="U28" s="58">
        <v>0.6728723404255319</v>
      </c>
      <c r="V28" s="59">
        <v>0.86046511627906974</v>
      </c>
      <c r="W28" s="57">
        <v>0.70588235294117652</v>
      </c>
      <c r="X28" s="58">
        <v>0.60371517027863775</v>
      </c>
      <c r="Y28" s="59">
        <v>0.87755102040816324</v>
      </c>
      <c r="Z28" s="57">
        <v>0.8666666666666667</v>
      </c>
      <c r="AA28" s="58">
        <v>0.6559766763848397</v>
      </c>
      <c r="AB28" s="59">
        <v>0.91176470588235292</v>
      </c>
      <c r="AC28" s="57">
        <v>0.92307692307692313</v>
      </c>
      <c r="AD28" s="58">
        <v>0.62318840579710144</v>
      </c>
      <c r="AE28" s="59">
        <v>0.93548387096774188</v>
      </c>
      <c r="AF28" s="57">
        <v>0.77777777777777779</v>
      </c>
      <c r="AG28" s="58">
        <v>0.60429447852760731</v>
      </c>
      <c r="AH28" s="59">
        <v>0.9642857142857143</v>
      </c>
      <c r="AI28" s="57">
        <v>0.72499999999999998</v>
      </c>
      <c r="AJ28" s="58">
        <v>0.72307692307692306</v>
      </c>
      <c r="AK28" s="59">
        <v>1</v>
      </c>
      <c r="AL28" s="57">
        <v>0.67100977198697065</v>
      </c>
      <c r="AM28" s="58">
        <v>0.80645161290322576</v>
      </c>
      <c r="AN28" s="57">
        <v>0.91666666666666663</v>
      </c>
      <c r="AO28" s="58">
        <v>0.64312267657992561</v>
      </c>
      <c r="AP28" s="59">
        <v>0.93548387096774188</v>
      </c>
      <c r="AQ28" s="57">
        <v>0.80952380952380953</v>
      </c>
      <c r="AR28" s="58">
        <v>0.5350553505535055</v>
      </c>
      <c r="AS28" s="59">
        <v>0.95238095238095233</v>
      </c>
      <c r="AT28" s="57">
        <v>0.73684210526315785</v>
      </c>
      <c r="AU28" s="58">
        <v>0.66814159292035402</v>
      </c>
      <c r="AV28" s="59">
        <v>0.97222222222222221</v>
      </c>
      <c r="AW28" s="57">
        <v>0.83333333333333337</v>
      </c>
      <c r="AX28" s="58">
        <v>0.67901234567901236</v>
      </c>
      <c r="AY28" s="59">
        <v>0.96153846153846156</v>
      </c>
      <c r="AZ28" s="57">
        <v>0.8</v>
      </c>
      <c r="BA28" s="58">
        <v>0.63020833333333337</v>
      </c>
      <c r="BB28" s="59">
        <v>0.88571428571428568</v>
      </c>
      <c r="BC28" s="57">
        <v>0.89473684210526316</v>
      </c>
      <c r="BD28" s="58">
        <v>0.64739884393063585</v>
      </c>
      <c r="BE28" s="59">
        <v>0.90322580645161288</v>
      </c>
      <c r="BF28" s="57">
        <v>0.68421052631578949</v>
      </c>
      <c r="BG28" s="58">
        <v>0.6706586826347305</v>
      </c>
      <c r="BH28" s="59">
        <v>1</v>
      </c>
      <c r="BI28" s="57">
        <v>0.84210526315789469</v>
      </c>
      <c r="BJ28" s="58">
        <v>0.7</v>
      </c>
      <c r="BK28" s="59">
        <v>1</v>
      </c>
      <c r="BL28" s="57">
        <v>0.5625</v>
      </c>
      <c r="BM28" s="58">
        <v>0.66666666666666663</v>
      </c>
      <c r="BN28" s="59">
        <v>1</v>
      </c>
      <c r="BO28" s="57">
        <v>0.6</v>
      </c>
      <c r="BP28" s="58">
        <v>0.67832167832167833</v>
      </c>
      <c r="BQ28" s="59">
        <v>0.93333333333333335</v>
      </c>
      <c r="BR28" s="57">
        <v>0.9</v>
      </c>
      <c r="BS28" s="58">
        <v>0.69172932330827064</v>
      </c>
      <c r="BT28" s="59">
        <v>0.94736842105263153</v>
      </c>
      <c r="BU28" s="57">
        <v>0.67346938775510201</v>
      </c>
      <c r="BV28" s="58">
        <v>0.6</v>
      </c>
      <c r="BW28" s="59">
        <v>1</v>
      </c>
      <c r="BX28" s="57">
        <v>0.75</v>
      </c>
      <c r="BY28" s="58">
        <v>0.66379310344827591</v>
      </c>
      <c r="BZ28" s="59">
        <v>0.9</v>
      </c>
      <c r="CA28" s="57">
        <v>1</v>
      </c>
      <c r="CB28" s="58">
        <v>0.76190476190476186</v>
      </c>
      <c r="CC28" s="59">
        <v>1</v>
      </c>
      <c r="CD28" s="57">
        <v>0.5</v>
      </c>
      <c r="CE28" s="58">
        <v>0.68253968253968256</v>
      </c>
      <c r="CF28" s="59">
        <v>1</v>
      </c>
      <c r="CG28" s="57">
        <v>1</v>
      </c>
      <c r="CH28" s="58">
        <v>0.67500000000000004</v>
      </c>
      <c r="CI28" s="59">
        <v>0.88235294117647056</v>
      </c>
      <c r="CJ28" s="57">
        <v>0.9375</v>
      </c>
      <c r="CK28" s="58">
        <v>0.5662650602409639</v>
      </c>
      <c r="CL28" s="59">
        <v>1</v>
      </c>
      <c r="CM28" s="57">
        <v>0.5</v>
      </c>
      <c r="CN28" s="58">
        <v>0.7</v>
      </c>
      <c r="CO28" s="59">
        <v>0.84615384615384615</v>
      </c>
      <c r="CP28" s="57">
        <v>0.7</v>
      </c>
      <c r="CQ28" s="58">
        <v>0.58823529411764708</v>
      </c>
      <c r="CR28" s="59">
        <v>0.7142857142857143</v>
      </c>
      <c r="CS28" s="57">
        <v>1</v>
      </c>
      <c r="CT28" s="58">
        <v>0.6428571428571429</v>
      </c>
      <c r="CU28" s="59">
        <v>1</v>
      </c>
      <c r="CV28" s="57">
        <v>0.88888888888888884</v>
      </c>
      <c r="CW28" s="58">
        <v>0.57291666666666663</v>
      </c>
      <c r="CX28" s="59">
        <v>1</v>
      </c>
      <c r="CY28" s="57">
        <v>0.59740259740259738</v>
      </c>
      <c r="CZ28" s="58">
        <v>0.61538461538461542</v>
      </c>
      <c r="DA28" s="59">
        <v>1</v>
      </c>
      <c r="DB28" s="57">
        <v>0.625</v>
      </c>
      <c r="DC28" s="58">
        <v>0.65853658536585369</v>
      </c>
      <c r="DD28" s="59">
        <v>0.875</v>
      </c>
      <c r="DE28" s="57">
        <v>0.88888888888888884</v>
      </c>
      <c r="DF28" s="58">
        <v>0.57317073170731703</v>
      </c>
      <c r="DG28" s="59">
        <v>0.7142857142857143</v>
      </c>
      <c r="DH28" s="57">
        <v>0.44444444444444442</v>
      </c>
      <c r="DI28" s="58">
        <v>0.73417721518987344</v>
      </c>
      <c r="DJ28" s="59">
        <v>1</v>
      </c>
      <c r="DK28" s="57">
        <v>1</v>
      </c>
      <c r="DL28" s="58">
        <v>0.65151515151515149</v>
      </c>
      <c r="DM28" s="59">
        <v>0.7857142857142857</v>
      </c>
      <c r="DN28" s="57">
        <v>0.5</v>
      </c>
      <c r="DO28" s="58">
        <v>0.69491525423728817</v>
      </c>
      <c r="DP28" s="59">
        <v>0.78947368421052633</v>
      </c>
      <c r="DQ28" s="57">
        <v>0.625</v>
      </c>
      <c r="DR28" s="58">
        <v>0.5</v>
      </c>
      <c r="DS28" s="57">
        <v>0.640625</v>
      </c>
      <c r="DT28" s="58">
        <v>0.81818181818181823</v>
      </c>
      <c r="DU28" s="59">
        <v>0</v>
      </c>
      <c r="DV28" s="57">
        <v>1</v>
      </c>
      <c r="DW28" s="58">
        <v>0.67796610169491522</v>
      </c>
      <c r="DX28" s="59">
        <v>1</v>
      </c>
      <c r="DY28" s="57">
        <v>0.6</v>
      </c>
      <c r="DZ28" s="58">
        <v>0.72727272727272729</v>
      </c>
      <c r="EA28" s="59">
        <v>1</v>
      </c>
      <c r="EB28" s="57">
        <v>0.75</v>
      </c>
      <c r="EC28" s="58">
        <v>0.67924528301886788</v>
      </c>
      <c r="ED28" s="59">
        <v>1</v>
      </c>
      <c r="EE28" s="57">
        <v>0.8571428571428571</v>
      </c>
      <c r="EF28" s="58">
        <v>0.77358490566037741</v>
      </c>
      <c r="EG28" s="59">
        <v>1</v>
      </c>
      <c r="EH28" s="57">
        <v>0.62</v>
      </c>
      <c r="EI28" s="58">
        <v>0.7857142857142857</v>
      </c>
      <c r="EJ28" s="59">
        <v>1</v>
      </c>
      <c r="EK28" s="57">
        <v>1</v>
      </c>
      <c r="EL28" s="58">
        <v>0.71186440677966101</v>
      </c>
      <c r="EM28" s="59">
        <v>1</v>
      </c>
      <c r="EN28" s="57">
        <v>0.81481481481481477</v>
      </c>
      <c r="EO28" s="58">
        <v>0.5625</v>
      </c>
      <c r="EP28" s="59" t="s">
        <v>2</v>
      </c>
      <c r="EQ28" s="57">
        <v>1</v>
      </c>
      <c r="ER28" s="58">
        <v>0.68085106382978722</v>
      </c>
      <c r="ES28" s="59">
        <v>1</v>
      </c>
      <c r="ET28" s="57">
        <v>1</v>
      </c>
      <c r="EU28" s="58">
        <v>0.63414634146341464</v>
      </c>
      <c r="EV28" s="59">
        <v>0.5714285714285714</v>
      </c>
      <c r="EW28" s="57">
        <v>1</v>
      </c>
      <c r="EX28" s="58">
        <v>0.70833333333333337</v>
      </c>
      <c r="EY28" s="59">
        <v>0</v>
      </c>
      <c r="EZ28" s="57">
        <v>0.66666666666666663</v>
      </c>
      <c r="FA28" s="58">
        <v>0.77500000000000002</v>
      </c>
      <c r="FB28" s="59">
        <v>1</v>
      </c>
      <c r="FC28" s="57">
        <v>0.77272727272727271</v>
      </c>
      <c r="FD28" s="58">
        <v>0.5</v>
      </c>
      <c r="FE28" s="57">
        <v>0.61111111111111116</v>
      </c>
      <c r="FF28" s="58">
        <v>1</v>
      </c>
      <c r="FG28" s="59">
        <v>1</v>
      </c>
      <c r="FH28" s="57">
        <v>0.66666666666666663</v>
      </c>
      <c r="FI28" s="58">
        <v>0.6785714285714286</v>
      </c>
      <c r="FJ28" s="59">
        <v>0.33333333333333331</v>
      </c>
      <c r="FK28" s="57">
        <v>1</v>
      </c>
      <c r="FL28" s="58">
        <v>0.69230769230769229</v>
      </c>
      <c r="FM28" s="59">
        <v>1</v>
      </c>
      <c r="FN28" s="57">
        <v>0.7142857142857143</v>
      </c>
      <c r="FO28" s="58">
        <v>0.6428571428571429</v>
      </c>
      <c r="FP28" s="59">
        <v>1</v>
      </c>
      <c r="FQ28" s="57">
        <v>0.84</v>
      </c>
      <c r="FR28" s="58">
        <v>1</v>
      </c>
      <c r="FS28" s="57">
        <v>1</v>
      </c>
      <c r="FT28" s="58">
        <v>0.68421052631578949</v>
      </c>
      <c r="FU28" s="59">
        <v>1</v>
      </c>
      <c r="FV28" s="57">
        <v>1</v>
      </c>
      <c r="FW28" s="58">
        <v>0.68421052631578949</v>
      </c>
      <c r="FX28" s="59">
        <v>0</v>
      </c>
      <c r="FY28" s="60">
        <v>0.66666666666666663</v>
      </c>
    </row>
    <row r="29" spans="1:181" x14ac:dyDescent="0.25">
      <c r="A29" s="44" t="s">
        <v>17</v>
      </c>
      <c r="B29" s="57">
        <v>2.1052631578947371E-2</v>
      </c>
      <c r="C29" s="58">
        <v>7.4336688014638606E-3</v>
      </c>
      <c r="D29" s="59">
        <v>4.7846889952153108E-3</v>
      </c>
      <c r="E29" s="57">
        <v>5.6179775280898866E-3</v>
      </c>
      <c r="F29" s="58">
        <v>7.7195239626889666E-3</v>
      </c>
      <c r="G29" s="59">
        <v>0</v>
      </c>
      <c r="H29" s="57">
        <v>8.771929824561403E-3</v>
      </c>
      <c r="I29" s="58">
        <v>6.3251106894370648E-3</v>
      </c>
      <c r="J29" s="59">
        <v>0</v>
      </c>
      <c r="K29" s="57">
        <v>2.5316455696202531E-2</v>
      </c>
      <c r="L29" s="58">
        <v>9.5367847411444145E-3</v>
      </c>
      <c r="M29" s="59">
        <v>0</v>
      </c>
      <c r="N29" s="57">
        <v>0</v>
      </c>
      <c r="O29" s="58">
        <v>6.0913705583756344E-3</v>
      </c>
      <c r="P29" s="59">
        <v>0</v>
      </c>
      <c r="Q29" s="57">
        <v>0</v>
      </c>
      <c r="R29" s="58">
        <v>1.574803149606299E-3</v>
      </c>
      <c r="S29" s="59">
        <v>0</v>
      </c>
      <c r="T29" s="57">
        <v>0.05</v>
      </c>
      <c r="U29" s="58">
        <v>1.861702127659574E-2</v>
      </c>
      <c r="V29" s="59">
        <v>2.3255813953488368E-2</v>
      </c>
      <c r="W29" s="57">
        <v>0</v>
      </c>
      <c r="X29" s="58">
        <v>6.1919504643962852E-3</v>
      </c>
      <c r="Y29" s="59">
        <v>0</v>
      </c>
      <c r="Z29" s="57">
        <v>3.3333333333333333E-2</v>
      </c>
      <c r="AA29" s="58">
        <v>0</v>
      </c>
      <c r="AB29" s="59">
        <v>0</v>
      </c>
      <c r="AC29" s="57">
        <v>0</v>
      </c>
      <c r="AD29" s="58">
        <v>1.159420289855072E-2</v>
      </c>
      <c r="AE29" s="59">
        <v>0</v>
      </c>
      <c r="AF29" s="57">
        <v>0</v>
      </c>
      <c r="AG29" s="58">
        <v>1.5337423312883441E-2</v>
      </c>
      <c r="AH29" s="59">
        <v>0</v>
      </c>
      <c r="AI29" s="57">
        <v>2.5000000000000001E-2</v>
      </c>
      <c r="AJ29" s="58">
        <v>7.6923076923076927E-3</v>
      </c>
      <c r="AK29" s="59">
        <v>0</v>
      </c>
      <c r="AL29" s="57">
        <v>9.7719869706840382E-3</v>
      </c>
      <c r="AM29" s="58">
        <v>0</v>
      </c>
      <c r="AN29" s="57">
        <v>0</v>
      </c>
      <c r="AO29" s="58">
        <v>1.4869888475836431E-2</v>
      </c>
      <c r="AP29" s="59">
        <v>0</v>
      </c>
      <c r="AQ29" s="57">
        <v>0</v>
      </c>
      <c r="AR29" s="58">
        <v>7.3800738007380072E-3</v>
      </c>
      <c r="AS29" s="59">
        <v>0</v>
      </c>
      <c r="AT29" s="57">
        <v>0</v>
      </c>
      <c r="AU29" s="58">
        <v>8.8495575221238937E-3</v>
      </c>
      <c r="AV29" s="59">
        <v>0</v>
      </c>
      <c r="AW29" s="57">
        <v>1.1904761904761901E-2</v>
      </c>
      <c r="AX29" s="58">
        <v>0</v>
      </c>
      <c r="AY29" s="59">
        <v>0</v>
      </c>
      <c r="AZ29" s="57">
        <v>0</v>
      </c>
      <c r="BA29" s="58">
        <v>0</v>
      </c>
      <c r="BB29" s="59">
        <v>2.8571428571428571E-2</v>
      </c>
      <c r="BC29" s="57">
        <v>5.2631578947368418E-2</v>
      </c>
      <c r="BD29" s="58">
        <v>0</v>
      </c>
      <c r="BE29" s="59">
        <v>0</v>
      </c>
      <c r="BF29" s="57">
        <v>0</v>
      </c>
      <c r="BG29" s="58">
        <v>1.1976047904191619E-2</v>
      </c>
      <c r="BH29" s="59">
        <v>0</v>
      </c>
      <c r="BI29" s="57">
        <v>0</v>
      </c>
      <c r="BJ29" s="58">
        <v>0</v>
      </c>
      <c r="BK29" s="59">
        <v>0</v>
      </c>
      <c r="BL29" s="57">
        <v>3.125E-2</v>
      </c>
      <c r="BM29" s="58">
        <v>2.0833333333333329E-2</v>
      </c>
      <c r="BN29" s="59">
        <v>0</v>
      </c>
      <c r="BO29" s="57">
        <v>0</v>
      </c>
      <c r="BP29" s="58">
        <v>0</v>
      </c>
      <c r="BQ29" s="59">
        <v>6.6666666666666666E-2</v>
      </c>
      <c r="BR29" s="57">
        <v>0</v>
      </c>
      <c r="BS29" s="58">
        <v>7.5187969924812026E-3</v>
      </c>
      <c r="BT29" s="59">
        <v>0</v>
      </c>
      <c r="BU29" s="57">
        <v>6.8027210884353739E-3</v>
      </c>
      <c r="BV29" s="58">
        <v>0</v>
      </c>
      <c r="BW29" s="59">
        <v>0</v>
      </c>
      <c r="BX29" s="57">
        <v>0</v>
      </c>
      <c r="BY29" s="58">
        <v>8.6206896551724137E-3</v>
      </c>
      <c r="BZ29" s="59">
        <v>0</v>
      </c>
      <c r="CA29" s="57">
        <v>0</v>
      </c>
      <c r="CB29" s="58">
        <v>2.3809523809523812E-2</v>
      </c>
      <c r="CC29" s="59">
        <v>0</v>
      </c>
      <c r="CD29" s="57">
        <v>0</v>
      </c>
      <c r="CE29" s="58">
        <v>0</v>
      </c>
      <c r="CF29" s="59">
        <v>0</v>
      </c>
      <c r="CG29" s="57">
        <v>0</v>
      </c>
      <c r="CH29" s="58">
        <v>8.3333333333333332E-3</v>
      </c>
      <c r="CI29" s="59">
        <v>0</v>
      </c>
      <c r="CJ29" s="57">
        <v>0</v>
      </c>
      <c r="CK29" s="58">
        <v>1.204819277108434E-2</v>
      </c>
      <c r="CL29" s="59">
        <v>0</v>
      </c>
      <c r="CM29" s="57">
        <v>0</v>
      </c>
      <c r="CN29" s="58">
        <v>0</v>
      </c>
      <c r="CO29" s="59">
        <v>0</v>
      </c>
      <c r="CP29" s="57">
        <v>0</v>
      </c>
      <c r="CQ29" s="58">
        <v>1.9607843137254902E-2</v>
      </c>
      <c r="CR29" s="59">
        <v>0</v>
      </c>
      <c r="CS29" s="57">
        <v>0</v>
      </c>
      <c r="CT29" s="58">
        <v>4.0816326530612242E-2</v>
      </c>
      <c r="CU29" s="59">
        <v>0</v>
      </c>
      <c r="CV29" s="57">
        <v>0</v>
      </c>
      <c r="CW29" s="58">
        <v>2.0833333333333329E-2</v>
      </c>
      <c r="CX29" s="59">
        <v>0</v>
      </c>
      <c r="CY29" s="57">
        <v>1.298701298701299E-2</v>
      </c>
      <c r="CZ29" s="58">
        <v>0</v>
      </c>
      <c r="DA29" s="59">
        <v>0</v>
      </c>
      <c r="DB29" s="57">
        <v>0</v>
      </c>
      <c r="DC29" s="58">
        <v>1.2195121951219509E-2</v>
      </c>
      <c r="DD29" s="59">
        <v>0</v>
      </c>
      <c r="DE29" s="57">
        <v>0</v>
      </c>
      <c r="DF29" s="58">
        <v>0</v>
      </c>
      <c r="DG29" s="59">
        <v>0</v>
      </c>
      <c r="DH29" s="57">
        <v>0.1111111111111111</v>
      </c>
      <c r="DI29" s="58">
        <v>0</v>
      </c>
      <c r="DJ29" s="59">
        <v>0</v>
      </c>
      <c r="DK29" s="57">
        <v>0</v>
      </c>
      <c r="DL29" s="58">
        <v>0</v>
      </c>
      <c r="DM29" s="59">
        <v>0</v>
      </c>
      <c r="DN29" s="57">
        <v>0</v>
      </c>
      <c r="DO29" s="58">
        <v>0</v>
      </c>
      <c r="DP29" s="59">
        <v>0</v>
      </c>
      <c r="DQ29" s="57">
        <v>2.777777777777778E-2</v>
      </c>
      <c r="DR29" s="58">
        <v>0</v>
      </c>
      <c r="DS29" s="57">
        <v>0</v>
      </c>
      <c r="DT29" s="58">
        <v>0</v>
      </c>
      <c r="DU29" s="59">
        <v>0</v>
      </c>
      <c r="DV29" s="57">
        <v>0</v>
      </c>
      <c r="DW29" s="58">
        <v>0</v>
      </c>
      <c r="DX29" s="59">
        <v>0</v>
      </c>
      <c r="DY29" s="57">
        <v>0</v>
      </c>
      <c r="DZ29" s="58">
        <v>0</v>
      </c>
      <c r="EA29" s="59">
        <v>0</v>
      </c>
      <c r="EB29" s="57">
        <v>0</v>
      </c>
      <c r="EC29" s="58">
        <v>0</v>
      </c>
      <c r="ED29" s="59">
        <v>0</v>
      </c>
      <c r="EE29" s="57">
        <v>0</v>
      </c>
      <c r="EF29" s="58">
        <v>0</v>
      </c>
      <c r="EG29" s="59">
        <v>0</v>
      </c>
      <c r="EH29" s="57">
        <v>0</v>
      </c>
      <c r="EI29" s="58">
        <v>0</v>
      </c>
      <c r="EJ29" s="59">
        <v>0</v>
      </c>
      <c r="EK29" s="57">
        <v>0</v>
      </c>
      <c r="EL29" s="58">
        <v>0</v>
      </c>
      <c r="EM29" s="59">
        <v>0</v>
      </c>
      <c r="EN29" s="57">
        <v>0</v>
      </c>
      <c r="EO29" s="58">
        <v>0</v>
      </c>
      <c r="EP29" s="59" t="s">
        <v>2</v>
      </c>
      <c r="EQ29" s="57">
        <v>0</v>
      </c>
      <c r="ER29" s="58">
        <v>0</v>
      </c>
      <c r="ES29" s="59">
        <v>0</v>
      </c>
      <c r="ET29" s="57">
        <v>0</v>
      </c>
      <c r="EU29" s="58">
        <v>2.4390243902439029E-2</v>
      </c>
      <c r="EV29" s="59">
        <v>0</v>
      </c>
      <c r="EW29" s="57">
        <v>0</v>
      </c>
      <c r="EX29" s="58">
        <v>0</v>
      </c>
      <c r="EY29" s="59">
        <v>0</v>
      </c>
      <c r="EZ29" s="57">
        <v>0</v>
      </c>
      <c r="FA29" s="58">
        <v>0</v>
      </c>
      <c r="FB29" s="59">
        <v>0</v>
      </c>
      <c r="FC29" s="57">
        <v>2.2727272727272731E-2</v>
      </c>
      <c r="FD29" s="58">
        <v>0</v>
      </c>
      <c r="FE29" s="57">
        <v>2.777777777777778E-2</v>
      </c>
      <c r="FF29" s="58">
        <v>0</v>
      </c>
      <c r="FG29" s="59">
        <v>0</v>
      </c>
      <c r="FH29" s="57">
        <v>0</v>
      </c>
      <c r="FI29" s="58">
        <v>3.5714285714285712E-2</v>
      </c>
      <c r="FJ29" s="59">
        <v>0</v>
      </c>
      <c r="FK29" s="57">
        <v>0</v>
      </c>
      <c r="FL29" s="58">
        <v>0</v>
      </c>
      <c r="FM29" s="59">
        <v>0</v>
      </c>
      <c r="FN29" s="57">
        <v>0.14285714285714279</v>
      </c>
      <c r="FO29" s="58">
        <v>0</v>
      </c>
      <c r="FP29" s="59">
        <v>0</v>
      </c>
      <c r="FQ29" s="57">
        <v>0</v>
      </c>
      <c r="FR29" s="58">
        <v>0</v>
      </c>
      <c r="FS29" s="57">
        <v>0</v>
      </c>
      <c r="FT29" s="58">
        <v>5.2631578947368418E-2</v>
      </c>
      <c r="FU29" s="59">
        <v>0</v>
      </c>
      <c r="FV29" s="57">
        <v>0</v>
      </c>
      <c r="FW29" s="58">
        <v>0</v>
      </c>
      <c r="FX29" s="59">
        <v>0</v>
      </c>
      <c r="FY29" s="60">
        <v>0</v>
      </c>
    </row>
    <row r="30" spans="1:181" x14ac:dyDescent="0.25">
      <c r="A30" s="44" t="s">
        <v>18</v>
      </c>
      <c r="B30" s="57">
        <v>0.15</v>
      </c>
      <c r="C30" s="58">
        <v>0.1220265324794145</v>
      </c>
      <c r="D30" s="59">
        <v>2.200956937799043E-2</v>
      </c>
      <c r="E30" s="57">
        <v>0.1348314606741573</v>
      </c>
      <c r="F30" s="58">
        <v>0.13187520102926989</v>
      </c>
      <c r="G30" s="59">
        <v>5.5421686746987948E-2</v>
      </c>
      <c r="H30" s="57">
        <v>5.2631578947368418E-2</v>
      </c>
      <c r="I30" s="58">
        <v>0.13092979127134721</v>
      </c>
      <c r="J30" s="59">
        <v>3.4482758620689648E-2</v>
      </c>
      <c r="K30" s="57">
        <v>0.13924050632911389</v>
      </c>
      <c r="L30" s="58">
        <v>0.1164850136239782</v>
      </c>
      <c r="M30" s="59">
        <v>2.1645021645021641E-2</v>
      </c>
      <c r="N30" s="57">
        <v>0.16</v>
      </c>
      <c r="O30" s="58">
        <v>0.166497461928934</v>
      </c>
      <c r="P30" s="59">
        <v>4.0816326530612242E-2</v>
      </c>
      <c r="Q30" s="57">
        <v>8.8235294117647065E-2</v>
      </c>
      <c r="R30" s="58">
        <v>0.1322834645669291</v>
      </c>
      <c r="S30" s="59">
        <v>9.6153846153846159E-2</v>
      </c>
      <c r="T30" s="57">
        <v>0.17499999999999999</v>
      </c>
      <c r="U30" s="58">
        <v>9.5744680851063829E-2</v>
      </c>
      <c r="V30" s="59">
        <v>6.9767441860465115E-2</v>
      </c>
      <c r="W30" s="57">
        <v>8.2352941176470587E-2</v>
      </c>
      <c r="X30" s="58">
        <v>0.13931888544891641</v>
      </c>
      <c r="Y30" s="59">
        <v>8.1632653061224483E-2</v>
      </c>
      <c r="Z30" s="57">
        <v>0.1</v>
      </c>
      <c r="AA30" s="58">
        <v>0.1690962099125364</v>
      </c>
      <c r="AB30" s="59">
        <v>5.8823529411764712E-2</v>
      </c>
      <c r="AC30" s="57">
        <v>0</v>
      </c>
      <c r="AD30" s="58">
        <v>0.17101449275362321</v>
      </c>
      <c r="AE30" s="59">
        <v>6.4516129032258063E-2</v>
      </c>
      <c r="AF30" s="57">
        <v>0</v>
      </c>
      <c r="AG30" s="58">
        <v>0.15644171779141111</v>
      </c>
      <c r="AH30" s="59">
        <v>3.5714285714285712E-2</v>
      </c>
      <c r="AI30" s="57">
        <v>0.2</v>
      </c>
      <c r="AJ30" s="58">
        <v>0.14615384615384619</v>
      </c>
      <c r="AK30" s="59">
        <v>0</v>
      </c>
      <c r="AL30" s="57">
        <v>0.16612377850162871</v>
      </c>
      <c r="AM30" s="58">
        <v>9.6774193548387094E-2</v>
      </c>
      <c r="AN30" s="57">
        <v>4.1666666666666657E-2</v>
      </c>
      <c r="AO30" s="58">
        <v>0.14869888475836429</v>
      </c>
      <c r="AP30" s="59">
        <v>6.4516129032258063E-2</v>
      </c>
      <c r="AQ30" s="57">
        <v>0.14285714285714279</v>
      </c>
      <c r="AR30" s="58">
        <v>0.1697416974169742</v>
      </c>
      <c r="AS30" s="59">
        <v>4.7619047619047623E-2</v>
      </c>
      <c r="AT30" s="57">
        <v>5.2631578947368418E-2</v>
      </c>
      <c r="AU30" s="58">
        <v>0.1769911504424779</v>
      </c>
      <c r="AV30" s="59">
        <v>2.777777777777778E-2</v>
      </c>
      <c r="AW30" s="57">
        <v>0.13095238095238099</v>
      </c>
      <c r="AX30" s="58">
        <v>9.8765432098765427E-2</v>
      </c>
      <c r="AY30" s="59">
        <v>3.8461538461538457E-2</v>
      </c>
      <c r="AZ30" s="57">
        <v>0</v>
      </c>
      <c r="BA30" s="58">
        <v>0.15625</v>
      </c>
      <c r="BB30" s="59">
        <v>8.5714285714285715E-2</v>
      </c>
      <c r="BC30" s="57">
        <v>5.2631578947368418E-2</v>
      </c>
      <c r="BD30" s="58">
        <v>0.1502890173410405</v>
      </c>
      <c r="BE30" s="59">
        <v>9.6774193548387094E-2</v>
      </c>
      <c r="BF30" s="57">
        <v>0.26315789473684209</v>
      </c>
      <c r="BG30" s="58">
        <v>0.1497005988023952</v>
      </c>
      <c r="BH30" s="59">
        <v>0</v>
      </c>
      <c r="BI30" s="57">
        <v>0.10526315789473679</v>
      </c>
      <c r="BJ30" s="58">
        <v>0.12</v>
      </c>
      <c r="BK30" s="59">
        <v>0</v>
      </c>
      <c r="BL30" s="57">
        <v>0.25</v>
      </c>
      <c r="BM30" s="58">
        <v>0.14583333333333329</v>
      </c>
      <c r="BN30" s="59">
        <v>0</v>
      </c>
      <c r="BO30" s="57">
        <v>0.2</v>
      </c>
      <c r="BP30" s="58">
        <v>0.14685314685314679</v>
      </c>
      <c r="BQ30" s="59">
        <v>0</v>
      </c>
      <c r="BR30" s="57">
        <v>0.1</v>
      </c>
      <c r="BS30" s="58">
        <v>9.7744360902255634E-2</v>
      </c>
      <c r="BT30" s="59">
        <v>5.2631578947368418E-2</v>
      </c>
      <c r="BU30" s="57">
        <v>0.18367346938775511</v>
      </c>
      <c r="BV30" s="58">
        <v>0</v>
      </c>
      <c r="BW30" s="59">
        <v>0</v>
      </c>
      <c r="BX30" s="57">
        <v>0.1</v>
      </c>
      <c r="BY30" s="58">
        <v>0.12931034482758619</v>
      </c>
      <c r="BZ30" s="59">
        <v>0.1</v>
      </c>
      <c r="CA30" s="57">
        <v>0</v>
      </c>
      <c r="CB30" s="58">
        <v>8.7301587301587297E-2</v>
      </c>
      <c r="CC30" s="59">
        <v>0</v>
      </c>
      <c r="CD30" s="57">
        <v>0.1</v>
      </c>
      <c r="CE30" s="58">
        <v>0.14285714285714279</v>
      </c>
      <c r="CF30" s="59">
        <v>0</v>
      </c>
      <c r="CG30" s="57">
        <v>0</v>
      </c>
      <c r="CH30" s="58">
        <v>0.17499999999999999</v>
      </c>
      <c r="CI30" s="59">
        <v>0.1176470588235294</v>
      </c>
      <c r="CJ30" s="57">
        <v>3.125E-2</v>
      </c>
      <c r="CK30" s="58">
        <v>0.16867469879518071</v>
      </c>
      <c r="CL30" s="59">
        <v>0</v>
      </c>
      <c r="CM30" s="57">
        <v>0.5</v>
      </c>
      <c r="CN30" s="58">
        <v>0.16363636363636361</v>
      </c>
      <c r="CO30" s="59">
        <v>0.15384615384615391</v>
      </c>
      <c r="CP30" s="57">
        <v>0.1</v>
      </c>
      <c r="CQ30" s="58">
        <v>0.2156862745098039</v>
      </c>
      <c r="CR30" s="59">
        <v>0.14285714285714279</v>
      </c>
      <c r="CS30" s="57">
        <v>0</v>
      </c>
      <c r="CT30" s="58">
        <v>0.17346938775510201</v>
      </c>
      <c r="CU30" s="59">
        <v>0</v>
      </c>
      <c r="CV30" s="57">
        <v>0</v>
      </c>
      <c r="CW30" s="58">
        <v>0.1875</v>
      </c>
      <c r="CX30" s="59">
        <v>0</v>
      </c>
      <c r="CY30" s="57">
        <v>0.14285714285714279</v>
      </c>
      <c r="CZ30" s="58">
        <v>0.1153846153846154</v>
      </c>
      <c r="DA30" s="59">
        <v>0</v>
      </c>
      <c r="DB30" s="57">
        <v>0.375</v>
      </c>
      <c r="DC30" s="58">
        <v>0.17073170731707321</v>
      </c>
      <c r="DD30" s="59">
        <v>0.125</v>
      </c>
      <c r="DE30" s="57">
        <v>0.1111111111111111</v>
      </c>
      <c r="DF30" s="58">
        <v>0.24390243902439021</v>
      </c>
      <c r="DG30" s="59">
        <v>0</v>
      </c>
      <c r="DH30" s="57">
        <v>0.44444444444444442</v>
      </c>
      <c r="DI30" s="58">
        <v>0.17721518987341769</v>
      </c>
      <c r="DJ30" s="59">
        <v>0</v>
      </c>
      <c r="DK30" s="57">
        <v>0</v>
      </c>
      <c r="DL30" s="58">
        <v>0.22727272727272729</v>
      </c>
      <c r="DM30" s="59">
        <v>0.2142857142857143</v>
      </c>
      <c r="DN30" s="57">
        <v>0.5</v>
      </c>
      <c r="DO30" s="58">
        <v>0.15254237288135589</v>
      </c>
      <c r="DP30" s="59">
        <v>0.15789473684210531</v>
      </c>
      <c r="DQ30" s="57">
        <v>0.18055555555555561</v>
      </c>
      <c r="DR30" s="58">
        <v>0.5</v>
      </c>
      <c r="DS30" s="57">
        <v>0.171875</v>
      </c>
      <c r="DT30" s="58">
        <v>0.1818181818181818</v>
      </c>
      <c r="DU30" s="59">
        <v>1</v>
      </c>
      <c r="DV30" s="57">
        <v>0</v>
      </c>
      <c r="DW30" s="58">
        <v>8.4745762711864403E-2</v>
      </c>
      <c r="DX30" s="59">
        <v>0</v>
      </c>
      <c r="DY30" s="57">
        <v>0</v>
      </c>
      <c r="DZ30" s="58">
        <v>0.1818181818181818</v>
      </c>
      <c r="EA30" s="59">
        <v>0</v>
      </c>
      <c r="EB30" s="57">
        <v>0.125</v>
      </c>
      <c r="EC30" s="58">
        <v>0.13207547169811321</v>
      </c>
      <c r="ED30" s="59">
        <v>0</v>
      </c>
      <c r="EE30" s="57">
        <v>0.14285714285714279</v>
      </c>
      <c r="EF30" s="58">
        <v>7.5471698113207544E-2</v>
      </c>
      <c r="EG30" s="59">
        <v>0</v>
      </c>
      <c r="EH30" s="57">
        <v>0.16</v>
      </c>
      <c r="EI30" s="58">
        <v>0.14285714285714279</v>
      </c>
      <c r="EJ30" s="59">
        <v>0</v>
      </c>
      <c r="EK30" s="57">
        <v>0</v>
      </c>
      <c r="EL30" s="58">
        <v>5.0847457627118647E-2</v>
      </c>
      <c r="EM30" s="59">
        <v>0</v>
      </c>
      <c r="EN30" s="57">
        <v>0.14814814814814811</v>
      </c>
      <c r="EO30" s="58">
        <v>0.15625</v>
      </c>
      <c r="EP30" s="59" t="s">
        <v>2</v>
      </c>
      <c r="EQ30" s="57">
        <v>0</v>
      </c>
      <c r="ER30" s="58">
        <v>0.1702127659574468</v>
      </c>
      <c r="ES30" s="59">
        <v>0</v>
      </c>
      <c r="ET30" s="57">
        <v>0</v>
      </c>
      <c r="EU30" s="58">
        <v>0.21951219512195119</v>
      </c>
      <c r="EV30" s="59">
        <v>0.2857142857142857</v>
      </c>
      <c r="EW30" s="57">
        <v>0</v>
      </c>
      <c r="EX30" s="58">
        <v>0.1041666666666667</v>
      </c>
      <c r="EY30" s="59">
        <v>1</v>
      </c>
      <c r="EZ30" s="57">
        <v>0.33333333333333331</v>
      </c>
      <c r="FA30" s="58">
        <v>0.125</v>
      </c>
      <c r="FB30" s="59">
        <v>0</v>
      </c>
      <c r="FC30" s="57">
        <v>9.0909090909090912E-2</v>
      </c>
      <c r="FD30" s="58">
        <v>0.25</v>
      </c>
      <c r="FE30" s="57">
        <v>8.3333333333333329E-2</v>
      </c>
      <c r="FF30" s="58">
        <v>0</v>
      </c>
      <c r="FG30" s="59">
        <v>0</v>
      </c>
      <c r="FH30" s="57">
        <v>0.16666666666666671</v>
      </c>
      <c r="FI30" s="58">
        <v>0.14285714285714279</v>
      </c>
      <c r="FJ30" s="59">
        <v>0.66666666666666663</v>
      </c>
      <c r="FK30" s="57">
        <v>0</v>
      </c>
      <c r="FL30" s="58">
        <v>7.6923076923076927E-2</v>
      </c>
      <c r="FM30" s="59">
        <v>0</v>
      </c>
      <c r="FN30" s="57">
        <v>0.14285714285714279</v>
      </c>
      <c r="FO30" s="58">
        <v>0.14285714285714279</v>
      </c>
      <c r="FP30" s="59">
        <v>0</v>
      </c>
      <c r="FQ30" s="57">
        <v>0</v>
      </c>
      <c r="FR30" s="58">
        <v>0</v>
      </c>
      <c r="FS30" s="57">
        <v>0</v>
      </c>
      <c r="FT30" s="58">
        <v>0.15789473684210531</v>
      </c>
      <c r="FU30" s="59">
        <v>0</v>
      </c>
      <c r="FV30" s="57">
        <v>0</v>
      </c>
      <c r="FW30" s="58">
        <v>0.15789473684210531</v>
      </c>
      <c r="FX30" s="59">
        <v>1</v>
      </c>
      <c r="FY30" s="60">
        <v>0.2</v>
      </c>
    </row>
    <row r="31" spans="1:181" x14ac:dyDescent="0.25">
      <c r="A31" s="44" t="s">
        <v>19</v>
      </c>
      <c r="B31" s="57">
        <v>0.1157894736842105</v>
      </c>
      <c r="C31" s="58">
        <v>0.18252516010978961</v>
      </c>
      <c r="D31" s="59">
        <v>1.0526315789473681E-2</v>
      </c>
      <c r="E31" s="57">
        <v>5.6179775280898868E-2</v>
      </c>
      <c r="F31" s="58">
        <v>0.19105821807655191</v>
      </c>
      <c r="G31" s="59">
        <v>9.6385542168674707E-3</v>
      </c>
      <c r="H31" s="57">
        <v>8.771929824561403E-2</v>
      </c>
      <c r="I31" s="58">
        <v>0.24351676154332699</v>
      </c>
      <c r="J31" s="59">
        <v>4.0229885057471257E-2</v>
      </c>
      <c r="K31" s="57">
        <v>5.0632911392405063E-2</v>
      </c>
      <c r="L31" s="58">
        <v>0.18460490463215259</v>
      </c>
      <c r="M31" s="59">
        <v>1.298701298701299E-2</v>
      </c>
      <c r="N31" s="57">
        <v>0.08</v>
      </c>
      <c r="O31" s="58">
        <v>0.1786802030456853</v>
      </c>
      <c r="P31" s="59">
        <v>2.0408163265306121E-2</v>
      </c>
      <c r="Q31" s="57">
        <v>0.1764705882352941</v>
      </c>
      <c r="R31" s="58">
        <v>0.23149606299212599</v>
      </c>
      <c r="S31" s="59">
        <v>0</v>
      </c>
      <c r="T31" s="57">
        <v>7.4999999999999997E-2</v>
      </c>
      <c r="U31" s="58">
        <v>0.2047872340425532</v>
      </c>
      <c r="V31" s="59">
        <v>4.6511627906976737E-2</v>
      </c>
      <c r="W31" s="57">
        <v>0.21176470588235291</v>
      </c>
      <c r="X31" s="58">
        <v>0.24458204334365319</v>
      </c>
      <c r="Y31" s="59">
        <v>4.0816326530612242E-2</v>
      </c>
      <c r="Z31" s="57">
        <v>0</v>
      </c>
      <c r="AA31" s="58">
        <v>0.1749271137026239</v>
      </c>
      <c r="AB31" s="59">
        <v>2.9411764705882349E-2</v>
      </c>
      <c r="AC31" s="57">
        <v>7.6923076923076927E-2</v>
      </c>
      <c r="AD31" s="58">
        <v>0.18840579710144931</v>
      </c>
      <c r="AE31" s="59">
        <v>0</v>
      </c>
      <c r="AF31" s="57">
        <v>0.22222222222222221</v>
      </c>
      <c r="AG31" s="58">
        <v>0.2239263803680982</v>
      </c>
      <c r="AH31" s="59">
        <v>0</v>
      </c>
      <c r="AI31" s="57">
        <v>0.05</v>
      </c>
      <c r="AJ31" s="58">
        <v>0.1192307692307692</v>
      </c>
      <c r="AK31" s="59">
        <v>0</v>
      </c>
      <c r="AL31" s="57">
        <v>0.1530944625407166</v>
      </c>
      <c r="AM31" s="58">
        <v>9.6774193548387094E-2</v>
      </c>
      <c r="AN31" s="57">
        <v>4.1666666666666657E-2</v>
      </c>
      <c r="AO31" s="58">
        <v>0.19330855018587359</v>
      </c>
      <c r="AP31" s="59">
        <v>0</v>
      </c>
      <c r="AQ31" s="57">
        <v>4.7619047619047623E-2</v>
      </c>
      <c r="AR31" s="58">
        <v>0.28044280442804431</v>
      </c>
      <c r="AS31" s="59">
        <v>0</v>
      </c>
      <c r="AT31" s="57">
        <v>0.2105263157894737</v>
      </c>
      <c r="AU31" s="58">
        <v>0.14601769911504431</v>
      </c>
      <c r="AV31" s="59">
        <v>0</v>
      </c>
      <c r="AW31" s="57">
        <v>2.3809523809523812E-2</v>
      </c>
      <c r="AX31" s="58">
        <v>0.22222222222222221</v>
      </c>
      <c r="AY31" s="59">
        <v>0</v>
      </c>
      <c r="AZ31" s="57">
        <v>0.2</v>
      </c>
      <c r="BA31" s="58">
        <v>0.19791666666666671</v>
      </c>
      <c r="BB31" s="59">
        <v>0</v>
      </c>
      <c r="BC31" s="57">
        <v>0</v>
      </c>
      <c r="BD31" s="58">
        <v>0.19653179190751449</v>
      </c>
      <c r="BE31" s="59">
        <v>0</v>
      </c>
      <c r="BF31" s="57">
        <v>5.2631578947368418E-2</v>
      </c>
      <c r="BG31" s="58">
        <v>0.1676646706586826</v>
      </c>
      <c r="BH31" s="59">
        <v>0</v>
      </c>
      <c r="BI31" s="57">
        <v>5.2631578947368418E-2</v>
      </c>
      <c r="BJ31" s="58">
        <v>0.16666666666666671</v>
      </c>
      <c r="BK31" s="59">
        <v>0</v>
      </c>
      <c r="BL31" s="57">
        <v>0.15625</v>
      </c>
      <c r="BM31" s="58">
        <v>0.16666666666666671</v>
      </c>
      <c r="BN31" s="59">
        <v>0</v>
      </c>
      <c r="BO31" s="57">
        <v>0.2</v>
      </c>
      <c r="BP31" s="58">
        <v>0.16783216783216781</v>
      </c>
      <c r="BQ31" s="59">
        <v>0</v>
      </c>
      <c r="BR31" s="57">
        <v>0</v>
      </c>
      <c r="BS31" s="58">
        <v>0.2030075187969925</v>
      </c>
      <c r="BT31" s="59">
        <v>0</v>
      </c>
      <c r="BU31" s="57">
        <v>0.1360544217687075</v>
      </c>
      <c r="BV31" s="58">
        <v>0.4</v>
      </c>
      <c r="BW31" s="59">
        <v>0</v>
      </c>
      <c r="BX31" s="57">
        <v>0.15</v>
      </c>
      <c r="BY31" s="58">
        <v>0.1982758620689655</v>
      </c>
      <c r="BZ31" s="59">
        <v>0</v>
      </c>
      <c r="CA31" s="57">
        <v>0</v>
      </c>
      <c r="CB31" s="58">
        <v>0.119047619047619</v>
      </c>
      <c r="CC31" s="59">
        <v>0</v>
      </c>
      <c r="CD31" s="57">
        <v>0.3</v>
      </c>
      <c r="CE31" s="58">
        <v>0.17460317460317459</v>
      </c>
      <c r="CF31" s="59">
        <v>0</v>
      </c>
      <c r="CG31" s="57">
        <v>0</v>
      </c>
      <c r="CH31" s="58">
        <v>0.14166666666666669</v>
      </c>
      <c r="CI31" s="59">
        <v>0</v>
      </c>
      <c r="CJ31" s="57">
        <v>3.125E-2</v>
      </c>
      <c r="CK31" s="58">
        <v>0.25301204819277112</v>
      </c>
      <c r="CL31" s="59">
        <v>0</v>
      </c>
      <c r="CM31" s="57">
        <v>0</v>
      </c>
      <c r="CN31" s="58">
        <v>0.13636363636363641</v>
      </c>
      <c r="CO31" s="59">
        <v>0</v>
      </c>
      <c r="CP31" s="57">
        <v>0.2</v>
      </c>
      <c r="CQ31" s="58">
        <v>0.15686274509803921</v>
      </c>
      <c r="CR31" s="59">
        <v>0.14285714285714279</v>
      </c>
      <c r="CS31" s="57">
        <v>0</v>
      </c>
      <c r="CT31" s="58">
        <v>0.14285714285714279</v>
      </c>
      <c r="CU31" s="59">
        <v>0</v>
      </c>
      <c r="CV31" s="57">
        <v>0.1111111111111111</v>
      </c>
      <c r="CW31" s="58">
        <v>0.21875</v>
      </c>
      <c r="CX31" s="59">
        <v>0</v>
      </c>
      <c r="CY31" s="57">
        <v>0.23376623376623379</v>
      </c>
      <c r="CZ31" s="58">
        <v>0.26923076923076922</v>
      </c>
      <c r="DA31" s="59">
        <v>0</v>
      </c>
      <c r="DB31" s="57">
        <v>0</v>
      </c>
      <c r="DC31" s="58">
        <v>0.15853658536585369</v>
      </c>
      <c r="DD31" s="59">
        <v>0</v>
      </c>
      <c r="DE31" s="57">
        <v>0</v>
      </c>
      <c r="DF31" s="58">
        <v>0.18292682926829271</v>
      </c>
      <c r="DG31" s="59">
        <v>0.2857142857142857</v>
      </c>
      <c r="DH31" s="57">
        <v>0</v>
      </c>
      <c r="DI31" s="58">
        <v>8.8607594936708861E-2</v>
      </c>
      <c r="DJ31" s="59">
        <v>0</v>
      </c>
      <c r="DK31" s="57">
        <v>0</v>
      </c>
      <c r="DL31" s="58">
        <v>0.1212121212121212</v>
      </c>
      <c r="DM31" s="59">
        <v>0</v>
      </c>
      <c r="DN31" s="57">
        <v>0</v>
      </c>
      <c r="DO31" s="58">
        <v>0.15254237288135589</v>
      </c>
      <c r="DP31" s="59">
        <v>5.2631578947368418E-2</v>
      </c>
      <c r="DQ31" s="57">
        <v>0.16666666666666671</v>
      </c>
      <c r="DR31" s="58">
        <v>0</v>
      </c>
      <c r="DS31" s="57">
        <v>0.1875</v>
      </c>
      <c r="DT31" s="58">
        <v>0</v>
      </c>
      <c r="DU31" s="59">
        <v>0</v>
      </c>
      <c r="DV31" s="57">
        <v>0</v>
      </c>
      <c r="DW31" s="58">
        <v>0.23728813559322029</v>
      </c>
      <c r="DX31" s="59">
        <v>0</v>
      </c>
      <c r="DY31" s="57">
        <v>0.2</v>
      </c>
      <c r="DZ31" s="58">
        <v>9.0909090909090912E-2</v>
      </c>
      <c r="EA31" s="59">
        <v>0</v>
      </c>
      <c r="EB31" s="57">
        <v>0.125</v>
      </c>
      <c r="EC31" s="58">
        <v>0.18867924528301891</v>
      </c>
      <c r="ED31" s="59">
        <v>0</v>
      </c>
      <c r="EE31" s="57">
        <v>0</v>
      </c>
      <c r="EF31" s="58">
        <v>0.15094339622641509</v>
      </c>
      <c r="EG31" s="59">
        <v>0</v>
      </c>
      <c r="EH31" s="57">
        <v>0.2</v>
      </c>
      <c r="EI31" s="58">
        <v>7.1428571428571425E-2</v>
      </c>
      <c r="EJ31" s="59">
        <v>0</v>
      </c>
      <c r="EK31" s="57">
        <v>0</v>
      </c>
      <c r="EL31" s="58">
        <v>0.23728813559322029</v>
      </c>
      <c r="EM31" s="59">
        <v>0</v>
      </c>
      <c r="EN31" s="57">
        <v>3.7037037037037028E-2</v>
      </c>
      <c r="EO31" s="58">
        <v>0.28125</v>
      </c>
      <c r="EP31" s="59" t="s">
        <v>2</v>
      </c>
      <c r="EQ31" s="57">
        <v>0</v>
      </c>
      <c r="ER31" s="58">
        <v>0.14893617021276601</v>
      </c>
      <c r="ES31" s="59">
        <v>0</v>
      </c>
      <c r="ET31" s="57">
        <v>0</v>
      </c>
      <c r="EU31" s="58">
        <v>0.12195121951219511</v>
      </c>
      <c r="EV31" s="59">
        <v>0.14285714285714279</v>
      </c>
      <c r="EW31" s="57">
        <v>0</v>
      </c>
      <c r="EX31" s="58">
        <v>0.14583333333333329</v>
      </c>
      <c r="EY31" s="59">
        <v>0</v>
      </c>
      <c r="EZ31" s="57">
        <v>0</v>
      </c>
      <c r="FA31" s="58">
        <v>0.1</v>
      </c>
      <c r="FB31" s="59">
        <v>0</v>
      </c>
      <c r="FC31" s="57">
        <v>0.1136363636363636</v>
      </c>
      <c r="FD31" s="58">
        <v>0.25</v>
      </c>
      <c r="FE31" s="57">
        <v>0.25</v>
      </c>
      <c r="FF31" s="58">
        <v>0</v>
      </c>
      <c r="FG31" s="59">
        <v>0</v>
      </c>
      <c r="FH31" s="57">
        <v>0</v>
      </c>
      <c r="FI31" s="58">
        <v>0.14285714285714279</v>
      </c>
      <c r="FJ31" s="59">
        <v>0</v>
      </c>
      <c r="FK31" s="57">
        <v>0</v>
      </c>
      <c r="FL31" s="58">
        <v>0.23076923076923081</v>
      </c>
      <c r="FM31" s="59">
        <v>0</v>
      </c>
      <c r="FN31" s="57">
        <v>0</v>
      </c>
      <c r="FO31" s="58">
        <v>0.14285714285714279</v>
      </c>
      <c r="FP31" s="59">
        <v>0</v>
      </c>
      <c r="FQ31" s="57">
        <v>0.16</v>
      </c>
      <c r="FR31" s="58">
        <v>0</v>
      </c>
      <c r="FS31" s="57">
        <v>0</v>
      </c>
      <c r="FT31" s="58">
        <v>0.10526315789473679</v>
      </c>
      <c r="FU31" s="59">
        <v>0</v>
      </c>
      <c r="FV31" s="57">
        <v>0</v>
      </c>
      <c r="FW31" s="58">
        <v>0.15789473684210531</v>
      </c>
      <c r="FX31" s="59">
        <v>0</v>
      </c>
      <c r="FY31" s="60">
        <v>0.1333333333333333</v>
      </c>
    </row>
    <row r="32" spans="1:181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2"/>
      <c r="AO32" s="63"/>
      <c r="AP32" s="64"/>
      <c r="AQ32" s="62"/>
      <c r="AR32" s="63"/>
      <c r="AS32" s="64"/>
      <c r="AT32" s="62"/>
      <c r="AU32" s="63"/>
      <c r="AV32" s="64"/>
      <c r="AW32" s="62"/>
      <c r="AX32" s="63"/>
      <c r="AY32" s="64"/>
      <c r="AZ32" s="62"/>
      <c r="BA32" s="63"/>
      <c r="BB32" s="64"/>
      <c r="BC32" s="62"/>
      <c r="BD32" s="63"/>
      <c r="BE32" s="64"/>
      <c r="BF32" s="62"/>
      <c r="BG32" s="63"/>
      <c r="BH32" s="64"/>
      <c r="BI32" s="62"/>
      <c r="BJ32" s="63"/>
      <c r="BK32" s="64"/>
      <c r="BL32" s="62"/>
      <c r="BM32" s="63"/>
      <c r="BN32" s="64"/>
      <c r="BO32" s="62"/>
      <c r="BP32" s="63"/>
      <c r="BQ32" s="64"/>
      <c r="BR32" s="62"/>
      <c r="BS32" s="63"/>
      <c r="BT32" s="64"/>
      <c r="BU32" s="62"/>
      <c r="BV32" s="63"/>
      <c r="BW32" s="64"/>
      <c r="BX32" s="62"/>
      <c r="BY32" s="63"/>
      <c r="BZ32" s="64"/>
      <c r="CA32" s="62"/>
      <c r="CB32" s="63"/>
      <c r="CC32" s="64"/>
      <c r="CD32" s="62"/>
      <c r="CE32" s="63"/>
      <c r="CF32" s="64"/>
      <c r="CG32" s="62"/>
      <c r="CH32" s="63"/>
      <c r="CI32" s="64"/>
      <c r="CJ32" s="62"/>
      <c r="CK32" s="63"/>
      <c r="CL32" s="64"/>
      <c r="CM32" s="62"/>
      <c r="CN32" s="63"/>
      <c r="CO32" s="64"/>
      <c r="CP32" s="62"/>
      <c r="CQ32" s="63"/>
      <c r="CR32" s="64"/>
      <c r="CS32" s="62"/>
      <c r="CT32" s="63"/>
      <c r="CU32" s="64"/>
      <c r="CV32" s="62"/>
      <c r="CW32" s="63"/>
      <c r="CX32" s="64"/>
      <c r="CY32" s="62"/>
      <c r="CZ32" s="63"/>
      <c r="DA32" s="64"/>
      <c r="DB32" s="62"/>
      <c r="DC32" s="63"/>
      <c r="DD32" s="64"/>
      <c r="DE32" s="62"/>
      <c r="DF32" s="63"/>
      <c r="DG32" s="64"/>
      <c r="DH32" s="62"/>
      <c r="DI32" s="63"/>
      <c r="DJ32" s="64"/>
      <c r="DK32" s="62"/>
      <c r="DL32" s="63"/>
      <c r="DM32" s="64"/>
      <c r="DN32" s="62"/>
      <c r="DO32" s="63"/>
      <c r="DP32" s="64"/>
      <c r="DQ32" s="62"/>
      <c r="DR32" s="63"/>
      <c r="DS32" s="62"/>
      <c r="DT32" s="63"/>
      <c r="DU32" s="64"/>
      <c r="DV32" s="62"/>
      <c r="DW32" s="63"/>
      <c r="DX32" s="64"/>
      <c r="DY32" s="62"/>
      <c r="DZ32" s="63"/>
      <c r="EA32" s="64"/>
      <c r="EB32" s="62"/>
      <c r="EC32" s="63"/>
      <c r="ED32" s="64"/>
      <c r="EE32" s="62"/>
      <c r="EF32" s="63"/>
      <c r="EG32" s="64"/>
      <c r="EH32" s="62"/>
      <c r="EI32" s="63"/>
      <c r="EJ32" s="64"/>
      <c r="EK32" s="62"/>
      <c r="EL32" s="63"/>
      <c r="EM32" s="64"/>
      <c r="EN32" s="62"/>
      <c r="EO32" s="63"/>
      <c r="EP32" s="64"/>
      <c r="EQ32" s="62"/>
      <c r="ER32" s="63"/>
      <c r="ES32" s="64"/>
      <c r="ET32" s="62"/>
      <c r="EU32" s="63"/>
      <c r="EV32" s="64"/>
      <c r="EW32" s="62"/>
      <c r="EX32" s="63"/>
      <c r="EY32" s="64"/>
      <c r="EZ32" s="62"/>
      <c r="FA32" s="63"/>
      <c r="FB32" s="64"/>
      <c r="FC32" s="62"/>
      <c r="FD32" s="63"/>
      <c r="FE32" s="62"/>
      <c r="FF32" s="63"/>
      <c r="FG32" s="64"/>
      <c r="FH32" s="62"/>
      <c r="FI32" s="63"/>
      <c r="FJ32" s="64"/>
      <c r="FK32" s="62"/>
      <c r="FL32" s="63"/>
      <c r="FM32" s="64"/>
      <c r="FN32" s="62"/>
      <c r="FO32" s="63"/>
      <c r="FP32" s="64"/>
      <c r="FQ32" s="62"/>
      <c r="FR32" s="63"/>
      <c r="FS32" s="62"/>
      <c r="FT32" s="63"/>
      <c r="FU32" s="64"/>
      <c r="FV32" s="62"/>
      <c r="FW32" s="63"/>
      <c r="FX32" s="64"/>
      <c r="FY32" s="65"/>
    </row>
    <row r="33" spans="1:181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7"/>
      <c r="AO33" s="58"/>
      <c r="AP33" s="59"/>
      <c r="AQ33" s="57"/>
      <c r="AR33" s="58"/>
      <c r="AS33" s="59"/>
      <c r="AT33" s="57"/>
      <c r="AU33" s="58"/>
      <c r="AV33" s="59"/>
      <c r="AW33" s="57"/>
      <c r="AX33" s="58"/>
      <c r="AY33" s="59"/>
      <c r="AZ33" s="57"/>
      <c r="BA33" s="58"/>
      <c r="BB33" s="59"/>
      <c r="BC33" s="57"/>
      <c r="BD33" s="58"/>
      <c r="BE33" s="59"/>
      <c r="BF33" s="57"/>
      <c r="BG33" s="58"/>
      <c r="BH33" s="59"/>
      <c r="BI33" s="57"/>
      <c r="BJ33" s="58"/>
      <c r="BK33" s="59"/>
      <c r="BL33" s="57"/>
      <c r="BM33" s="58"/>
      <c r="BN33" s="59"/>
      <c r="BO33" s="57"/>
      <c r="BP33" s="58"/>
      <c r="BQ33" s="59"/>
      <c r="BR33" s="57"/>
      <c r="BS33" s="58"/>
      <c r="BT33" s="59"/>
      <c r="BU33" s="57"/>
      <c r="BV33" s="58"/>
      <c r="BW33" s="59"/>
      <c r="BX33" s="57"/>
      <c r="BY33" s="58"/>
      <c r="BZ33" s="59"/>
      <c r="CA33" s="57"/>
      <c r="CB33" s="58"/>
      <c r="CC33" s="59"/>
      <c r="CD33" s="57"/>
      <c r="CE33" s="58"/>
      <c r="CF33" s="59"/>
      <c r="CG33" s="57"/>
      <c r="CH33" s="58"/>
      <c r="CI33" s="59"/>
      <c r="CJ33" s="57"/>
      <c r="CK33" s="58"/>
      <c r="CL33" s="59"/>
      <c r="CM33" s="57"/>
      <c r="CN33" s="58"/>
      <c r="CO33" s="59"/>
      <c r="CP33" s="57"/>
      <c r="CQ33" s="58"/>
      <c r="CR33" s="59"/>
      <c r="CS33" s="57"/>
      <c r="CT33" s="58"/>
      <c r="CU33" s="59"/>
      <c r="CV33" s="57"/>
      <c r="CW33" s="58"/>
      <c r="CX33" s="59"/>
      <c r="CY33" s="57"/>
      <c r="CZ33" s="58"/>
      <c r="DA33" s="59"/>
      <c r="DB33" s="57"/>
      <c r="DC33" s="58"/>
      <c r="DD33" s="59"/>
      <c r="DE33" s="57"/>
      <c r="DF33" s="58"/>
      <c r="DG33" s="59"/>
      <c r="DH33" s="57"/>
      <c r="DI33" s="58"/>
      <c r="DJ33" s="59"/>
      <c r="DK33" s="57"/>
      <c r="DL33" s="58"/>
      <c r="DM33" s="59"/>
      <c r="DN33" s="57"/>
      <c r="DO33" s="58"/>
      <c r="DP33" s="59"/>
      <c r="DQ33" s="57"/>
      <c r="DR33" s="58"/>
      <c r="DS33" s="57"/>
      <c r="DT33" s="58"/>
      <c r="DU33" s="59"/>
      <c r="DV33" s="57"/>
      <c r="DW33" s="58"/>
      <c r="DX33" s="59"/>
      <c r="DY33" s="57"/>
      <c r="DZ33" s="58"/>
      <c r="EA33" s="59"/>
      <c r="EB33" s="57"/>
      <c r="EC33" s="58"/>
      <c r="ED33" s="59"/>
      <c r="EE33" s="57"/>
      <c r="EF33" s="58"/>
      <c r="EG33" s="59"/>
      <c r="EH33" s="57"/>
      <c r="EI33" s="58"/>
      <c r="EJ33" s="59"/>
      <c r="EK33" s="57"/>
      <c r="EL33" s="58"/>
      <c r="EM33" s="59"/>
      <c r="EN33" s="57"/>
      <c r="EO33" s="58"/>
      <c r="EP33" s="59"/>
      <c r="EQ33" s="57"/>
      <c r="ER33" s="58"/>
      <c r="ES33" s="59"/>
      <c r="ET33" s="57"/>
      <c r="EU33" s="58"/>
      <c r="EV33" s="59"/>
      <c r="EW33" s="57"/>
      <c r="EX33" s="58"/>
      <c r="EY33" s="59"/>
      <c r="EZ33" s="57"/>
      <c r="FA33" s="58"/>
      <c r="FB33" s="59"/>
      <c r="FC33" s="57"/>
      <c r="FD33" s="58"/>
      <c r="FE33" s="57"/>
      <c r="FF33" s="58"/>
      <c r="FG33" s="59"/>
      <c r="FH33" s="57"/>
      <c r="FI33" s="58"/>
      <c r="FJ33" s="59"/>
      <c r="FK33" s="57"/>
      <c r="FL33" s="58"/>
      <c r="FM33" s="59"/>
      <c r="FN33" s="57"/>
      <c r="FO33" s="58"/>
      <c r="FP33" s="59"/>
      <c r="FQ33" s="57"/>
      <c r="FR33" s="58"/>
      <c r="FS33" s="57"/>
      <c r="FT33" s="58"/>
      <c r="FU33" s="59"/>
      <c r="FV33" s="57"/>
      <c r="FW33" s="58"/>
      <c r="FX33" s="59"/>
      <c r="FY33" s="60"/>
    </row>
    <row r="34" spans="1:181" x14ac:dyDescent="0.25">
      <c r="A34" s="72" t="s">
        <v>43</v>
      </c>
      <c r="B34" s="57">
        <v>0.15151515151515149</v>
      </c>
      <c r="C34" s="58">
        <v>0.19458388375165131</v>
      </c>
      <c r="D34" s="59">
        <v>0.24559585492227981</v>
      </c>
      <c r="E34" s="57">
        <v>0.12727272727272729</v>
      </c>
      <c r="F34" s="58">
        <v>0.17593930635838151</v>
      </c>
      <c r="G34" s="59">
        <v>0.2121212121212121</v>
      </c>
      <c r="H34" s="57">
        <v>0.15740740740740741</v>
      </c>
      <c r="I34" s="58">
        <v>0.17590027700831029</v>
      </c>
      <c r="J34" s="59">
        <v>0.19018404907975461</v>
      </c>
      <c r="K34" s="57">
        <v>0.1621621621621622</v>
      </c>
      <c r="L34" s="58">
        <v>0.19834087481146301</v>
      </c>
      <c r="M34" s="59">
        <v>0.21100917431192659</v>
      </c>
      <c r="N34" s="57">
        <v>2.2727272727272731E-2</v>
      </c>
      <c r="O34" s="58">
        <v>0.17502787068004461</v>
      </c>
      <c r="P34" s="59">
        <v>0.26315789473684209</v>
      </c>
      <c r="Q34" s="57">
        <v>6.6666666666666666E-2</v>
      </c>
      <c r="R34" s="58">
        <v>0.16267123287671231</v>
      </c>
      <c r="S34" s="59">
        <v>0.2857142857142857</v>
      </c>
      <c r="T34" s="57">
        <v>0.1470588235294118</v>
      </c>
      <c r="U34" s="58">
        <v>0.14814814814814811</v>
      </c>
      <c r="V34" s="59">
        <v>0.24390243902439021</v>
      </c>
      <c r="W34" s="57">
        <v>0.16250000000000001</v>
      </c>
      <c r="X34" s="58">
        <v>0.20136518771331061</v>
      </c>
      <c r="Y34" s="59">
        <v>0.19148936170212769</v>
      </c>
      <c r="Z34" s="57">
        <v>0.1071428571428571</v>
      </c>
      <c r="AA34" s="58">
        <v>0.14506172839506171</v>
      </c>
      <c r="AB34" s="59">
        <v>0.19354838709677419</v>
      </c>
      <c r="AC34" s="57">
        <v>0.22222222222222221</v>
      </c>
      <c r="AD34" s="58">
        <v>0.16149068322981369</v>
      </c>
      <c r="AE34" s="59">
        <v>0.3</v>
      </c>
      <c r="AF34" s="57">
        <v>0.14285714285714279</v>
      </c>
      <c r="AG34" s="58">
        <v>0.16326530612244899</v>
      </c>
      <c r="AH34" s="59">
        <v>0.19230769230769229</v>
      </c>
      <c r="AI34" s="57">
        <v>0.1621621621621622</v>
      </c>
      <c r="AJ34" s="58">
        <v>0.24497991967871491</v>
      </c>
      <c r="AK34" s="59">
        <v>0.27500000000000002</v>
      </c>
      <c r="AL34" s="57">
        <v>0.1586206896551724</v>
      </c>
      <c r="AM34" s="58">
        <v>3.7037037037037028E-2</v>
      </c>
      <c r="AN34" s="57">
        <v>0.05</v>
      </c>
      <c r="AO34" s="58">
        <v>0.16528925619834711</v>
      </c>
      <c r="AP34" s="59">
        <v>0.19354838709677419</v>
      </c>
      <c r="AQ34" s="57">
        <v>0.15</v>
      </c>
      <c r="AR34" s="58">
        <v>0.1440329218106996</v>
      </c>
      <c r="AS34" s="59">
        <v>0.23809523809523811</v>
      </c>
      <c r="AT34" s="57">
        <v>0.2</v>
      </c>
      <c r="AU34" s="58">
        <v>0.15789473684210531</v>
      </c>
      <c r="AV34" s="59">
        <v>0.1470588235294118</v>
      </c>
      <c r="AW34" s="57">
        <v>0.1851851851851852</v>
      </c>
      <c r="AX34" s="58">
        <v>0.18421052631578949</v>
      </c>
      <c r="AY34" s="59">
        <v>0.28000000000000003</v>
      </c>
      <c r="AZ34" s="57">
        <v>0.22222222222222221</v>
      </c>
      <c r="BA34" s="58">
        <v>0.1931818181818182</v>
      </c>
      <c r="BB34" s="59">
        <v>0.26666666666666672</v>
      </c>
      <c r="BC34" s="57">
        <v>5.5555555555555552E-2</v>
      </c>
      <c r="BD34" s="58">
        <v>0.18831168831168829</v>
      </c>
      <c r="BE34" s="59">
        <v>0.2413793103448276</v>
      </c>
      <c r="BF34" s="57">
        <v>0.1764705882352941</v>
      </c>
      <c r="BG34" s="58">
        <v>0.15646258503401361</v>
      </c>
      <c r="BH34" s="59">
        <v>0.36363636363636359</v>
      </c>
      <c r="BI34" s="57">
        <v>0.15789473684210531</v>
      </c>
      <c r="BJ34" s="58">
        <v>0.19580419580419581</v>
      </c>
      <c r="BK34" s="59">
        <v>0.17391304347826089</v>
      </c>
      <c r="BL34" s="57">
        <v>9.0909090909090912E-2</v>
      </c>
      <c r="BM34" s="58">
        <v>0.15909090909090909</v>
      </c>
      <c r="BN34" s="59">
        <v>0</v>
      </c>
      <c r="BO34" s="57">
        <v>0</v>
      </c>
      <c r="BP34" s="58">
        <v>0.18045112781954889</v>
      </c>
      <c r="BQ34" s="59">
        <v>0.2142857142857143</v>
      </c>
      <c r="BR34" s="57">
        <v>0.25</v>
      </c>
      <c r="BS34" s="58">
        <v>0.13821138211382111</v>
      </c>
      <c r="BT34" s="59">
        <v>0.31578947368421051</v>
      </c>
      <c r="BU34" s="57">
        <v>0.1079136690647482</v>
      </c>
      <c r="BV34" s="58">
        <v>0.25</v>
      </c>
      <c r="BW34" s="59">
        <v>0</v>
      </c>
      <c r="BX34" s="57">
        <v>0.1111111111111111</v>
      </c>
      <c r="BY34" s="58">
        <v>0.1714285714285714</v>
      </c>
      <c r="BZ34" s="59">
        <v>5.2631578947368418E-2</v>
      </c>
      <c r="CA34" s="57">
        <v>0</v>
      </c>
      <c r="CB34" s="58">
        <v>0.20370370370370369</v>
      </c>
      <c r="CC34" s="59">
        <v>0.16666666666666671</v>
      </c>
      <c r="CD34" s="57">
        <v>0.1</v>
      </c>
      <c r="CE34" s="58">
        <v>0.21186440677966101</v>
      </c>
      <c r="CF34" s="59">
        <v>0.3</v>
      </c>
      <c r="CG34" s="57">
        <v>0.33333333333333331</v>
      </c>
      <c r="CH34" s="58">
        <v>0.19130434782608699</v>
      </c>
      <c r="CI34" s="59">
        <v>0.2857142857142857</v>
      </c>
      <c r="CJ34" s="57">
        <v>6.6666666666666666E-2</v>
      </c>
      <c r="CK34" s="58">
        <v>0.16</v>
      </c>
      <c r="CL34" s="59">
        <v>0.1875</v>
      </c>
      <c r="CM34" s="57">
        <v>0</v>
      </c>
      <c r="CN34" s="58">
        <v>0.1862745098039216</v>
      </c>
      <c r="CO34" s="59">
        <v>0.23076923076923081</v>
      </c>
      <c r="CP34" s="57">
        <v>0.2</v>
      </c>
      <c r="CQ34" s="58">
        <v>0.2068965517241379</v>
      </c>
      <c r="CR34" s="59">
        <v>0.14285714285714279</v>
      </c>
      <c r="CS34" s="57">
        <v>0</v>
      </c>
      <c r="CT34" s="58">
        <v>0.15730337078651679</v>
      </c>
      <c r="CU34" s="59">
        <v>8.3333333333333329E-2</v>
      </c>
      <c r="CV34" s="57">
        <v>0</v>
      </c>
      <c r="CW34" s="58">
        <v>0.1098901098901099</v>
      </c>
      <c r="CX34" s="59">
        <v>0</v>
      </c>
      <c r="CY34" s="57">
        <v>0.15277777777777779</v>
      </c>
      <c r="CZ34" s="58">
        <v>0.15384615384615391</v>
      </c>
      <c r="DA34" s="59" t="s">
        <v>2</v>
      </c>
      <c r="DB34" s="57">
        <v>0.33333333333333331</v>
      </c>
      <c r="DC34" s="58">
        <v>9.8591549295774641E-2</v>
      </c>
      <c r="DD34" s="59">
        <v>0.25</v>
      </c>
      <c r="DE34" s="57">
        <v>0</v>
      </c>
      <c r="DF34" s="58">
        <v>0.23287671232876711</v>
      </c>
      <c r="DG34" s="59">
        <v>0.14285714285714279</v>
      </c>
      <c r="DH34" s="57">
        <v>0.33333333333333331</v>
      </c>
      <c r="DI34" s="58">
        <v>0.141025641025641</v>
      </c>
      <c r="DJ34" s="59">
        <v>0</v>
      </c>
      <c r="DK34" s="57">
        <v>0</v>
      </c>
      <c r="DL34" s="58">
        <v>0.15151515151515149</v>
      </c>
      <c r="DM34" s="59">
        <v>0.42857142857142849</v>
      </c>
      <c r="DN34" s="57">
        <v>0</v>
      </c>
      <c r="DO34" s="58">
        <v>0.1964285714285714</v>
      </c>
      <c r="DP34" s="59">
        <v>0.27777777777777779</v>
      </c>
      <c r="DQ34" s="57">
        <v>7.6923076923076927E-2</v>
      </c>
      <c r="DR34" s="58">
        <v>0.5</v>
      </c>
      <c r="DS34" s="57">
        <v>0.16393442622950821</v>
      </c>
      <c r="DT34" s="58">
        <v>0.1</v>
      </c>
      <c r="DU34" s="59">
        <v>0</v>
      </c>
      <c r="DV34" s="57">
        <v>0</v>
      </c>
      <c r="DW34" s="58">
        <v>0.19230769230769229</v>
      </c>
      <c r="DX34" s="59">
        <v>0.16666666666666671</v>
      </c>
      <c r="DY34" s="57">
        <v>0</v>
      </c>
      <c r="DZ34" s="58">
        <v>0.1224489795918367</v>
      </c>
      <c r="EA34" s="59">
        <v>0.3</v>
      </c>
      <c r="EB34" s="57">
        <v>0.6</v>
      </c>
      <c r="EC34" s="58">
        <v>0.1372549019607843</v>
      </c>
      <c r="ED34" s="59">
        <v>0</v>
      </c>
      <c r="EE34" s="57">
        <v>0</v>
      </c>
      <c r="EF34" s="58">
        <v>0.29166666666666669</v>
      </c>
      <c r="EG34" s="59">
        <v>0.16666666666666671</v>
      </c>
      <c r="EH34" s="57">
        <v>0.1020408163265306</v>
      </c>
      <c r="EI34" s="58">
        <v>0.38461538461538458</v>
      </c>
      <c r="EJ34" s="59">
        <v>0.33333333333333331</v>
      </c>
      <c r="EK34" s="57" t="s">
        <v>2</v>
      </c>
      <c r="EL34" s="58">
        <v>0.20370370370370369</v>
      </c>
      <c r="EM34" s="59">
        <v>0</v>
      </c>
      <c r="EN34" s="57">
        <v>0.14814814814814811</v>
      </c>
      <c r="EO34" s="58">
        <v>0.1071428571428571</v>
      </c>
      <c r="EP34" s="59" t="s">
        <v>2</v>
      </c>
      <c r="EQ34" s="57">
        <v>0.33333333333333331</v>
      </c>
      <c r="ER34" s="58">
        <v>0.15909090909090909</v>
      </c>
      <c r="ES34" s="59">
        <v>0.25</v>
      </c>
      <c r="ET34" s="57">
        <v>0</v>
      </c>
      <c r="EU34" s="58">
        <v>5.7142857142857141E-2</v>
      </c>
      <c r="EV34" s="59">
        <v>0</v>
      </c>
      <c r="EW34" s="57">
        <v>0</v>
      </c>
      <c r="EX34" s="58">
        <v>0.13043478260869559</v>
      </c>
      <c r="EY34" s="59">
        <v>0</v>
      </c>
      <c r="EZ34" s="57">
        <v>0.66666666666666663</v>
      </c>
      <c r="FA34" s="58">
        <v>0.18421052631578949</v>
      </c>
      <c r="FB34" s="59">
        <v>0.16666666666666671</v>
      </c>
      <c r="FC34" s="57">
        <v>9.7560975609756101E-2</v>
      </c>
      <c r="FD34" s="58">
        <v>0</v>
      </c>
      <c r="FE34" s="57">
        <v>0.14285714285714279</v>
      </c>
      <c r="FF34" s="58">
        <v>0</v>
      </c>
      <c r="FG34" s="59">
        <v>0</v>
      </c>
      <c r="FH34" s="57">
        <v>0.16666666666666671</v>
      </c>
      <c r="FI34" s="58">
        <v>0.1153846153846154</v>
      </c>
      <c r="FJ34" s="59">
        <v>0</v>
      </c>
      <c r="FK34" s="57">
        <v>0</v>
      </c>
      <c r="FL34" s="58">
        <v>0.19230769230769229</v>
      </c>
      <c r="FM34" s="59">
        <v>0.5</v>
      </c>
      <c r="FN34" s="57">
        <v>0</v>
      </c>
      <c r="FO34" s="58">
        <v>7.1428571428571425E-2</v>
      </c>
      <c r="FP34" s="59">
        <v>0.2</v>
      </c>
      <c r="FQ34" s="57">
        <v>0.2</v>
      </c>
      <c r="FR34" s="58">
        <v>1</v>
      </c>
      <c r="FS34" s="57">
        <v>0</v>
      </c>
      <c r="FT34" s="58">
        <v>0.15384615384615391</v>
      </c>
      <c r="FU34" s="59">
        <v>0.5</v>
      </c>
      <c r="FV34" s="57">
        <v>0</v>
      </c>
      <c r="FW34" s="58">
        <v>0.1111111111111111</v>
      </c>
      <c r="FX34" s="59">
        <v>0</v>
      </c>
      <c r="FY34" s="60">
        <v>0.16666666666666671</v>
      </c>
    </row>
    <row r="35" spans="1:181" x14ac:dyDescent="0.25">
      <c r="A35" s="72" t="s">
        <v>84</v>
      </c>
      <c r="B35" s="75">
        <v>50</v>
      </c>
      <c r="C35" s="81">
        <v>1473</v>
      </c>
      <c r="D35" s="76">
        <v>237</v>
      </c>
      <c r="E35" s="75">
        <v>21</v>
      </c>
      <c r="F35" s="81">
        <v>487</v>
      </c>
      <c r="G35" s="76">
        <v>84</v>
      </c>
      <c r="H35" s="75">
        <v>17</v>
      </c>
      <c r="I35" s="81">
        <v>254</v>
      </c>
      <c r="J35" s="76">
        <v>31</v>
      </c>
      <c r="K35" s="75">
        <v>12</v>
      </c>
      <c r="L35" s="81">
        <v>263</v>
      </c>
      <c r="M35" s="76">
        <v>46</v>
      </c>
      <c r="N35" s="75" t="s">
        <v>83</v>
      </c>
      <c r="O35" s="81">
        <v>157</v>
      </c>
      <c r="P35" s="76">
        <v>25</v>
      </c>
      <c r="Q35" s="75" t="s">
        <v>83</v>
      </c>
      <c r="R35" s="81">
        <v>95</v>
      </c>
      <c r="S35" s="76">
        <v>14</v>
      </c>
      <c r="T35" s="75">
        <v>5</v>
      </c>
      <c r="U35" s="81">
        <v>52</v>
      </c>
      <c r="V35" s="76">
        <v>10</v>
      </c>
      <c r="W35" s="75">
        <v>13</v>
      </c>
      <c r="X35" s="81">
        <v>59</v>
      </c>
      <c r="Y35" s="76">
        <v>9</v>
      </c>
      <c r="Z35" s="75" t="s">
        <v>83</v>
      </c>
      <c r="AA35" s="81">
        <v>47</v>
      </c>
      <c r="AB35" s="76">
        <v>6</v>
      </c>
      <c r="AC35" s="75" t="s">
        <v>83</v>
      </c>
      <c r="AD35" s="81">
        <v>52</v>
      </c>
      <c r="AE35" s="76">
        <v>9</v>
      </c>
      <c r="AF35" s="75" t="s">
        <v>83</v>
      </c>
      <c r="AG35" s="81">
        <v>48</v>
      </c>
      <c r="AH35" s="76">
        <v>5</v>
      </c>
      <c r="AI35" s="75">
        <v>6</v>
      </c>
      <c r="AJ35" s="81">
        <v>61</v>
      </c>
      <c r="AK35" s="76">
        <v>11</v>
      </c>
      <c r="AL35" s="75">
        <v>46</v>
      </c>
      <c r="AM35" s="81" t="s">
        <v>83</v>
      </c>
      <c r="AN35" s="75" t="s">
        <v>83</v>
      </c>
      <c r="AO35" s="81">
        <v>40</v>
      </c>
      <c r="AP35" s="76">
        <v>6</v>
      </c>
      <c r="AQ35" s="75" t="s">
        <v>83</v>
      </c>
      <c r="AR35" s="81">
        <v>35</v>
      </c>
      <c r="AS35" s="76">
        <v>5</v>
      </c>
      <c r="AT35" s="75" t="s">
        <v>83</v>
      </c>
      <c r="AU35" s="81">
        <v>33</v>
      </c>
      <c r="AV35" s="76">
        <v>5</v>
      </c>
      <c r="AW35" s="75">
        <v>15</v>
      </c>
      <c r="AX35" s="81">
        <v>28</v>
      </c>
      <c r="AY35" s="76">
        <v>7</v>
      </c>
      <c r="AZ35" s="75" t="s">
        <v>83</v>
      </c>
      <c r="BA35" s="81">
        <v>34</v>
      </c>
      <c r="BB35" s="76">
        <v>8</v>
      </c>
      <c r="BC35" s="75" t="s">
        <v>83</v>
      </c>
      <c r="BD35" s="81">
        <v>29</v>
      </c>
      <c r="BE35" s="76">
        <v>7</v>
      </c>
      <c r="BF35" s="75" t="s">
        <v>83</v>
      </c>
      <c r="BG35" s="81">
        <v>23</v>
      </c>
      <c r="BH35" s="76">
        <v>8</v>
      </c>
      <c r="BI35" s="75" t="s">
        <v>83</v>
      </c>
      <c r="BJ35" s="81">
        <v>28</v>
      </c>
      <c r="BK35" s="76" t="s">
        <v>83</v>
      </c>
      <c r="BL35" s="75">
        <v>11</v>
      </c>
      <c r="BM35" s="81">
        <v>7</v>
      </c>
      <c r="BN35" s="76" t="s">
        <v>83</v>
      </c>
      <c r="BO35" s="75" t="s">
        <v>83</v>
      </c>
      <c r="BP35" s="81">
        <v>24</v>
      </c>
      <c r="BQ35" s="76" t="s">
        <v>83</v>
      </c>
      <c r="BR35" s="75" t="s">
        <v>83</v>
      </c>
      <c r="BS35" s="81">
        <v>17</v>
      </c>
      <c r="BT35" s="76">
        <v>6</v>
      </c>
      <c r="BU35" s="75">
        <v>15</v>
      </c>
      <c r="BV35" s="81" t="s">
        <v>83</v>
      </c>
      <c r="BW35" s="76" t="s">
        <v>83</v>
      </c>
      <c r="BX35" s="75" t="s">
        <v>83</v>
      </c>
      <c r="BY35" s="81">
        <v>18</v>
      </c>
      <c r="BZ35" s="76" t="s">
        <v>83</v>
      </c>
      <c r="CA35" s="75" t="s">
        <v>83</v>
      </c>
      <c r="CB35" s="81">
        <v>22</v>
      </c>
      <c r="CC35" s="76" t="s">
        <v>83</v>
      </c>
      <c r="CD35" s="75" t="s">
        <v>83</v>
      </c>
      <c r="CE35" s="81">
        <v>25</v>
      </c>
      <c r="CF35" s="76" t="s">
        <v>83</v>
      </c>
      <c r="CG35" s="75" t="s">
        <v>83</v>
      </c>
      <c r="CH35" s="81">
        <v>22</v>
      </c>
      <c r="CI35" s="76" t="s">
        <v>83</v>
      </c>
      <c r="CJ35" s="75" t="s">
        <v>83</v>
      </c>
      <c r="CK35" s="81">
        <v>12</v>
      </c>
      <c r="CL35" s="76" t="s">
        <v>83</v>
      </c>
      <c r="CM35" s="75" t="s">
        <v>83</v>
      </c>
      <c r="CN35" s="81">
        <v>19</v>
      </c>
      <c r="CO35" s="76" t="s">
        <v>83</v>
      </c>
      <c r="CP35" s="75" t="s">
        <v>83</v>
      </c>
      <c r="CQ35" s="81">
        <v>18</v>
      </c>
      <c r="CR35" s="76" t="s">
        <v>83</v>
      </c>
      <c r="CS35" s="75" t="s">
        <v>83</v>
      </c>
      <c r="CT35" s="81">
        <v>14</v>
      </c>
      <c r="CU35" s="76" t="s">
        <v>83</v>
      </c>
      <c r="CV35" s="75" t="s">
        <v>83</v>
      </c>
      <c r="CW35" s="81">
        <v>10</v>
      </c>
      <c r="CX35" s="76" t="s">
        <v>83</v>
      </c>
      <c r="CY35" s="75">
        <v>11</v>
      </c>
      <c r="CZ35" s="81" t="s">
        <v>83</v>
      </c>
      <c r="DA35" s="59" t="s">
        <v>2</v>
      </c>
      <c r="DB35" s="75" t="s">
        <v>83</v>
      </c>
      <c r="DC35" s="81">
        <v>7</v>
      </c>
      <c r="DD35" s="76" t="s">
        <v>83</v>
      </c>
      <c r="DE35" s="75" t="s">
        <v>83</v>
      </c>
      <c r="DF35" s="81">
        <v>17</v>
      </c>
      <c r="DG35" s="76" t="s">
        <v>83</v>
      </c>
      <c r="DH35" s="75" t="s">
        <v>83</v>
      </c>
      <c r="DI35" s="81">
        <v>11</v>
      </c>
      <c r="DJ35" s="76" t="s">
        <v>83</v>
      </c>
      <c r="DK35" s="75" t="s">
        <v>83</v>
      </c>
      <c r="DL35" s="81">
        <v>10</v>
      </c>
      <c r="DM35" s="76">
        <v>6</v>
      </c>
      <c r="DN35" s="75" t="s">
        <v>83</v>
      </c>
      <c r="DO35" s="81">
        <v>11</v>
      </c>
      <c r="DP35" s="76">
        <v>5</v>
      </c>
      <c r="DQ35" s="75">
        <v>5</v>
      </c>
      <c r="DR35" s="81" t="s">
        <v>83</v>
      </c>
      <c r="DS35" s="75">
        <v>10</v>
      </c>
      <c r="DT35" s="81" t="s">
        <v>83</v>
      </c>
      <c r="DU35" s="76" t="s">
        <v>83</v>
      </c>
      <c r="DV35" s="75" t="s">
        <v>83</v>
      </c>
      <c r="DW35" s="81">
        <v>10</v>
      </c>
      <c r="DX35" s="76" t="s">
        <v>83</v>
      </c>
      <c r="DY35" s="75" t="s">
        <v>83</v>
      </c>
      <c r="DZ35" s="81">
        <v>6</v>
      </c>
      <c r="EA35" s="76" t="s">
        <v>83</v>
      </c>
      <c r="EB35" s="75" t="s">
        <v>83</v>
      </c>
      <c r="EC35" s="81">
        <v>7</v>
      </c>
      <c r="ED35" s="76" t="s">
        <v>83</v>
      </c>
      <c r="EE35" s="75" t="s">
        <v>83</v>
      </c>
      <c r="EF35" s="81">
        <v>14</v>
      </c>
      <c r="EG35" s="76" t="s">
        <v>83</v>
      </c>
      <c r="EH35" s="75">
        <v>5</v>
      </c>
      <c r="EI35" s="81">
        <v>5</v>
      </c>
      <c r="EJ35" s="76" t="s">
        <v>83</v>
      </c>
      <c r="EK35" s="57" t="s">
        <v>2</v>
      </c>
      <c r="EL35" s="81">
        <v>11</v>
      </c>
      <c r="EM35" s="76" t="s">
        <v>83</v>
      </c>
      <c r="EN35" s="75" t="s">
        <v>83</v>
      </c>
      <c r="EO35" s="81" t="s">
        <v>83</v>
      </c>
      <c r="EP35" s="59" t="s">
        <v>2</v>
      </c>
      <c r="EQ35" s="75" t="s">
        <v>83</v>
      </c>
      <c r="ER35" s="81">
        <v>7</v>
      </c>
      <c r="ES35" s="76" t="s">
        <v>83</v>
      </c>
      <c r="ET35" s="75" t="s">
        <v>83</v>
      </c>
      <c r="EU35" s="81" t="s">
        <v>83</v>
      </c>
      <c r="EV35" s="76" t="s">
        <v>83</v>
      </c>
      <c r="EW35" s="75" t="s">
        <v>83</v>
      </c>
      <c r="EX35" s="81">
        <v>6</v>
      </c>
      <c r="EY35" s="76" t="s">
        <v>83</v>
      </c>
      <c r="EZ35" s="75" t="s">
        <v>83</v>
      </c>
      <c r="FA35" s="81">
        <v>7</v>
      </c>
      <c r="FB35" s="76" t="s">
        <v>83</v>
      </c>
      <c r="FC35" s="75" t="s">
        <v>83</v>
      </c>
      <c r="FD35" s="81" t="s">
        <v>83</v>
      </c>
      <c r="FE35" s="75">
        <v>5</v>
      </c>
      <c r="FF35" s="81" t="s">
        <v>83</v>
      </c>
      <c r="FG35" s="76" t="s">
        <v>83</v>
      </c>
      <c r="FH35" s="75" t="s">
        <v>83</v>
      </c>
      <c r="FI35" s="81" t="s">
        <v>83</v>
      </c>
      <c r="FJ35" s="76" t="s">
        <v>83</v>
      </c>
      <c r="FK35" s="75" t="s">
        <v>83</v>
      </c>
      <c r="FL35" s="81">
        <v>5</v>
      </c>
      <c r="FM35" s="76" t="s">
        <v>83</v>
      </c>
      <c r="FN35" s="75" t="s">
        <v>83</v>
      </c>
      <c r="FO35" s="81" t="s">
        <v>83</v>
      </c>
      <c r="FP35" s="76" t="s">
        <v>83</v>
      </c>
      <c r="FQ35" s="75">
        <v>5</v>
      </c>
      <c r="FR35" s="81" t="s">
        <v>83</v>
      </c>
      <c r="FS35" s="75" t="s">
        <v>83</v>
      </c>
      <c r="FT35" s="81" t="s">
        <v>83</v>
      </c>
      <c r="FU35" s="76" t="s">
        <v>83</v>
      </c>
      <c r="FV35" s="75" t="s">
        <v>83</v>
      </c>
      <c r="FW35" s="81" t="s">
        <v>83</v>
      </c>
      <c r="FX35" s="76" t="s">
        <v>83</v>
      </c>
      <c r="FY35" s="79" t="s">
        <v>83</v>
      </c>
    </row>
    <row r="36" spans="1:181" x14ac:dyDescent="0.25">
      <c r="A36" s="74" t="s">
        <v>85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7"/>
      <c r="AO36" s="58"/>
      <c r="AP36" s="59"/>
      <c r="AQ36" s="57"/>
      <c r="AR36" s="58"/>
      <c r="AS36" s="59"/>
      <c r="AT36" s="57"/>
      <c r="AU36" s="58"/>
      <c r="AV36" s="59"/>
      <c r="AW36" s="57"/>
      <c r="AX36" s="58"/>
      <c r="AY36" s="59"/>
      <c r="AZ36" s="57"/>
      <c r="BA36" s="58"/>
      <c r="BB36" s="59"/>
      <c r="BC36" s="57"/>
      <c r="BD36" s="58"/>
      <c r="BE36" s="59"/>
      <c r="BF36" s="57"/>
      <c r="BG36" s="58"/>
      <c r="BH36" s="59"/>
      <c r="BI36" s="57"/>
      <c r="BJ36" s="58"/>
      <c r="BK36" s="59"/>
      <c r="BL36" s="57"/>
      <c r="BM36" s="58"/>
      <c r="BN36" s="59"/>
      <c r="BO36" s="57"/>
      <c r="BP36" s="58"/>
      <c r="BQ36" s="59"/>
      <c r="BR36" s="57"/>
      <c r="BS36" s="58"/>
      <c r="BT36" s="59"/>
      <c r="BU36" s="57"/>
      <c r="BV36" s="58"/>
      <c r="BW36" s="59"/>
      <c r="BX36" s="57"/>
      <c r="BY36" s="58"/>
      <c r="BZ36" s="59"/>
      <c r="CA36" s="57"/>
      <c r="CB36" s="58"/>
      <c r="CC36" s="59"/>
      <c r="CD36" s="57"/>
      <c r="CE36" s="58"/>
      <c r="CF36" s="59"/>
      <c r="CG36" s="57"/>
      <c r="CH36" s="58"/>
      <c r="CI36" s="59"/>
      <c r="CJ36" s="57"/>
      <c r="CK36" s="58"/>
      <c r="CL36" s="59"/>
      <c r="CM36" s="57"/>
      <c r="CN36" s="58"/>
      <c r="CO36" s="59"/>
      <c r="CP36" s="57"/>
      <c r="CQ36" s="58"/>
      <c r="CR36" s="59"/>
      <c r="CS36" s="57"/>
      <c r="CT36" s="58"/>
      <c r="CU36" s="59"/>
      <c r="CV36" s="57"/>
      <c r="CW36" s="58"/>
      <c r="CX36" s="59"/>
      <c r="CY36" s="57"/>
      <c r="CZ36" s="58"/>
      <c r="DA36" s="59"/>
      <c r="DB36" s="57"/>
      <c r="DC36" s="58"/>
      <c r="DD36" s="59"/>
      <c r="DE36" s="57"/>
      <c r="DF36" s="58"/>
      <c r="DG36" s="59"/>
      <c r="DH36" s="57"/>
      <c r="DI36" s="58"/>
      <c r="DJ36" s="59"/>
      <c r="DK36" s="57"/>
      <c r="DL36" s="58"/>
      <c r="DM36" s="59"/>
      <c r="DN36" s="57"/>
      <c r="DO36" s="58"/>
      <c r="DP36" s="59"/>
      <c r="DQ36" s="57"/>
      <c r="DR36" s="58"/>
      <c r="DS36" s="57"/>
      <c r="DT36" s="58"/>
      <c r="DU36" s="59"/>
      <c r="DV36" s="57"/>
      <c r="DW36" s="58"/>
      <c r="DX36" s="59"/>
      <c r="DY36" s="57"/>
      <c r="DZ36" s="58"/>
      <c r="EA36" s="59"/>
      <c r="EB36" s="57"/>
      <c r="EC36" s="58"/>
      <c r="ED36" s="59"/>
      <c r="EE36" s="57"/>
      <c r="EF36" s="58"/>
      <c r="EG36" s="59"/>
      <c r="EH36" s="57"/>
      <c r="EI36" s="58"/>
      <c r="EJ36" s="59"/>
      <c r="EK36" s="57"/>
      <c r="EL36" s="58"/>
      <c r="EM36" s="59"/>
      <c r="EN36" s="57"/>
      <c r="EO36" s="58"/>
      <c r="EP36" s="59"/>
      <c r="EQ36" s="57"/>
      <c r="ER36" s="58"/>
      <c r="ES36" s="59"/>
      <c r="ET36" s="57"/>
      <c r="EU36" s="58"/>
      <c r="EV36" s="59"/>
      <c r="EW36" s="57"/>
      <c r="EX36" s="58"/>
      <c r="EY36" s="59"/>
      <c r="EZ36" s="57"/>
      <c r="FA36" s="58"/>
      <c r="FB36" s="59"/>
      <c r="FC36" s="57"/>
      <c r="FD36" s="58"/>
      <c r="FE36" s="57"/>
      <c r="FF36" s="58"/>
      <c r="FG36" s="59"/>
      <c r="FH36" s="57"/>
      <c r="FI36" s="58"/>
      <c r="FJ36" s="59"/>
      <c r="FK36" s="57"/>
      <c r="FL36" s="58"/>
      <c r="FM36" s="59"/>
      <c r="FN36" s="57"/>
      <c r="FO36" s="58"/>
      <c r="FP36" s="59"/>
      <c r="FQ36" s="57"/>
      <c r="FR36" s="58"/>
      <c r="FS36" s="57"/>
      <c r="FT36" s="58"/>
      <c r="FU36" s="59"/>
      <c r="FV36" s="57"/>
      <c r="FW36" s="58"/>
      <c r="FX36" s="59"/>
      <c r="FY36" s="60"/>
    </row>
    <row r="37" spans="1:181" x14ac:dyDescent="0.25">
      <c r="A37" s="72" t="s">
        <v>43</v>
      </c>
      <c r="B37" s="57">
        <v>0.79090909090909089</v>
      </c>
      <c r="C37" s="58">
        <v>0.69630118890356674</v>
      </c>
      <c r="D37" s="59">
        <v>0.72953367875647668</v>
      </c>
      <c r="E37" s="57">
        <v>0.78787878787878785</v>
      </c>
      <c r="F37" s="58">
        <v>0.71170520231213874</v>
      </c>
      <c r="G37" s="59">
        <v>0.75252525252525249</v>
      </c>
      <c r="H37" s="57">
        <v>0.7592592592592593</v>
      </c>
      <c r="I37" s="58">
        <v>0.69459833795013848</v>
      </c>
      <c r="J37" s="59">
        <v>0.80981595092024539</v>
      </c>
      <c r="K37" s="57">
        <v>0.77027027027027029</v>
      </c>
      <c r="L37" s="58">
        <v>0.70965309200603321</v>
      </c>
      <c r="M37" s="59">
        <v>0.75688073394495414</v>
      </c>
      <c r="N37" s="57">
        <v>0.90909090909090906</v>
      </c>
      <c r="O37" s="58">
        <v>0.72463768115942029</v>
      </c>
      <c r="P37" s="59">
        <v>0.71578947368421053</v>
      </c>
      <c r="Q37" s="57">
        <v>0.83333333333333337</v>
      </c>
      <c r="R37" s="58">
        <v>0.70376712328767121</v>
      </c>
      <c r="S37" s="59">
        <v>0.67346938775510201</v>
      </c>
      <c r="T37" s="57">
        <v>0.79411764705882348</v>
      </c>
      <c r="U37" s="58">
        <v>0.7350427350427351</v>
      </c>
      <c r="V37" s="59">
        <v>0.70731707317073167</v>
      </c>
      <c r="W37" s="57">
        <v>0.77500000000000002</v>
      </c>
      <c r="X37" s="58">
        <v>0.65529010238907848</v>
      </c>
      <c r="Y37" s="59">
        <v>0.80851063829787229</v>
      </c>
      <c r="Z37" s="57">
        <v>0.8571428571428571</v>
      </c>
      <c r="AA37" s="58">
        <v>0.73765432098765427</v>
      </c>
      <c r="AB37" s="59">
        <v>0.80645161290322576</v>
      </c>
      <c r="AC37" s="57">
        <v>0.77777777777777779</v>
      </c>
      <c r="AD37" s="58">
        <v>0.68633540372670809</v>
      </c>
      <c r="AE37" s="59">
        <v>0.66666666666666663</v>
      </c>
      <c r="AF37" s="57">
        <v>0.8571428571428571</v>
      </c>
      <c r="AG37" s="58">
        <v>0.70408163265306123</v>
      </c>
      <c r="AH37" s="59">
        <v>0.73076923076923073</v>
      </c>
      <c r="AI37" s="57">
        <v>0.67567567567567566</v>
      </c>
      <c r="AJ37" s="58">
        <v>0.63855421686746983</v>
      </c>
      <c r="AK37" s="59">
        <v>0.67500000000000004</v>
      </c>
      <c r="AL37" s="57">
        <v>0.76896551724137929</v>
      </c>
      <c r="AM37" s="58">
        <v>0.92592592592592593</v>
      </c>
      <c r="AN37" s="57">
        <v>0.7</v>
      </c>
      <c r="AO37" s="58">
        <v>0.69421487603305787</v>
      </c>
      <c r="AP37" s="59">
        <v>0.70967741935483875</v>
      </c>
      <c r="AQ37" s="57">
        <v>0.75</v>
      </c>
      <c r="AR37" s="58">
        <v>0.72016460905349799</v>
      </c>
      <c r="AS37" s="59">
        <v>0.76190476190476186</v>
      </c>
      <c r="AT37" s="57">
        <v>0.66666666666666663</v>
      </c>
      <c r="AU37" s="58">
        <v>0.72727272727272729</v>
      </c>
      <c r="AV37" s="59">
        <v>0.8529411764705882</v>
      </c>
      <c r="AW37" s="57">
        <v>0.76543209876543206</v>
      </c>
      <c r="AX37" s="58">
        <v>0.64473684210526316</v>
      </c>
      <c r="AY37" s="59">
        <v>0.68</v>
      </c>
      <c r="AZ37" s="57">
        <v>0.66666666666666663</v>
      </c>
      <c r="BA37" s="58">
        <v>0.69886363636363635</v>
      </c>
      <c r="BB37" s="59">
        <v>0.6</v>
      </c>
      <c r="BC37" s="57">
        <v>0.94444444444444442</v>
      </c>
      <c r="BD37" s="58">
        <v>0.67532467532467533</v>
      </c>
      <c r="BE37" s="59">
        <v>0.72413793103448276</v>
      </c>
      <c r="BF37" s="57">
        <v>0.82352941176470584</v>
      </c>
      <c r="BG37" s="58">
        <v>0.70068027210884354</v>
      </c>
      <c r="BH37" s="59">
        <v>0.63636363636363635</v>
      </c>
      <c r="BI37" s="57">
        <v>0.84210526315789469</v>
      </c>
      <c r="BJ37" s="58">
        <v>0.72727272727272729</v>
      </c>
      <c r="BK37" s="59">
        <v>0.82608695652173914</v>
      </c>
      <c r="BL37" s="57">
        <v>0.78512396694214881</v>
      </c>
      <c r="BM37" s="58">
        <v>0.77272727272727271</v>
      </c>
      <c r="BN37" s="59">
        <v>1</v>
      </c>
      <c r="BO37" s="57">
        <v>1</v>
      </c>
      <c r="BP37" s="58">
        <v>0.73684210526315785</v>
      </c>
      <c r="BQ37" s="59">
        <v>0.7857142857142857</v>
      </c>
      <c r="BR37" s="57">
        <v>0.75</v>
      </c>
      <c r="BS37" s="58">
        <v>0.73170731707317072</v>
      </c>
      <c r="BT37" s="59">
        <v>0.63157894736842102</v>
      </c>
      <c r="BU37" s="57">
        <v>0.79856115107913672</v>
      </c>
      <c r="BV37" s="58">
        <v>0.5</v>
      </c>
      <c r="BW37" s="59">
        <v>1</v>
      </c>
      <c r="BX37" s="57">
        <v>0.83333333333333337</v>
      </c>
      <c r="BY37" s="58">
        <v>0.68571428571428572</v>
      </c>
      <c r="BZ37" s="59">
        <v>0.89473684210526316</v>
      </c>
      <c r="CA37" s="57">
        <v>1</v>
      </c>
      <c r="CB37" s="58">
        <v>0.64814814814814814</v>
      </c>
      <c r="CC37" s="59">
        <v>0.83333333333333337</v>
      </c>
      <c r="CD37" s="57">
        <v>0.9</v>
      </c>
      <c r="CE37" s="58">
        <v>0.66949152542372881</v>
      </c>
      <c r="CF37" s="59">
        <v>0.7</v>
      </c>
      <c r="CG37" s="57">
        <v>0.33333333333333331</v>
      </c>
      <c r="CH37" s="58">
        <v>0.66086956521739126</v>
      </c>
      <c r="CI37" s="59">
        <v>0.6428571428571429</v>
      </c>
      <c r="CJ37" s="57">
        <v>0.8</v>
      </c>
      <c r="CK37" s="58">
        <v>0.77333333333333332</v>
      </c>
      <c r="CL37" s="59">
        <v>0.75</v>
      </c>
      <c r="CM37" s="57">
        <v>1</v>
      </c>
      <c r="CN37" s="58">
        <v>0.70588235294117652</v>
      </c>
      <c r="CO37" s="59">
        <v>0.76923076923076927</v>
      </c>
      <c r="CP37" s="57">
        <v>0.6</v>
      </c>
      <c r="CQ37" s="58">
        <v>0.64367816091954022</v>
      </c>
      <c r="CR37" s="59">
        <v>0.8571428571428571</v>
      </c>
      <c r="CS37" s="57">
        <v>0.8</v>
      </c>
      <c r="CT37" s="58">
        <v>0.7303370786516854</v>
      </c>
      <c r="CU37" s="59">
        <v>0.83333333333333337</v>
      </c>
      <c r="CV37" s="57">
        <v>1</v>
      </c>
      <c r="CW37" s="58">
        <v>0.78021978021978022</v>
      </c>
      <c r="CX37" s="59">
        <v>1</v>
      </c>
      <c r="CY37" s="57">
        <v>0.73611111111111116</v>
      </c>
      <c r="CZ37" s="58">
        <v>0.76923076923076927</v>
      </c>
      <c r="DA37" s="59" t="s">
        <v>2</v>
      </c>
      <c r="DB37" s="57">
        <v>0.66666666666666663</v>
      </c>
      <c r="DC37" s="58">
        <v>0.78873239436619713</v>
      </c>
      <c r="DD37" s="59">
        <v>0.625</v>
      </c>
      <c r="DE37" s="57">
        <v>0.88888888888888884</v>
      </c>
      <c r="DF37" s="58">
        <v>0.58904109589041098</v>
      </c>
      <c r="DG37" s="59">
        <v>0.5714285714285714</v>
      </c>
      <c r="DH37" s="57">
        <v>0.66666666666666663</v>
      </c>
      <c r="DI37" s="58">
        <v>0.69230769230769229</v>
      </c>
      <c r="DJ37" s="59">
        <v>1</v>
      </c>
      <c r="DK37" s="57">
        <v>0.5</v>
      </c>
      <c r="DL37" s="58">
        <v>0.71212121212121215</v>
      </c>
      <c r="DM37" s="59">
        <v>0.5714285714285714</v>
      </c>
      <c r="DN37" s="57">
        <v>1</v>
      </c>
      <c r="DO37" s="58">
        <v>0.7142857142857143</v>
      </c>
      <c r="DP37" s="59">
        <v>0.61111111111111116</v>
      </c>
      <c r="DQ37" s="57">
        <v>0.86153846153846159</v>
      </c>
      <c r="DR37" s="58">
        <v>0.5</v>
      </c>
      <c r="DS37" s="57">
        <v>0.68852459016393441</v>
      </c>
      <c r="DT37" s="58">
        <v>0.9</v>
      </c>
      <c r="DU37" s="59">
        <v>1</v>
      </c>
      <c r="DV37" s="57">
        <v>1</v>
      </c>
      <c r="DW37" s="58">
        <v>0.67307692307692313</v>
      </c>
      <c r="DX37" s="59">
        <v>0.83333333333333337</v>
      </c>
      <c r="DY37" s="57">
        <v>1</v>
      </c>
      <c r="DZ37" s="58">
        <v>0.67346938775510201</v>
      </c>
      <c r="EA37" s="59">
        <v>0.7</v>
      </c>
      <c r="EB37" s="57">
        <v>0.4</v>
      </c>
      <c r="EC37" s="58">
        <v>0.68627450980392157</v>
      </c>
      <c r="ED37" s="59">
        <v>1</v>
      </c>
      <c r="EE37" s="57">
        <v>1</v>
      </c>
      <c r="EF37" s="58">
        <v>0.60416666666666663</v>
      </c>
      <c r="EG37" s="59">
        <v>0.66666666666666663</v>
      </c>
      <c r="EH37" s="57">
        <v>0.79591836734693877</v>
      </c>
      <c r="EI37" s="58">
        <v>0.46153846153846162</v>
      </c>
      <c r="EJ37" s="59">
        <v>0.66666666666666663</v>
      </c>
      <c r="EK37" s="57" t="s">
        <v>2</v>
      </c>
      <c r="EL37" s="58">
        <v>0.72222222222222221</v>
      </c>
      <c r="EM37" s="59">
        <v>1</v>
      </c>
      <c r="EN37" s="57">
        <v>0.85185185185185186</v>
      </c>
      <c r="EO37" s="58">
        <v>0.75</v>
      </c>
      <c r="EP37" s="59" t="s">
        <v>2</v>
      </c>
      <c r="EQ37" s="57">
        <v>0.66666666666666663</v>
      </c>
      <c r="ER37" s="58">
        <v>0.75</v>
      </c>
      <c r="ES37" s="59">
        <v>0.75</v>
      </c>
      <c r="ET37" s="57">
        <v>1</v>
      </c>
      <c r="EU37" s="58">
        <v>0.8</v>
      </c>
      <c r="EV37" s="59">
        <v>1</v>
      </c>
      <c r="EW37" s="57">
        <v>1</v>
      </c>
      <c r="EX37" s="58">
        <v>0.78260869565217395</v>
      </c>
      <c r="EY37" s="59">
        <v>1</v>
      </c>
      <c r="EZ37" s="57">
        <v>0.33333333333333331</v>
      </c>
      <c r="FA37" s="58">
        <v>0.71052631578947367</v>
      </c>
      <c r="FB37" s="59">
        <v>0.83333333333333337</v>
      </c>
      <c r="FC37" s="57">
        <v>0.78048780487804881</v>
      </c>
      <c r="FD37" s="58">
        <v>1</v>
      </c>
      <c r="FE37" s="57">
        <v>0.8</v>
      </c>
      <c r="FF37" s="58">
        <v>1</v>
      </c>
      <c r="FG37" s="59">
        <v>1</v>
      </c>
      <c r="FH37" s="57">
        <v>0.83333333333333337</v>
      </c>
      <c r="FI37" s="58">
        <v>0.73076923076923073</v>
      </c>
      <c r="FJ37" s="59">
        <v>1</v>
      </c>
      <c r="FK37" s="57">
        <v>1</v>
      </c>
      <c r="FL37" s="58">
        <v>0.65384615384615385</v>
      </c>
      <c r="FM37" s="59">
        <v>0.5</v>
      </c>
      <c r="FN37" s="57">
        <v>0.8571428571428571</v>
      </c>
      <c r="FO37" s="58">
        <v>0.6428571428571429</v>
      </c>
      <c r="FP37" s="59">
        <v>0.8</v>
      </c>
      <c r="FQ37" s="57">
        <v>0.76</v>
      </c>
      <c r="FR37" s="58">
        <v>0</v>
      </c>
      <c r="FS37" s="57">
        <v>1</v>
      </c>
      <c r="FT37" s="58">
        <v>0.84615384615384615</v>
      </c>
      <c r="FU37" s="59">
        <v>0.5</v>
      </c>
      <c r="FV37" s="57">
        <v>1</v>
      </c>
      <c r="FW37" s="58">
        <v>0.72222222222222221</v>
      </c>
      <c r="FX37" s="59">
        <v>1</v>
      </c>
      <c r="FY37" s="60">
        <v>0.75</v>
      </c>
    </row>
    <row r="38" spans="1:181" x14ac:dyDescent="0.25">
      <c r="A38" s="72" t="s">
        <v>84</v>
      </c>
      <c r="B38" s="75">
        <v>261</v>
      </c>
      <c r="C38" s="81">
        <v>5271</v>
      </c>
      <c r="D38" s="76">
        <v>704</v>
      </c>
      <c r="E38" s="75">
        <v>130</v>
      </c>
      <c r="F38" s="81">
        <v>1970</v>
      </c>
      <c r="G38" s="76">
        <v>298</v>
      </c>
      <c r="H38" s="75">
        <v>82</v>
      </c>
      <c r="I38" s="81">
        <v>1003</v>
      </c>
      <c r="J38" s="76">
        <v>132</v>
      </c>
      <c r="K38" s="75">
        <v>57</v>
      </c>
      <c r="L38" s="81">
        <v>941</v>
      </c>
      <c r="M38" s="76">
        <v>165</v>
      </c>
      <c r="N38" s="75">
        <v>40</v>
      </c>
      <c r="O38" s="81">
        <v>650</v>
      </c>
      <c r="P38" s="76">
        <v>68</v>
      </c>
      <c r="Q38" s="75">
        <v>25</v>
      </c>
      <c r="R38" s="81">
        <v>411</v>
      </c>
      <c r="S38" s="76">
        <v>33</v>
      </c>
      <c r="T38" s="75">
        <v>27</v>
      </c>
      <c r="U38" s="81">
        <v>258</v>
      </c>
      <c r="V38" s="76">
        <v>29</v>
      </c>
      <c r="W38" s="75">
        <v>62</v>
      </c>
      <c r="X38" s="81">
        <v>192</v>
      </c>
      <c r="Y38" s="76">
        <v>38</v>
      </c>
      <c r="Z38" s="75">
        <v>24</v>
      </c>
      <c r="AA38" s="81">
        <v>239</v>
      </c>
      <c r="AB38" s="76">
        <v>25</v>
      </c>
      <c r="AC38" s="75">
        <v>7</v>
      </c>
      <c r="AD38" s="81">
        <v>221</v>
      </c>
      <c r="AE38" s="76">
        <v>20</v>
      </c>
      <c r="AF38" s="75">
        <v>12</v>
      </c>
      <c r="AG38" s="81">
        <v>207</v>
      </c>
      <c r="AH38" s="76">
        <v>19</v>
      </c>
      <c r="AI38" s="75">
        <v>25</v>
      </c>
      <c r="AJ38" s="81">
        <v>159</v>
      </c>
      <c r="AK38" s="76">
        <v>27</v>
      </c>
      <c r="AL38" s="75">
        <v>223</v>
      </c>
      <c r="AM38" s="81">
        <v>25</v>
      </c>
      <c r="AN38" s="75">
        <v>14</v>
      </c>
      <c r="AO38" s="81">
        <v>168</v>
      </c>
      <c r="AP38" s="76">
        <v>22</v>
      </c>
      <c r="AQ38" s="75">
        <v>15</v>
      </c>
      <c r="AR38" s="81">
        <v>175</v>
      </c>
      <c r="AS38" s="76">
        <v>16</v>
      </c>
      <c r="AT38" s="75">
        <v>10</v>
      </c>
      <c r="AU38" s="81">
        <v>152</v>
      </c>
      <c r="AV38" s="76">
        <v>29</v>
      </c>
      <c r="AW38" s="75">
        <v>62</v>
      </c>
      <c r="AX38" s="81">
        <v>98</v>
      </c>
      <c r="AY38" s="76">
        <v>17</v>
      </c>
      <c r="AZ38" s="75">
        <v>6</v>
      </c>
      <c r="BA38" s="81">
        <v>123</v>
      </c>
      <c r="BB38" s="76">
        <v>18</v>
      </c>
      <c r="BC38" s="75">
        <v>17</v>
      </c>
      <c r="BD38" s="81">
        <v>104</v>
      </c>
      <c r="BE38" s="76">
        <v>21</v>
      </c>
      <c r="BF38" s="75">
        <v>14</v>
      </c>
      <c r="BG38" s="81">
        <v>103</v>
      </c>
      <c r="BH38" s="76">
        <v>14</v>
      </c>
      <c r="BI38" s="75">
        <v>16</v>
      </c>
      <c r="BJ38" s="81">
        <v>104</v>
      </c>
      <c r="BK38" s="76">
        <v>19</v>
      </c>
      <c r="BL38" s="75">
        <v>95</v>
      </c>
      <c r="BM38" s="81">
        <v>34</v>
      </c>
      <c r="BN38" s="76" t="s">
        <v>83</v>
      </c>
      <c r="BO38" s="75">
        <v>5</v>
      </c>
      <c r="BP38" s="81">
        <v>98</v>
      </c>
      <c r="BQ38" s="76">
        <v>11</v>
      </c>
      <c r="BR38" s="75">
        <v>6</v>
      </c>
      <c r="BS38" s="81">
        <v>90</v>
      </c>
      <c r="BT38" s="76">
        <v>12</v>
      </c>
      <c r="BU38" s="75">
        <v>111</v>
      </c>
      <c r="BV38" s="81" t="s">
        <v>83</v>
      </c>
      <c r="BW38" s="76" t="s">
        <v>83</v>
      </c>
      <c r="BX38" s="75">
        <v>15</v>
      </c>
      <c r="BY38" s="81">
        <v>72</v>
      </c>
      <c r="BZ38" s="76">
        <v>17</v>
      </c>
      <c r="CA38" s="75" t="s">
        <v>83</v>
      </c>
      <c r="CB38" s="81">
        <v>70</v>
      </c>
      <c r="CC38" s="76">
        <v>15</v>
      </c>
      <c r="CD38" s="75">
        <v>9</v>
      </c>
      <c r="CE38" s="81">
        <v>79</v>
      </c>
      <c r="CF38" s="76">
        <v>7</v>
      </c>
      <c r="CG38" s="75" t="s">
        <v>83</v>
      </c>
      <c r="CH38" s="81">
        <v>76</v>
      </c>
      <c r="CI38" s="76">
        <v>9</v>
      </c>
      <c r="CJ38" s="75">
        <v>24</v>
      </c>
      <c r="CK38" s="81">
        <v>58</v>
      </c>
      <c r="CL38" s="76">
        <v>12</v>
      </c>
      <c r="CM38" s="75" t="s">
        <v>83</v>
      </c>
      <c r="CN38" s="81">
        <v>72</v>
      </c>
      <c r="CO38" s="76">
        <v>10</v>
      </c>
      <c r="CP38" s="75">
        <v>6</v>
      </c>
      <c r="CQ38" s="81">
        <v>56</v>
      </c>
      <c r="CR38" s="76">
        <v>6</v>
      </c>
      <c r="CS38" s="75" t="s">
        <v>83</v>
      </c>
      <c r="CT38" s="81">
        <v>65</v>
      </c>
      <c r="CU38" s="76">
        <v>10</v>
      </c>
      <c r="CV38" s="75">
        <v>9</v>
      </c>
      <c r="CW38" s="81">
        <v>71</v>
      </c>
      <c r="CX38" s="76">
        <v>5</v>
      </c>
      <c r="CY38" s="75">
        <v>53</v>
      </c>
      <c r="CZ38" s="81">
        <v>20</v>
      </c>
      <c r="DA38" s="59" t="s">
        <v>2</v>
      </c>
      <c r="DB38" s="75" t="s">
        <v>83</v>
      </c>
      <c r="DC38" s="81">
        <v>56</v>
      </c>
      <c r="DD38" s="76">
        <v>5</v>
      </c>
      <c r="DE38" s="75">
        <v>8</v>
      </c>
      <c r="DF38" s="81">
        <v>43</v>
      </c>
      <c r="DG38" s="76" t="s">
        <v>83</v>
      </c>
      <c r="DH38" s="75">
        <v>6</v>
      </c>
      <c r="DI38" s="81">
        <v>54</v>
      </c>
      <c r="DJ38" s="76">
        <v>6</v>
      </c>
      <c r="DK38" s="75" t="s">
        <v>83</v>
      </c>
      <c r="DL38" s="81">
        <v>47</v>
      </c>
      <c r="DM38" s="76">
        <v>8</v>
      </c>
      <c r="DN38" s="75" t="s">
        <v>83</v>
      </c>
      <c r="DO38" s="81">
        <v>40</v>
      </c>
      <c r="DP38" s="76">
        <v>11</v>
      </c>
      <c r="DQ38" s="75">
        <v>56</v>
      </c>
      <c r="DR38" s="81" t="s">
        <v>83</v>
      </c>
      <c r="DS38" s="75">
        <v>42</v>
      </c>
      <c r="DT38" s="81">
        <v>9</v>
      </c>
      <c r="DU38" s="76" t="s">
        <v>83</v>
      </c>
      <c r="DV38" s="75" t="s">
        <v>83</v>
      </c>
      <c r="DW38" s="81">
        <v>35</v>
      </c>
      <c r="DX38" s="76">
        <v>10</v>
      </c>
      <c r="DY38" s="75">
        <v>5</v>
      </c>
      <c r="DZ38" s="81">
        <v>33</v>
      </c>
      <c r="EA38" s="76">
        <v>7</v>
      </c>
      <c r="EB38" s="75" t="s">
        <v>83</v>
      </c>
      <c r="EC38" s="81">
        <v>35</v>
      </c>
      <c r="ED38" s="76">
        <v>8</v>
      </c>
      <c r="EE38" s="75">
        <v>7</v>
      </c>
      <c r="EF38" s="81">
        <v>29</v>
      </c>
      <c r="EG38" s="76" t="s">
        <v>83</v>
      </c>
      <c r="EH38" s="75">
        <v>39</v>
      </c>
      <c r="EI38" s="81">
        <v>6</v>
      </c>
      <c r="EJ38" s="76" t="s">
        <v>83</v>
      </c>
      <c r="EK38" s="57" t="s">
        <v>2</v>
      </c>
      <c r="EL38" s="81">
        <v>39</v>
      </c>
      <c r="EM38" s="76">
        <v>5</v>
      </c>
      <c r="EN38" s="75">
        <v>23</v>
      </c>
      <c r="EO38" s="81">
        <v>21</v>
      </c>
      <c r="EP38" s="59" t="s">
        <v>2</v>
      </c>
      <c r="EQ38" s="75" t="s">
        <v>83</v>
      </c>
      <c r="ER38" s="81">
        <v>33</v>
      </c>
      <c r="ES38" s="76" t="s">
        <v>83</v>
      </c>
      <c r="ET38" s="75" t="s">
        <v>83</v>
      </c>
      <c r="EU38" s="81">
        <v>28</v>
      </c>
      <c r="EV38" s="76">
        <v>7</v>
      </c>
      <c r="EW38" s="75" t="s">
        <v>83</v>
      </c>
      <c r="EX38" s="81">
        <v>36</v>
      </c>
      <c r="EY38" s="76" t="s">
        <v>83</v>
      </c>
      <c r="EZ38" s="75" t="s">
        <v>83</v>
      </c>
      <c r="FA38" s="81">
        <v>27</v>
      </c>
      <c r="FB38" s="76">
        <v>5</v>
      </c>
      <c r="FC38" s="75">
        <v>32</v>
      </c>
      <c r="FD38" s="81" t="s">
        <v>83</v>
      </c>
      <c r="FE38" s="75">
        <v>28</v>
      </c>
      <c r="FF38" s="81" t="s">
        <v>83</v>
      </c>
      <c r="FG38" s="76" t="s">
        <v>83</v>
      </c>
      <c r="FH38" s="75">
        <v>5</v>
      </c>
      <c r="FI38" s="81">
        <v>19</v>
      </c>
      <c r="FJ38" s="76" t="s">
        <v>83</v>
      </c>
      <c r="FK38" s="75" t="s">
        <v>83</v>
      </c>
      <c r="FL38" s="81">
        <v>17</v>
      </c>
      <c r="FM38" s="76" t="s">
        <v>83</v>
      </c>
      <c r="FN38" s="75">
        <v>6</v>
      </c>
      <c r="FO38" s="81">
        <v>9</v>
      </c>
      <c r="FP38" s="76" t="s">
        <v>83</v>
      </c>
      <c r="FQ38" s="75">
        <v>19</v>
      </c>
      <c r="FR38" s="81" t="s">
        <v>83</v>
      </c>
      <c r="FS38" s="75" t="s">
        <v>83</v>
      </c>
      <c r="FT38" s="81">
        <v>11</v>
      </c>
      <c r="FU38" s="76" t="s">
        <v>83</v>
      </c>
      <c r="FV38" s="75" t="s">
        <v>83</v>
      </c>
      <c r="FW38" s="81">
        <v>13</v>
      </c>
      <c r="FX38" s="76" t="s">
        <v>83</v>
      </c>
      <c r="FY38" s="79">
        <v>9</v>
      </c>
    </row>
    <row r="39" spans="1:181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7"/>
      <c r="AO39" s="58"/>
      <c r="AP39" s="59"/>
      <c r="AQ39" s="57"/>
      <c r="AR39" s="58"/>
      <c r="AS39" s="59"/>
      <c r="AT39" s="57"/>
      <c r="AU39" s="58"/>
      <c r="AV39" s="59"/>
      <c r="AW39" s="57"/>
      <c r="AX39" s="58"/>
      <c r="AY39" s="59"/>
      <c r="AZ39" s="57"/>
      <c r="BA39" s="58"/>
      <c r="BB39" s="59"/>
      <c r="BC39" s="57"/>
      <c r="BD39" s="58"/>
      <c r="BE39" s="59"/>
      <c r="BF39" s="57"/>
      <c r="BG39" s="58"/>
      <c r="BH39" s="59"/>
      <c r="BI39" s="57"/>
      <c r="BJ39" s="58"/>
      <c r="BK39" s="59"/>
      <c r="BL39" s="57"/>
      <c r="BM39" s="58"/>
      <c r="BN39" s="59"/>
      <c r="BO39" s="57"/>
      <c r="BP39" s="58"/>
      <c r="BQ39" s="59"/>
      <c r="BR39" s="57"/>
      <c r="BS39" s="58"/>
      <c r="BT39" s="59"/>
      <c r="BU39" s="57"/>
      <c r="BV39" s="58"/>
      <c r="BW39" s="59"/>
      <c r="BX39" s="57"/>
      <c r="BY39" s="58"/>
      <c r="BZ39" s="59"/>
      <c r="CA39" s="57"/>
      <c r="CB39" s="58"/>
      <c r="CC39" s="59"/>
      <c r="CD39" s="57"/>
      <c r="CE39" s="58"/>
      <c r="CF39" s="59"/>
      <c r="CG39" s="57"/>
      <c r="CH39" s="58"/>
      <c r="CI39" s="59"/>
      <c r="CJ39" s="57"/>
      <c r="CK39" s="58"/>
      <c r="CL39" s="59"/>
      <c r="CM39" s="57"/>
      <c r="CN39" s="58"/>
      <c r="CO39" s="59"/>
      <c r="CP39" s="57"/>
      <c r="CQ39" s="58"/>
      <c r="CR39" s="59"/>
      <c r="CS39" s="57"/>
      <c r="CT39" s="58"/>
      <c r="CU39" s="59"/>
      <c r="CV39" s="57"/>
      <c r="CW39" s="58"/>
      <c r="CX39" s="59"/>
      <c r="CY39" s="57"/>
      <c r="CZ39" s="58"/>
      <c r="DA39" s="59"/>
      <c r="DB39" s="57"/>
      <c r="DC39" s="58"/>
      <c r="DD39" s="59"/>
      <c r="DE39" s="57"/>
      <c r="DF39" s="58"/>
      <c r="DG39" s="59"/>
      <c r="DH39" s="57"/>
      <c r="DI39" s="58"/>
      <c r="DJ39" s="59"/>
      <c r="DK39" s="57"/>
      <c r="DL39" s="58"/>
      <c r="DM39" s="59"/>
      <c r="DN39" s="57"/>
      <c r="DO39" s="58"/>
      <c r="DP39" s="59"/>
      <c r="DQ39" s="57"/>
      <c r="DR39" s="58"/>
      <c r="DS39" s="57"/>
      <c r="DT39" s="58"/>
      <c r="DU39" s="59"/>
      <c r="DV39" s="57"/>
      <c r="DW39" s="58"/>
      <c r="DX39" s="59"/>
      <c r="DY39" s="57"/>
      <c r="DZ39" s="58"/>
      <c r="EA39" s="59"/>
      <c r="EB39" s="57"/>
      <c r="EC39" s="58"/>
      <c r="ED39" s="59"/>
      <c r="EE39" s="57"/>
      <c r="EF39" s="58"/>
      <c r="EG39" s="59"/>
      <c r="EH39" s="57"/>
      <c r="EI39" s="58"/>
      <c r="EJ39" s="59"/>
      <c r="EK39" s="57"/>
      <c r="EL39" s="58"/>
      <c r="EM39" s="59"/>
      <c r="EN39" s="57"/>
      <c r="EO39" s="58"/>
      <c r="EP39" s="59"/>
      <c r="EQ39" s="57"/>
      <c r="ER39" s="58"/>
      <c r="ES39" s="59"/>
      <c r="ET39" s="57"/>
      <c r="EU39" s="58"/>
      <c r="EV39" s="59"/>
      <c r="EW39" s="57"/>
      <c r="EX39" s="58"/>
      <c r="EY39" s="59"/>
      <c r="EZ39" s="57"/>
      <c r="FA39" s="58"/>
      <c r="FB39" s="59"/>
      <c r="FC39" s="57"/>
      <c r="FD39" s="58"/>
      <c r="FE39" s="57"/>
      <c r="FF39" s="58"/>
      <c r="FG39" s="59"/>
      <c r="FH39" s="57"/>
      <c r="FI39" s="58"/>
      <c r="FJ39" s="59"/>
      <c r="FK39" s="57"/>
      <c r="FL39" s="58"/>
      <c r="FM39" s="59"/>
      <c r="FN39" s="57"/>
      <c r="FO39" s="58"/>
      <c r="FP39" s="59"/>
      <c r="FQ39" s="57"/>
      <c r="FR39" s="58"/>
      <c r="FS39" s="57"/>
      <c r="FT39" s="58"/>
      <c r="FU39" s="59"/>
      <c r="FV39" s="57"/>
      <c r="FW39" s="58"/>
      <c r="FX39" s="59"/>
      <c r="FY39" s="60"/>
    </row>
    <row r="40" spans="1:181" x14ac:dyDescent="0.25">
      <c r="A40" s="72" t="s">
        <v>43</v>
      </c>
      <c r="B40" s="57">
        <v>1.2121212121212119E-2</v>
      </c>
      <c r="C40" s="58">
        <v>1.373844121532365E-2</v>
      </c>
      <c r="D40" s="59">
        <v>1.036269430051813E-3</v>
      </c>
      <c r="E40" s="57">
        <v>6.0606060606060606E-3</v>
      </c>
      <c r="F40" s="58">
        <v>1.408959537572254E-2</v>
      </c>
      <c r="G40" s="59">
        <v>0</v>
      </c>
      <c r="H40" s="57">
        <v>9.2592592592592587E-3</v>
      </c>
      <c r="I40" s="58">
        <v>1.2465373961218841E-2</v>
      </c>
      <c r="J40" s="59">
        <v>0</v>
      </c>
      <c r="K40" s="57">
        <v>1.3513513513513511E-2</v>
      </c>
      <c r="L40" s="58">
        <v>1.0558069381598791E-2</v>
      </c>
      <c r="M40" s="59">
        <v>0</v>
      </c>
      <c r="N40" s="57">
        <v>0</v>
      </c>
      <c r="O40" s="58">
        <v>8.918617614269788E-3</v>
      </c>
      <c r="P40" s="59">
        <v>0</v>
      </c>
      <c r="Q40" s="57">
        <v>0</v>
      </c>
      <c r="R40" s="58">
        <v>1.3698630136986301E-2</v>
      </c>
      <c r="S40" s="59">
        <v>0</v>
      </c>
      <c r="T40" s="57">
        <v>2.9411764705882349E-2</v>
      </c>
      <c r="U40" s="58">
        <v>1.424501424501425E-2</v>
      </c>
      <c r="V40" s="59">
        <v>0</v>
      </c>
      <c r="W40" s="57">
        <v>0</v>
      </c>
      <c r="X40" s="58">
        <v>1.0238907849829349E-2</v>
      </c>
      <c r="Y40" s="59">
        <v>0</v>
      </c>
      <c r="Z40" s="57">
        <v>0</v>
      </c>
      <c r="AA40" s="58">
        <v>2.1604938271604941E-2</v>
      </c>
      <c r="AB40" s="59">
        <v>0</v>
      </c>
      <c r="AC40" s="57">
        <v>0</v>
      </c>
      <c r="AD40" s="58">
        <v>1.8633540372670811E-2</v>
      </c>
      <c r="AE40" s="59">
        <v>0</v>
      </c>
      <c r="AF40" s="57">
        <v>0</v>
      </c>
      <c r="AG40" s="58">
        <v>2.7210884353741499E-2</v>
      </c>
      <c r="AH40" s="59">
        <v>0</v>
      </c>
      <c r="AI40" s="57">
        <v>0</v>
      </c>
      <c r="AJ40" s="58">
        <v>8.0321285140562242E-3</v>
      </c>
      <c r="AK40" s="59">
        <v>0</v>
      </c>
      <c r="AL40" s="57">
        <v>1.03448275862069E-2</v>
      </c>
      <c r="AM40" s="58">
        <v>0</v>
      </c>
      <c r="AN40" s="57">
        <v>0.1</v>
      </c>
      <c r="AO40" s="58">
        <v>1.6528925619834711E-2</v>
      </c>
      <c r="AP40" s="59">
        <v>0</v>
      </c>
      <c r="AQ40" s="57">
        <v>0</v>
      </c>
      <c r="AR40" s="58">
        <v>1.646090534979424E-2</v>
      </c>
      <c r="AS40" s="59">
        <v>0</v>
      </c>
      <c r="AT40" s="57">
        <v>0</v>
      </c>
      <c r="AU40" s="58">
        <v>2.870813397129187E-2</v>
      </c>
      <c r="AV40" s="59">
        <v>0</v>
      </c>
      <c r="AW40" s="57">
        <v>0</v>
      </c>
      <c r="AX40" s="58">
        <v>1.973684210526316E-2</v>
      </c>
      <c r="AY40" s="59">
        <v>0</v>
      </c>
      <c r="AZ40" s="57">
        <v>0</v>
      </c>
      <c r="BA40" s="58">
        <v>2.2727272727272731E-2</v>
      </c>
      <c r="BB40" s="59">
        <v>0</v>
      </c>
      <c r="BC40" s="57">
        <v>0</v>
      </c>
      <c r="BD40" s="58">
        <v>1.298701298701299E-2</v>
      </c>
      <c r="BE40" s="59">
        <v>0</v>
      </c>
      <c r="BF40" s="57">
        <v>0</v>
      </c>
      <c r="BG40" s="58">
        <v>2.0408163265306121E-2</v>
      </c>
      <c r="BH40" s="59">
        <v>0</v>
      </c>
      <c r="BI40" s="57">
        <v>0</v>
      </c>
      <c r="BJ40" s="58">
        <v>6.993006993006993E-3</v>
      </c>
      <c r="BK40" s="59">
        <v>0</v>
      </c>
      <c r="BL40" s="57">
        <v>1.6528925619834711E-2</v>
      </c>
      <c r="BM40" s="58">
        <v>0</v>
      </c>
      <c r="BN40" s="59">
        <v>0</v>
      </c>
      <c r="BO40" s="57">
        <v>0</v>
      </c>
      <c r="BP40" s="58">
        <v>7.5187969924812026E-3</v>
      </c>
      <c r="BQ40" s="59">
        <v>0</v>
      </c>
      <c r="BR40" s="57">
        <v>0</v>
      </c>
      <c r="BS40" s="58">
        <v>0</v>
      </c>
      <c r="BT40" s="59">
        <v>0</v>
      </c>
      <c r="BU40" s="57">
        <v>2.1582733812949641E-2</v>
      </c>
      <c r="BV40" s="58">
        <v>0</v>
      </c>
      <c r="BW40" s="59">
        <v>0</v>
      </c>
      <c r="BX40" s="57">
        <v>0</v>
      </c>
      <c r="BY40" s="58">
        <v>9.5238095238095247E-3</v>
      </c>
      <c r="BZ40" s="59">
        <v>0</v>
      </c>
      <c r="CA40" s="57">
        <v>0</v>
      </c>
      <c r="CB40" s="58">
        <v>1.8518518518518521E-2</v>
      </c>
      <c r="CC40" s="59">
        <v>0</v>
      </c>
      <c r="CD40" s="57">
        <v>0</v>
      </c>
      <c r="CE40" s="58">
        <v>1.6949152542372881E-2</v>
      </c>
      <c r="CF40" s="59">
        <v>0</v>
      </c>
      <c r="CG40" s="57">
        <v>0</v>
      </c>
      <c r="CH40" s="58">
        <v>1.7391304347826091E-2</v>
      </c>
      <c r="CI40" s="59">
        <v>0</v>
      </c>
      <c r="CJ40" s="57">
        <v>3.3333333333333333E-2</v>
      </c>
      <c r="CK40" s="58">
        <v>0</v>
      </c>
      <c r="CL40" s="59">
        <v>0</v>
      </c>
      <c r="CM40" s="57">
        <v>0</v>
      </c>
      <c r="CN40" s="58">
        <v>0</v>
      </c>
      <c r="CO40" s="59">
        <v>0</v>
      </c>
      <c r="CP40" s="57">
        <v>0</v>
      </c>
      <c r="CQ40" s="58">
        <v>1.149425287356322E-2</v>
      </c>
      <c r="CR40" s="59">
        <v>0</v>
      </c>
      <c r="CS40" s="57">
        <v>0</v>
      </c>
      <c r="CT40" s="58">
        <v>0</v>
      </c>
      <c r="CU40" s="59">
        <v>0</v>
      </c>
      <c r="CV40" s="57">
        <v>0</v>
      </c>
      <c r="CW40" s="58">
        <v>1.098901098901099E-2</v>
      </c>
      <c r="CX40" s="59">
        <v>0</v>
      </c>
      <c r="CY40" s="57">
        <v>2.777777777777778E-2</v>
      </c>
      <c r="CZ40" s="58">
        <v>0</v>
      </c>
      <c r="DA40" s="59" t="s">
        <v>2</v>
      </c>
      <c r="DB40" s="57">
        <v>0</v>
      </c>
      <c r="DC40" s="58">
        <v>0</v>
      </c>
      <c r="DD40" s="59">
        <v>0</v>
      </c>
      <c r="DE40" s="57">
        <v>0</v>
      </c>
      <c r="DF40" s="58">
        <v>4.1095890410958902E-2</v>
      </c>
      <c r="DG40" s="59">
        <v>0</v>
      </c>
      <c r="DH40" s="57">
        <v>0</v>
      </c>
      <c r="DI40" s="58">
        <v>2.564102564102564E-2</v>
      </c>
      <c r="DJ40" s="59">
        <v>0</v>
      </c>
      <c r="DK40" s="57">
        <v>0</v>
      </c>
      <c r="DL40" s="58">
        <v>3.03030303030303E-2</v>
      </c>
      <c r="DM40" s="59">
        <v>0</v>
      </c>
      <c r="DN40" s="57">
        <v>0</v>
      </c>
      <c r="DO40" s="58">
        <v>1.785714285714286E-2</v>
      </c>
      <c r="DP40" s="59">
        <v>0</v>
      </c>
      <c r="DQ40" s="57">
        <v>0</v>
      </c>
      <c r="DR40" s="58">
        <v>0</v>
      </c>
      <c r="DS40" s="57">
        <v>6.5573770491803282E-2</v>
      </c>
      <c r="DT40" s="58">
        <v>0</v>
      </c>
      <c r="DU40" s="59">
        <v>0</v>
      </c>
      <c r="DV40" s="57">
        <v>0</v>
      </c>
      <c r="DW40" s="58">
        <v>0</v>
      </c>
      <c r="DX40" s="59">
        <v>0</v>
      </c>
      <c r="DY40" s="57">
        <v>0</v>
      </c>
      <c r="DZ40" s="58">
        <v>4.0816326530612242E-2</v>
      </c>
      <c r="EA40" s="59">
        <v>0</v>
      </c>
      <c r="EB40" s="57">
        <v>0</v>
      </c>
      <c r="EC40" s="58">
        <v>1.9607843137254902E-2</v>
      </c>
      <c r="ED40" s="59">
        <v>0</v>
      </c>
      <c r="EE40" s="57">
        <v>0</v>
      </c>
      <c r="EF40" s="58">
        <v>4.1666666666666657E-2</v>
      </c>
      <c r="EG40" s="59">
        <v>0</v>
      </c>
      <c r="EH40" s="57">
        <v>0</v>
      </c>
      <c r="EI40" s="58">
        <v>0</v>
      </c>
      <c r="EJ40" s="59">
        <v>0</v>
      </c>
      <c r="EK40" s="57" t="s">
        <v>2</v>
      </c>
      <c r="EL40" s="58">
        <v>0</v>
      </c>
      <c r="EM40" s="59">
        <v>0</v>
      </c>
      <c r="EN40" s="57">
        <v>0</v>
      </c>
      <c r="EO40" s="58">
        <v>0</v>
      </c>
      <c r="EP40" s="59" t="s">
        <v>2</v>
      </c>
      <c r="EQ40" s="57">
        <v>0</v>
      </c>
      <c r="ER40" s="58">
        <v>2.2727272727272731E-2</v>
      </c>
      <c r="ES40" s="59">
        <v>0</v>
      </c>
      <c r="ET40" s="57">
        <v>0</v>
      </c>
      <c r="EU40" s="58">
        <v>5.7142857142857141E-2</v>
      </c>
      <c r="EV40" s="59">
        <v>0</v>
      </c>
      <c r="EW40" s="57">
        <v>0</v>
      </c>
      <c r="EX40" s="58">
        <v>0</v>
      </c>
      <c r="EY40" s="59">
        <v>0</v>
      </c>
      <c r="EZ40" s="57">
        <v>0</v>
      </c>
      <c r="FA40" s="58">
        <v>0</v>
      </c>
      <c r="FB40" s="59">
        <v>0</v>
      </c>
      <c r="FC40" s="57">
        <v>2.4390243902439029E-2</v>
      </c>
      <c r="FD40" s="58">
        <v>0</v>
      </c>
      <c r="FE40" s="57">
        <v>0</v>
      </c>
      <c r="FF40" s="58">
        <v>0</v>
      </c>
      <c r="FG40" s="59">
        <v>0</v>
      </c>
      <c r="FH40" s="57">
        <v>0</v>
      </c>
      <c r="FI40" s="58">
        <v>0</v>
      </c>
      <c r="FJ40" s="59">
        <v>0</v>
      </c>
      <c r="FK40" s="57">
        <v>0</v>
      </c>
      <c r="FL40" s="58">
        <v>3.8461538461538457E-2</v>
      </c>
      <c r="FM40" s="59">
        <v>0</v>
      </c>
      <c r="FN40" s="57">
        <v>0</v>
      </c>
      <c r="FO40" s="58">
        <v>0</v>
      </c>
      <c r="FP40" s="59">
        <v>0</v>
      </c>
      <c r="FQ40" s="57">
        <v>0</v>
      </c>
      <c r="FR40" s="58">
        <v>0</v>
      </c>
      <c r="FS40" s="57">
        <v>0</v>
      </c>
      <c r="FT40" s="58">
        <v>0</v>
      </c>
      <c r="FU40" s="59">
        <v>0</v>
      </c>
      <c r="FV40" s="57">
        <v>0</v>
      </c>
      <c r="FW40" s="58">
        <v>0</v>
      </c>
      <c r="FX40" s="59">
        <v>0</v>
      </c>
      <c r="FY40" s="60">
        <v>0</v>
      </c>
    </row>
    <row r="41" spans="1:181" x14ac:dyDescent="0.25">
      <c r="A41" s="72" t="s">
        <v>84</v>
      </c>
      <c r="B41" s="75" t="s">
        <v>83</v>
      </c>
      <c r="C41" s="81">
        <v>104</v>
      </c>
      <c r="D41" s="76" t="s">
        <v>83</v>
      </c>
      <c r="E41" s="75" t="s">
        <v>83</v>
      </c>
      <c r="F41" s="81">
        <v>39</v>
      </c>
      <c r="G41" s="76" t="s">
        <v>83</v>
      </c>
      <c r="H41" s="75" t="s">
        <v>83</v>
      </c>
      <c r="I41" s="81">
        <v>18</v>
      </c>
      <c r="J41" s="76" t="s">
        <v>83</v>
      </c>
      <c r="K41" s="75" t="s">
        <v>83</v>
      </c>
      <c r="L41" s="81">
        <v>14</v>
      </c>
      <c r="M41" s="76" t="s">
        <v>83</v>
      </c>
      <c r="N41" s="75" t="s">
        <v>83</v>
      </c>
      <c r="O41" s="81">
        <v>8</v>
      </c>
      <c r="P41" s="76" t="s">
        <v>83</v>
      </c>
      <c r="Q41" s="75" t="s">
        <v>83</v>
      </c>
      <c r="R41" s="81">
        <v>8</v>
      </c>
      <c r="S41" s="76" t="s">
        <v>83</v>
      </c>
      <c r="T41" s="75" t="s">
        <v>83</v>
      </c>
      <c r="U41" s="81">
        <v>5</v>
      </c>
      <c r="V41" s="76" t="s">
        <v>83</v>
      </c>
      <c r="W41" s="75" t="s">
        <v>83</v>
      </c>
      <c r="X41" s="81" t="s">
        <v>83</v>
      </c>
      <c r="Y41" s="76" t="s">
        <v>83</v>
      </c>
      <c r="Z41" s="75" t="s">
        <v>83</v>
      </c>
      <c r="AA41" s="81">
        <v>7</v>
      </c>
      <c r="AB41" s="76" t="s">
        <v>83</v>
      </c>
      <c r="AC41" s="75" t="s">
        <v>83</v>
      </c>
      <c r="AD41" s="81">
        <v>6</v>
      </c>
      <c r="AE41" s="76" t="s">
        <v>83</v>
      </c>
      <c r="AF41" s="75" t="s">
        <v>83</v>
      </c>
      <c r="AG41" s="81">
        <v>8</v>
      </c>
      <c r="AH41" s="76" t="s">
        <v>83</v>
      </c>
      <c r="AI41" s="75" t="s">
        <v>83</v>
      </c>
      <c r="AJ41" s="81" t="s">
        <v>83</v>
      </c>
      <c r="AK41" s="76" t="s">
        <v>83</v>
      </c>
      <c r="AL41" s="75" t="s">
        <v>83</v>
      </c>
      <c r="AM41" s="81" t="s">
        <v>83</v>
      </c>
      <c r="AN41" s="75" t="s">
        <v>83</v>
      </c>
      <c r="AO41" s="81" t="s">
        <v>83</v>
      </c>
      <c r="AP41" s="76" t="s">
        <v>83</v>
      </c>
      <c r="AQ41" s="75" t="s">
        <v>83</v>
      </c>
      <c r="AR41" s="81" t="s">
        <v>83</v>
      </c>
      <c r="AS41" s="76" t="s">
        <v>83</v>
      </c>
      <c r="AT41" s="75" t="s">
        <v>83</v>
      </c>
      <c r="AU41" s="81">
        <v>6</v>
      </c>
      <c r="AV41" s="76" t="s">
        <v>83</v>
      </c>
      <c r="AW41" s="75" t="s">
        <v>83</v>
      </c>
      <c r="AX41" s="81" t="s">
        <v>83</v>
      </c>
      <c r="AY41" s="76" t="s">
        <v>83</v>
      </c>
      <c r="AZ41" s="75" t="s">
        <v>83</v>
      </c>
      <c r="BA41" s="81" t="s">
        <v>83</v>
      </c>
      <c r="BB41" s="76" t="s">
        <v>83</v>
      </c>
      <c r="BC41" s="75" t="s">
        <v>83</v>
      </c>
      <c r="BD41" s="81" t="s">
        <v>83</v>
      </c>
      <c r="BE41" s="76" t="s">
        <v>83</v>
      </c>
      <c r="BF41" s="75" t="s">
        <v>83</v>
      </c>
      <c r="BG41" s="81" t="s">
        <v>83</v>
      </c>
      <c r="BH41" s="76" t="s">
        <v>83</v>
      </c>
      <c r="BI41" s="75" t="s">
        <v>83</v>
      </c>
      <c r="BJ41" s="81" t="s">
        <v>83</v>
      </c>
      <c r="BK41" s="76" t="s">
        <v>83</v>
      </c>
      <c r="BL41" s="75" t="s">
        <v>83</v>
      </c>
      <c r="BM41" s="81" t="s">
        <v>83</v>
      </c>
      <c r="BN41" s="76" t="s">
        <v>83</v>
      </c>
      <c r="BO41" s="75" t="s">
        <v>83</v>
      </c>
      <c r="BP41" s="81" t="s">
        <v>83</v>
      </c>
      <c r="BQ41" s="76" t="s">
        <v>83</v>
      </c>
      <c r="BR41" s="75" t="s">
        <v>83</v>
      </c>
      <c r="BS41" s="81" t="s">
        <v>83</v>
      </c>
      <c r="BT41" s="76" t="s">
        <v>83</v>
      </c>
      <c r="BU41" s="75" t="s">
        <v>83</v>
      </c>
      <c r="BV41" s="81" t="s">
        <v>83</v>
      </c>
      <c r="BW41" s="76" t="s">
        <v>83</v>
      </c>
      <c r="BX41" s="75" t="s">
        <v>83</v>
      </c>
      <c r="BY41" s="81" t="s">
        <v>83</v>
      </c>
      <c r="BZ41" s="76" t="s">
        <v>83</v>
      </c>
      <c r="CA41" s="75" t="s">
        <v>83</v>
      </c>
      <c r="CB41" s="81" t="s">
        <v>83</v>
      </c>
      <c r="CC41" s="76" t="s">
        <v>83</v>
      </c>
      <c r="CD41" s="75" t="s">
        <v>83</v>
      </c>
      <c r="CE41" s="81" t="s">
        <v>83</v>
      </c>
      <c r="CF41" s="76" t="s">
        <v>83</v>
      </c>
      <c r="CG41" s="75" t="s">
        <v>83</v>
      </c>
      <c r="CH41" s="81" t="s">
        <v>83</v>
      </c>
      <c r="CI41" s="76" t="s">
        <v>83</v>
      </c>
      <c r="CJ41" s="75" t="s">
        <v>83</v>
      </c>
      <c r="CK41" s="81" t="s">
        <v>83</v>
      </c>
      <c r="CL41" s="76" t="s">
        <v>83</v>
      </c>
      <c r="CM41" s="75" t="s">
        <v>83</v>
      </c>
      <c r="CN41" s="81" t="s">
        <v>83</v>
      </c>
      <c r="CO41" s="76" t="s">
        <v>83</v>
      </c>
      <c r="CP41" s="75" t="s">
        <v>83</v>
      </c>
      <c r="CQ41" s="81" t="s">
        <v>83</v>
      </c>
      <c r="CR41" s="76" t="s">
        <v>83</v>
      </c>
      <c r="CS41" s="75" t="s">
        <v>83</v>
      </c>
      <c r="CT41" s="81" t="s">
        <v>83</v>
      </c>
      <c r="CU41" s="76" t="s">
        <v>83</v>
      </c>
      <c r="CV41" s="75" t="s">
        <v>83</v>
      </c>
      <c r="CW41" s="81" t="s">
        <v>83</v>
      </c>
      <c r="CX41" s="76" t="s">
        <v>83</v>
      </c>
      <c r="CY41" s="75" t="s">
        <v>83</v>
      </c>
      <c r="CZ41" s="81" t="s">
        <v>83</v>
      </c>
      <c r="DA41" s="59" t="s">
        <v>2</v>
      </c>
      <c r="DB41" s="75" t="s">
        <v>83</v>
      </c>
      <c r="DC41" s="81" t="s">
        <v>83</v>
      </c>
      <c r="DD41" s="76" t="s">
        <v>83</v>
      </c>
      <c r="DE41" s="75" t="s">
        <v>83</v>
      </c>
      <c r="DF41" s="81" t="s">
        <v>83</v>
      </c>
      <c r="DG41" s="76" t="s">
        <v>83</v>
      </c>
      <c r="DH41" s="75" t="s">
        <v>83</v>
      </c>
      <c r="DI41" s="81" t="s">
        <v>83</v>
      </c>
      <c r="DJ41" s="76" t="s">
        <v>83</v>
      </c>
      <c r="DK41" s="75" t="s">
        <v>83</v>
      </c>
      <c r="DL41" s="81" t="s">
        <v>83</v>
      </c>
      <c r="DM41" s="76" t="s">
        <v>83</v>
      </c>
      <c r="DN41" s="75" t="s">
        <v>83</v>
      </c>
      <c r="DO41" s="81" t="s">
        <v>83</v>
      </c>
      <c r="DP41" s="76" t="s">
        <v>83</v>
      </c>
      <c r="DQ41" s="75" t="s">
        <v>83</v>
      </c>
      <c r="DR41" s="81" t="s">
        <v>83</v>
      </c>
      <c r="DS41" s="75" t="s">
        <v>83</v>
      </c>
      <c r="DT41" s="81" t="s">
        <v>83</v>
      </c>
      <c r="DU41" s="76" t="s">
        <v>83</v>
      </c>
      <c r="DV41" s="75" t="s">
        <v>83</v>
      </c>
      <c r="DW41" s="81" t="s">
        <v>83</v>
      </c>
      <c r="DX41" s="76" t="s">
        <v>83</v>
      </c>
      <c r="DY41" s="75" t="s">
        <v>83</v>
      </c>
      <c r="DZ41" s="81" t="s">
        <v>83</v>
      </c>
      <c r="EA41" s="76" t="s">
        <v>83</v>
      </c>
      <c r="EB41" s="75" t="s">
        <v>83</v>
      </c>
      <c r="EC41" s="81" t="s">
        <v>83</v>
      </c>
      <c r="ED41" s="76" t="s">
        <v>83</v>
      </c>
      <c r="EE41" s="75" t="s">
        <v>83</v>
      </c>
      <c r="EF41" s="81" t="s">
        <v>83</v>
      </c>
      <c r="EG41" s="76" t="s">
        <v>83</v>
      </c>
      <c r="EH41" s="75" t="s">
        <v>83</v>
      </c>
      <c r="EI41" s="81" t="s">
        <v>83</v>
      </c>
      <c r="EJ41" s="76" t="s">
        <v>83</v>
      </c>
      <c r="EK41" s="57" t="s">
        <v>2</v>
      </c>
      <c r="EL41" s="81" t="s">
        <v>83</v>
      </c>
      <c r="EM41" s="76" t="s">
        <v>83</v>
      </c>
      <c r="EN41" s="75" t="s">
        <v>83</v>
      </c>
      <c r="EO41" s="81" t="s">
        <v>83</v>
      </c>
      <c r="EP41" s="59" t="s">
        <v>2</v>
      </c>
      <c r="EQ41" s="75" t="s">
        <v>83</v>
      </c>
      <c r="ER41" s="81" t="s">
        <v>83</v>
      </c>
      <c r="ES41" s="76" t="s">
        <v>83</v>
      </c>
      <c r="ET41" s="75" t="s">
        <v>83</v>
      </c>
      <c r="EU41" s="81" t="s">
        <v>83</v>
      </c>
      <c r="EV41" s="76" t="s">
        <v>83</v>
      </c>
      <c r="EW41" s="75" t="s">
        <v>83</v>
      </c>
      <c r="EX41" s="81" t="s">
        <v>83</v>
      </c>
      <c r="EY41" s="76" t="s">
        <v>83</v>
      </c>
      <c r="EZ41" s="75" t="s">
        <v>83</v>
      </c>
      <c r="FA41" s="81" t="s">
        <v>83</v>
      </c>
      <c r="FB41" s="76" t="s">
        <v>83</v>
      </c>
      <c r="FC41" s="75" t="s">
        <v>83</v>
      </c>
      <c r="FD41" s="81" t="s">
        <v>83</v>
      </c>
      <c r="FE41" s="75" t="s">
        <v>83</v>
      </c>
      <c r="FF41" s="81" t="s">
        <v>83</v>
      </c>
      <c r="FG41" s="76" t="s">
        <v>83</v>
      </c>
      <c r="FH41" s="75" t="s">
        <v>83</v>
      </c>
      <c r="FI41" s="81" t="s">
        <v>83</v>
      </c>
      <c r="FJ41" s="76" t="s">
        <v>83</v>
      </c>
      <c r="FK41" s="75" t="s">
        <v>83</v>
      </c>
      <c r="FL41" s="81" t="s">
        <v>83</v>
      </c>
      <c r="FM41" s="76" t="s">
        <v>83</v>
      </c>
      <c r="FN41" s="75" t="s">
        <v>83</v>
      </c>
      <c r="FO41" s="81" t="s">
        <v>83</v>
      </c>
      <c r="FP41" s="76" t="s">
        <v>83</v>
      </c>
      <c r="FQ41" s="75" t="s">
        <v>83</v>
      </c>
      <c r="FR41" s="81" t="s">
        <v>83</v>
      </c>
      <c r="FS41" s="75" t="s">
        <v>83</v>
      </c>
      <c r="FT41" s="81" t="s">
        <v>83</v>
      </c>
      <c r="FU41" s="76" t="s">
        <v>83</v>
      </c>
      <c r="FV41" s="75" t="s">
        <v>83</v>
      </c>
      <c r="FW41" s="81" t="s">
        <v>83</v>
      </c>
      <c r="FX41" s="76" t="s">
        <v>83</v>
      </c>
      <c r="FY41" s="79" t="s">
        <v>83</v>
      </c>
    </row>
    <row r="42" spans="1:181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0"/>
      <c r="AO42" s="41"/>
      <c r="AP42" s="42"/>
      <c r="AQ42" s="40"/>
      <c r="AR42" s="41"/>
      <c r="AS42" s="42"/>
      <c r="AT42" s="40"/>
      <c r="AU42" s="41"/>
      <c r="AV42" s="42"/>
      <c r="AW42" s="40"/>
      <c r="AX42" s="41"/>
      <c r="AY42" s="42"/>
      <c r="AZ42" s="40"/>
      <c r="BA42" s="41"/>
      <c r="BB42" s="42"/>
      <c r="BC42" s="40"/>
      <c r="BD42" s="41"/>
      <c r="BE42" s="42"/>
      <c r="BF42" s="40"/>
      <c r="BG42" s="41"/>
      <c r="BH42" s="42"/>
      <c r="BI42" s="40"/>
      <c r="BJ42" s="41"/>
      <c r="BK42" s="42"/>
      <c r="BL42" s="40"/>
      <c r="BM42" s="41"/>
      <c r="BN42" s="42"/>
      <c r="BO42" s="40"/>
      <c r="BP42" s="41"/>
      <c r="BQ42" s="42"/>
      <c r="BR42" s="40"/>
      <c r="BS42" s="41"/>
      <c r="BT42" s="42"/>
      <c r="BU42" s="40"/>
      <c r="BV42" s="41"/>
      <c r="BW42" s="42"/>
      <c r="BX42" s="40"/>
      <c r="BY42" s="41"/>
      <c r="BZ42" s="42"/>
      <c r="CA42" s="40"/>
      <c r="CB42" s="41"/>
      <c r="CC42" s="42"/>
      <c r="CD42" s="40"/>
      <c r="CE42" s="41"/>
      <c r="CF42" s="42"/>
      <c r="CG42" s="40"/>
      <c r="CH42" s="41"/>
      <c r="CI42" s="42"/>
      <c r="CJ42" s="40"/>
      <c r="CK42" s="41"/>
      <c r="CL42" s="42"/>
      <c r="CM42" s="40"/>
      <c r="CN42" s="41"/>
      <c r="CO42" s="42"/>
      <c r="CP42" s="40"/>
      <c r="CQ42" s="41"/>
      <c r="CR42" s="42"/>
      <c r="CS42" s="40"/>
      <c r="CT42" s="41"/>
      <c r="CU42" s="42"/>
      <c r="CV42" s="40"/>
      <c r="CW42" s="41"/>
      <c r="CX42" s="42"/>
      <c r="CY42" s="40"/>
      <c r="CZ42" s="41"/>
      <c r="DA42" s="42"/>
      <c r="DB42" s="40"/>
      <c r="DC42" s="41"/>
      <c r="DD42" s="42"/>
      <c r="DE42" s="40"/>
      <c r="DF42" s="41"/>
      <c r="DG42" s="42"/>
      <c r="DH42" s="40"/>
      <c r="DI42" s="41"/>
      <c r="DJ42" s="42"/>
      <c r="DK42" s="40"/>
      <c r="DL42" s="41"/>
      <c r="DM42" s="42"/>
      <c r="DN42" s="40"/>
      <c r="DO42" s="41"/>
      <c r="DP42" s="42"/>
      <c r="DQ42" s="40"/>
      <c r="DR42" s="41"/>
      <c r="DS42" s="40"/>
      <c r="DT42" s="41"/>
      <c r="DU42" s="42"/>
      <c r="DV42" s="40"/>
      <c r="DW42" s="41"/>
      <c r="DX42" s="42"/>
      <c r="DY42" s="40"/>
      <c r="DZ42" s="41"/>
      <c r="EA42" s="42"/>
      <c r="EB42" s="40"/>
      <c r="EC42" s="41"/>
      <c r="ED42" s="42"/>
      <c r="EE42" s="40"/>
      <c r="EF42" s="41"/>
      <c r="EG42" s="42"/>
      <c r="EH42" s="40"/>
      <c r="EI42" s="41"/>
      <c r="EJ42" s="42"/>
      <c r="EK42" s="40"/>
      <c r="EL42" s="41"/>
      <c r="EM42" s="42"/>
      <c r="EN42" s="40"/>
      <c r="EO42" s="41"/>
      <c r="EP42" s="42"/>
      <c r="EQ42" s="40"/>
      <c r="ER42" s="41"/>
      <c r="ES42" s="42"/>
      <c r="ET42" s="40"/>
      <c r="EU42" s="41"/>
      <c r="EV42" s="42"/>
      <c r="EW42" s="40"/>
      <c r="EX42" s="41"/>
      <c r="EY42" s="42"/>
      <c r="EZ42" s="40"/>
      <c r="FA42" s="41"/>
      <c r="FB42" s="42"/>
      <c r="FC42" s="40"/>
      <c r="FD42" s="41"/>
      <c r="FE42" s="40"/>
      <c r="FF42" s="41"/>
      <c r="FG42" s="42"/>
      <c r="FH42" s="40"/>
      <c r="FI42" s="41"/>
      <c r="FJ42" s="42"/>
      <c r="FK42" s="40"/>
      <c r="FL42" s="41"/>
      <c r="FM42" s="42"/>
      <c r="FN42" s="40"/>
      <c r="FO42" s="41"/>
      <c r="FP42" s="42"/>
      <c r="FQ42" s="40"/>
      <c r="FR42" s="41"/>
      <c r="FS42" s="40"/>
      <c r="FT42" s="41"/>
      <c r="FU42" s="42"/>
      <c r="FV42" s="40"/>
      <c r="FW42" s="41"/>
      <c r="FX42" s="42"/>
      <c r="FY42" s="43"/>
    </row>
    <row r="43" spans="1:181" x14ac:dyDescent="0.25">
      <c r="A43" s="44" t="s">
        <v>24</v>
      </c>
      <c r="B43" s="57">
        <v>0.63496932515337423</v>
      </c>
      <c r="C43" s="58">
        <v>0.6345110493582109</v>
      </c>
      <c r="D43" s="59">
        <v>0.78838174273858919</v>
      </c>
      <c r="E43" s="57">
        <v>0.6402439024390244</v>
      </c>
      <c r="F43" s="58">
        <v>0.61107091172214179</v>
      </c>
      <c r="G43" s="59">
        <v>0.75</v>
      </c>
      <c r="H43" s="57">
        <v>0.82407407407407407</v>
      </c>
      <c r="I43" s="58">
        <v>0.6523545706371191</v>
      </c>
      <c r="J43" s="59">
        <v>0.66871165644171782</v>
      </c>
      <c r="K43" s="57">
        <v>0.69863013698630139</v>
      </c>
      <c r="L43" s="58">
        <v>0.63348416289592757</v>
      </c>
      <c r="M43" s="59">
        <v>0.77981651376146788</v>
      </c>
      <c r="N43" s="57">
        <v>0.63636363636363635</v>
      </c>
      <c r="O43" s="58">
        <v>0.57877094972067034</v>
      </c>
      <c r="P43" s="59">
        <v>0.66315789473684206</v>
      </c>
      <c r="Q43" s="57">
        <v>0.8666666666666667</v>
      </c>
      <c r="R43" s="58">
        <v>0.61433447098976113</v>
      </c>
      <c r="S43" s="59">
        <v>0.77551020408163263</v>
      </c>
      <c r="T43" s="57">
        <v>0.55882352941176472</v>
      </c>
      <c r="U43" s="58">
        <v>0.63532763532763536</v>
      </c>
      <c r="V43" s="59">
        <v>0.73170731707317072</v>
      </c>
      <c r="W43" s="57">
        <v>0.67500000000000004</v>
      </c>
      <c r="X43" s="58">
        <v>0.60409556313993173</v>
      </c>
      <c r="Y43" s="59">
        <v>0.61702127659574468</v>
      </c>
      <c r="Z43" s="57">
        <v>0.6071428571428571</v>
      </c>
      <c r="AA43" s="58">
        <v>0.60681114551083593</v>
      </c>
      <c r="AB43" s="59">
        <v>0.4838709677419355</v>
      </c>
      <c r="AC43" s="57">
        <v>0.88888888888888884</v>
      </c>
      <c r="AD43" s="58">
        <v>0.60559006211180122</v>
      </c>
      <c r="AE43" s="59">
        <v>0.76666666666666672</v>
      </c>
      <c r="AF43" s="57">
        <v>0.7142857142857143</v>
      </c>
      <c r="AG43" s="58">
        <v>0.58108108108108103</v>
      </c>
      <c r="AH43" s="59">
        <v>0.76923076923076927</v>
      </c>
      <c r="AI43" s="57">
        <v>0.78378378378378377</v>
      </c>
      <c r="AJ43" s="58">
        <v>0.6411290322580645</v>
      </c>
      <c r="AK43" s="59">
        <v>0.7</v>
      </c>
      <c r="AL43" s="57">
        <v>0.65972222222222221</v>
      </c>
      <c r="AM43" s="58">
        <v>0.51851851851851849</v>
      </c>
      <c r="AN43" s="57">
        <v>0.65</v>
      </c>
      <c r="AO43" s="58">
        <v>0.69709543568464727</v>
      </c>
      <c r="AP43" s="59">
        <v>0.64516129032258063</v>
      </c>
      <c r="AQ43" s="57">
        <v>0.5</v>
      </c>
      <c r="AR43" s="58">
        <v>0.67901234567901236</v>
      </c>
      <c r="AS43" s="59">
        <v>0.8571428571428571</v>
      </c>
      <c r="AT43" s="57">
        <v>0.6875</v>
      </c>
      <c r="AU43" s="58">
        <v>0.61057692307692313</v>
      </c>
      <c r="AV43" s="59">
        <v>0.67647058823529416</v>
      </c>
      <c r="AW43" s="57">
        <v>0.65432098765432101</v>
      </c>
      <c r="AX43" s="58">
        <v>0.67763157894736847</v>
      </c>
      <c r="AY43" s="59">
        <v>0.76</v>
      </c>
      <c r="AZ43" s="57">
        <v>0.55555555555555558</v>
      </c>
      <c r="BA43" s="58">
        <v>0.5625</v>
      </c>
      <c r="BB43" s="59">
        <v>0.53333333333333333</v>
      </c>
      <c r="BC43" s="57">
        <v>0.66666666666666663</v>
      </c>
      <c r="BD43" s="58">
        <v>0.68421052631578949</v>
      </c>
      <c r="BE43" s="59">
        <v>0.75862068965517238</v>
      </c>
      <c r="BF43" s="57">
        <v>0.47058823529411759</v>
      </c>
      <c r="BG43" s="58">
        <v>0.65068493150684936</v>
      </c>
      <c r="BH43" s="59">
        <v>0.68181818181818177</v>
      </c>
      <c r="BI43" s="57">
        <v>0.57894736842105265</v>
      </c>
      <c r="BJ43" s="58">
        <v>0.5174825174825175</v>
      </c>
      <c r="BK43" s="59">
        <v>0.91304347826086951</v>
      </c>
      <c r="BL43" s="57">
        <v>0.66115702479338845</v>
      </c>
      <c r="BM43" s="58">
        <v>0.47727272727272729</v>
      </c>
      <c r="BN43" s="59">
        <v>1</v>
      </c>
      <c r="BO43" s="57">
        <v>0.8</v>
      </c>
      <c r="BP43" s="58">
        <v>0.59398496240601506</v>
      </c>
      <c r="BQ43" s="59">
        <v>0.6428571428571429</v>
      </c>
      <c r="BR43" s="57">
        <v>0.625</v>
      </c>
      <c r="BS43" s="58">
        <v>0.71666666666666667</v>
      </c>
      <c r="BT43" s="59">
        <v>0.68421052631578949</v>
      </c>
      <c r="BU43" s="57">
        <v>0.59712230215827333</v>
      </c>
      <c r="BV43" s="58">
        <v>0.5</v>
      </c>
      <c r="BW43" s="59">
        <v>0.33333333333333331</v>
      </c>
      <c r="BX43" s="57">
        <v>0.77777777777777779</v>
      </c>
      <c r="BY43" s="58">
        <v>0.66666666666666663</v>
      </c>
      <c r="BZ43" s="59">
        <v>0.57894736842105265</v>
      </c>
      <c r="CA43" s="57">
        <v>1</v>
      </c>
      <c r="CB43" s="58">
        <v>0.69724770642201839</v>
      </c>
      <c r="CC43" s="59">
        <v>0.72222222222222221</v>
      </c>
      <c r="CD43" s="57">
        <v>0.44444444444444442</v>
      </c>
      <c r="CE43" s="58">
        <v>0.52542372881355937</v>
      </c>
      <c r="CF43" s="59">
        <v>0.5</v>
      </c>
      <c r="CG43" s="57">
        <v>1</v>
      </c>
      <c r="CH43" s="58">
        <v>0.61206896551724133</v>
      </c>
      <c r="CI43" s="59">
        <v>0.6428571428571429</v>
      </c>
      <c r="CJ43" s="57">
        <v>0.6333333333333333</v>
      </c>
      <c r="CK43" s="58">
        <v>0.66216216216216217</v>
      </c>
      <c r="CL43" s="59">
        <v>0.6875</v>
      </c>
      <c r="CM43" s="57">
        <v>1</v>
      </c>
      <c r="CN43" s="58">
        <v>0.52941176470588236</v>
      </c>
      <c r="CO43" s="59">
        <v>0.76923076923076927</v>
      </c>
      <c r="CP43" s="57">
        <v>0.7</v>
      </c>
      <c r="CQ43" s="58">
        <v>0.60919540229885061</v>
      </c>
      <c r="CR43" s="59">
        <v>0.8571428571428571</v>
      </c>
      <c r="CS43" s="57">
        <v>1</v>
      </c>
      <c r="CT43" s="58">
        <v>0.59090909090909094</v>
      </c>
      <c r="CU43" s="59">
        <v>0.75</v>
      </c>
      <c r="CV43" s="57">
        <v>1</v>
      </c>
      <c r="CW43" s="58">
        <v>0.59340659340659341</v>
      </c>
      <c r="CX43" s="59">
        <v>1</v>
      </c>
      <c r="CY43" s="57">
        <v>0.63888888888888884</v>
      </c>
      <c r="CZ43" s="58">
        <v>0.5</v>
      </c>
      <c r="DA43" s="59" t="s">
        <v>2</v>
      </c>
      <c r="DB43" s="57">
        <v>0.66666666666666663</v>
      </c>
      <c r="DC43" s="58">
        <v>0.647887323943662</v>
      </c>
      <c r="DD43" s="59">
        <v>0.625</v>
      </c>
      <c r="DE43" s="57">
        <v>0.66666666666666663</v>
      </c>
      <c r="DF43" s="58">
        <v>0.68918918918918914</v>
      </c>
      <c r="DG43" s="59">
        <v>0.42857142857142849</v>
      </c>
      <c r="DH43" s="57">
        <v>0.77777777777777779</v>
      </c>
      <c r="DI43" s="58">
        <v>0.44871794871794868</v>
      </c>
      <c r="DJ43" s="59">
        <v>0.83333333333333337</v>
      </c>
      <c r="DK43" s="57">
        <v>1</v>
      </c>
      <c r="DL43" s="58">
        <v>0.72727272727272729</v>
      </c>
      <c r="DM43" s="59">
        <v>0.6428571428571429</v>
      </c>
      <c r="DN43" s="57">
        <v>0.5</v>
      </c>
      <c r="DO43" s="58">
        <v>0.625</v>
      </c>
      <c r="DP43" s="59">
        <v>0.72222222222222221</v>
      </c>
      <c r="DQ43" s="57">
        <v>0.50769230769230766</v>
      </c>
      <c r="DR43" s="58">
        <v>0.75</v>
      </c>
      <c r="DS43" s="57">
        <v>0.51666666666666672</v>
      </c>
      <c r="DT43" s="58">
        <v>0.3</v>
      </c>
      <c r="DU43" s="59">
        <v>1</v>
      </c>
      <c r="DV43" s="57">
        <v>0.5</v>
      </c>
      <c r="DW43" s="58">
        <v>0.64150943396226412</v>
      </c>
      <c r="DX43" s="59">
        <v>0.5</v>
      </c>
      <c r="DY43" s="57">
        <v>0.2</v>
      </c>
      <c r="DZ43" s="58">
        <v>0.7</v>
      </c>
      <c r="EA43" s="59">
        <v>0.5</v>
      </c>
      <c r="EB43" s="57">
        <v>0.8</v>
      </c>
      <c r="EC43" s="58">
        <v>0.52941176470588236</v>
      </c>
      <c r="ED43" s="59">
        <v>0.625</v>
      </c>
      <c r="EE43" s="57">
        <v>0.8571428571428571</v>
      </c>
      <c r="EF43" s="58">
        <v>0.78723404255319152</v>
      </c>
      <c r="EG43" s="59">
        <v>0.83333333333333337</v>
      </c>
      <c r="EH43" s="57">
        <v>0.65306122448979587</v>
      </c>
      <c r="EI43" s="58">
        <v>0.92307692307692313</v>
      </c>
      <c r="EJ43" s="59">
        <v>1</v>
      </c>
      <c r="EK43" s="57" t="s">
        <v>2</v>
      </c>
      <c r="EL43" s="58">
        <v>0.64150943396226412</v>
      </c>
      <c r="EM43" s="59">
        <v>0.2</v>
      </c>
      <c r="EN43" s="57">
        <v>0.70370370370370372</v>
      </c>
      <c r="EO43" s="58">
        <v>0.7142857142857143</v>
      </c>
      <c r="EP43" s="59" t="s">
        <v>2</v>
      </c>
      <c r="EQ43" s="57">
        <v>1</v>
      </c>
      <c r="ER43" s="58">
        <v>0.62790697674418605</v>
      </c>
      <c r="ES43" s="59">
        <v>0.5</v>
      </c>
      <c r="ET43" s="57">
        <v>1</v>
      </c>
      <c r="EU43" s="58">
        <v>0.6</v>
      </c>
      <c r="EV43" s="59">
        <v>0.7142857142857143</v>
      </c>
      <c r="EW43" s="57">
        <v>1</v>
      </c>
      <c r="EX43" s="58">
        <v>0.54347826086956519</v>
      </c>
      <c r="EY43" s="59">
        <v>1</v>
      </c>
      <c r="EZ43" s="57">
        <v>1</v>
      </c>
      <c r="FA43" s="58">
        <v>0.55263157894736847</v>
      </c>
      <c r="FB43" s="59">
        <v>0.5</v>
      </c>
      <c r="FC43" s="57">
        <v>0.63414634146341464</v>
      </c>
      <c r="FD43" s="58">
        <v>0.5</v>
      </c>
      <c r="FE43" s="57">
        <v>0.62857142857142856</v>
      </c>
      <c r="FF43" s="58">
        <v>0</v>
      </c>
      <c r="FG43" s="59">
        <v>1</v>
      </c>
      <c r="FH43" s="57">
        <v>0.66666666666666663</v>
      </c>
      <c r="FI43" s="58">
        <v>0.53846153846153844</v>
      </c>
      <c r="FJ43" s="59">
        <v>1</v>
      </c>
      <c r="FK43" s="57">
        <v>1</v>
      </c>
      <c r="FL43" s="58">
        <v>0.69230769230769229</v>
      </c>
      <c r="FM43" s="59">
        <v>1</v>
      </c>
      <c r="FN43" s="57">
        <v>0.42857142857142849</v>
      </c>
      <c r="FO43" s="58">
        <v>0.5714285714285714</v>
      </c>
      <c r="FP43" s="59">
        <v>0.8</v>
      </c>
      <c r="FQ43" s="57">
        <v>0.56000000000000005</v>
      </c>
      <c r="FR43" s="58">
        <v>0</v>
      </c>
      <c r="FS43" s="57">
        <v>0</v>
      </c>
      <c r="FT43" s="58">
        <v>0.69230769230769229</v>
      </c>
      <c r="FU43" s="59">
        <v>0.5</v>
      </c>
      <c r="FV43" s="57">
        <v>0</v>
      </c>
      <c r="FW43" s="58">
        <v>0.77777777777777779</v>
      </c>
      <c r="FX43" s="59">
        <v>1</v>
      </c>
      <c r="FY43" s="60">
        <v>0.75</v>
      </c>
    </row>
    <row r="44" spans="1:181" x14ac:dyDescent="0.25">
      <c r="A44" s="44" t="s">
        <v>25</v>
      </c>
      <c r="B44" s="57">
        <v>0.22699386503067481</v>
      </c>
      <c r="C44" s="58">
        <v>0.25526002381897578</v>
      </c>
      <c r="D44" s="59">
        <v>0.1856846473029046</v>
      </c>
      <c r="E44" s="57">
        <v>0.28658536585365851</v>
      </c>
      <c r="F44" s="58">
        <v>0.29450072358900142</v>
      </c>
      <c r="G44" s="59">
        <v>0.20959595959595961</v>
      </c>
      <c r="H44" s="57">
        <v>0.1388888888888889</v>
      </c>
      <c r="I44" s="58">
        <v>0.26038781163434899</v>
      </c>
      <c r="J44" s="59">
        <v>0.30061349693251532</v>
      </c>
      <c r="K44" s="57">
        <v>0.21917808219178081</v>
      </c>
      <c r="L44" s="58">
        <v>0.29788838612368018</v>
      </c>
      <c r="M44" s="59">
        <v>0.1834862385321101</v>
      </c>
      <c r="N44" s="57">
        <v>0.36363636363636359</v>
      </c>
      <c r="O44" s="58">
        <v>0.34860335195530728</v>
      </c>
      <c r="P44" s="59">
        <v>0.31578947368421051</v>
      </c>
      <c r="Q44" s="57">
        <v>0.1333333333333333</v>
      </c>
      <c r="R44" s="58">
        <v>0.31569965870307171</v>
      </c>
      <c r="S44" s="59">
        <v>0.18367346938775511</v>
      </c>
      <c r="T44" s="57">
        <v>0.35294117647058831</v>
      </c>
      <c r="U44" s="58">
        <v>0.28205128205128199</v>
      </c>
      <c r="V44" s="59">
        <v>0.1951219512195122</v>
      </c>
      <c r="W44" s="57">
        <v>0.27500000000000002</v>
      </c>
      <c r="X44" s="58">
        <v>0.31058020477815701</v>
      </c>
      <c r="Y44" s="59">
        <v>0.31914893617021278</v>
      </c>
      <c r="Z44" s="57">
        <v>0.32142857142857151</v>
      </c>
      <c r="AA44" s="58">
        <v>0.32507739938080488</v>
      </c>
      <c r="AB44" s="59">
        <v>0.45161290322580638</v>
      </c>
      <c r="AC44" s="57">
        <v>0.1111111111111111</v>
      </c>
      <c r="AD44" s="58">
        <v>0.29813664596273293</v>
      </c>
      <c r="AE44" s="59">
        <v>0.2</v>
      </c>
      <c r="AF44" s="57">
        <v>0.2857142857142857</v>
      </c>
      <c r="AG44" s="58">
        <v>0.36486486486486491</v>
      </c>
      <c r="AH44" s="59">
        <v>0.23076923076923081</v>
      </c>
      <c r="AI44" s="57">
        <v>0.1891891891891892</v>
      </c>
      <c r="AJ44" s="58">
        <v>0.30645161290322581</v>
      </c>
      <c r="AK44" s="59">
        <v>0.3</v>
      </c>
      <c r="AL44" s="57">
        <v>0.2986111111111111</v>
      </c>
      <c r="AM44" s="58">
        <v>0.37037037037037029</v>
      </c>
      <c r="AN44" s="57">
        <v>0.3</v>
      </c>
      <c r="AO44" s="58">
        <v>0.24896265560165981</v>
      </c>
      <c r="AP44" s="59">
        <v>0.32258064516129031</v>
      </c>
      <c r="AQ44" s="57">
        <v>0.4</v>
      </c>
      <c r="AR44" s="58">
        <v>0.24691358024691359</v>
      </c>
      <c r="AS44" s="59">
        <v>0.14285714285714279</v>
      </c>
      <c r="AT44" s="57">
        <v>0.1875</v>
      </c>
      <c r="AU44" s="58">
        <v>0.34134615384615391</v>
      </c>
      <c r="AV44" s="59">
        <v>0.3235294117647059</v>
      </c>
      <c r="AW44" s="57">
        <v>0.29629629629629628</v>
      </c>
      <c r="AX44" s="58">
        <v>0.26973684210526322</v>
      </c>
      <c r="AY44" s="59">
        <v>0.2</v>
      </c>
      <c r="AZ44" s="57">
        <v>0.44444444444444442</v>
      </c>
      <c r="BA44" s="58">
        <v>0.30113636363636359</v>
      </c>
      <c r="BB44" s="59">
        <v>0.43333333333333329</v>
      </c>
      <c r="BC44" s="57">
        <v>0.27777777777777779</v>
      </c>
      <c r="BD44" s="58">
        <v>0.27631578947368418</v>
      </c>
      <c r="BE44" s="59">
        <v>0.2068965517241379</v>
      </c>
      <c r="BF44" s="57">
        <v>0.52941176470588236</v>
      </c>
      <c r="BG44" s="58">
        <v>0.30821917808219179</v>
      </c>
      <c r="BH44" s="59">
        <v>0.27272727272727271</v>
      </c>
      <c r="BI44" s="57">
        <v>0.31578947368421051</v>
      </c>
      <c r="BJ44" s="58">
        <v>0.39160839160839161</v>
      </c>
      <c r="BK44" s="59">
        <v>4.3478260869565223E-2</v>
      </c>
      <c r="BL44" s="57">
        <v>0.31404958677685951</v>
      </c>
      <c r="BM44" s="58">
        <v>0.43181818181818182</v>
      </c>
      <c r="BN44" s="59">
        <v>0</v>
      </c>
      <c r="BO44" s="57">
        <v>0.2</v>
      </c>
      <c r="BP44" s="58">
        <v>0.33082706766917291</v>
      </c>
      <c r="BQ44" s="59">
        <v>0.2857142857142857</v>
      </c>
      <c r="BR44" s="57">
        <v>0.25</v>
      </c>
      <c r="BS44" s="58">
        <v>0.2416666666666667</v>
      </c>
      <c r="BT44" s="59">
        <v>0.31578947368421051</v>
      </c>
      <c r="BU44" s="57">
        <v>0.33812949640287771</v>
      </c>
      <c r="BV44" s="58">
        <v>0.5</v>
      </c>
      <c r="BW44" s="59">
        <v>0.66666666666666663</v>
      </c>
      <c r="BX44" s="57">
        <v>0.22222222222222221</v>
      </c>
      <c r="BY44" s="58">
        <v>0.31428571428571428</v>
      </c>
      <c r="BZ44" s="59">
        <v>0.42105263157894729</v>
      </c>
      <c r="CA44" s="57">
        <v>0</v>
      </c>
      <c r="CB44" s="58">
        <v>0.29357798165137622</v>
      </c>
      <c r="CC44" s="59">
        <v>0.27777777777777779</v>
      </c>
      <c r="CD44" s="57">
        <v>0.33333333333333331</v>
      </c>
      <c r="CE44" s="58">
        <v>0.38983050847457629</v>
      </c>
      <c r="CF44" s="59">
        <v>0.4</v>
      </c>
      <c r="CG44" s="57">
        <v>0</v>
      </c>
      <c r="CH44" s="58">
        <v>0.31896551724137928</v>
      </c>
      <c r="CI44" s="59">
        <v>0.35714285714285721</v>
      </c>
      <c r="CJ44" s="57">
        <v>0.33333333333333331</v>
      </c>
      <c r="CK44" s="58">
        <v>0.32432432432432429</v>
      </c>
      <c r="CL44" s="59">
        <v>0.3125</v>
      </c>
      <c r="CM44" s="57">
        <v>0</v>
      </c>
      <c r="CN44" s="58">
        <v>0.39215686274509798</v>
      </c>
      <c r="CO44" s="59">
        <v>0.23076923076923081</v>
      </c>
      <c r="CP44" s="57">
        <v>0.3</v>
      </c>
      <c r="CQ44" s="58">
        <v>0.26436781609195398</v>
      </c>
      <c r="CR44" s="59">
        <v>0.14285714285714279</v>
      </c>
      <c r="CS44" s="57">
        <v>0</v>
      </c>
      <c r="CT44" s="58">
        <v>0.35227272727272729</v>
      </c>
      <c r="CU44" s="59">
        <v>0.16666666666666671</v>
      </c>
      <c r="CV44" s="57">
        <v>0</v>
      </c>
      <c r="CW44" s="58">
        <v>0.34065934065934073</v>
      </c>
      <c r="CX44" s="59">
        <v>0</v>
      </c>
      <c r="CY44" s="57">
        <v>0.30555555555555558</v>
      </c>
      <c r="CZ44" s="58">
        <v>0.5</v>
      </c>
      <c r="DA44" s="59" t="s">
        <v>2</v>
      </c>
      <c r="DB44" s="57">
        <v>0.33333333333333331</v>
      </c>
      <c r="DC44" s="58">
        <v>0.29577464788732388</v>
      </c>
      <c r="DD44" s="59">
        <v>0.375</v>
      </c>
      <c r="DE44" s="57">
        <v>0.22222222222222221</v>
      </c>
      <c r="DF44" s="58">
        <v>0.24324324324324331</v>
      </c>
      <c r="DG44" s="59">
        <v>0.2857142857142857</v>
      </c>
      <c r="DH44" s="57">
        <v>0</v>
      </c>
      <c r="DI44" s="58">
        <v>0.42307692307692307</v>
      </c>
      <c r="DJ44" s="59">
        <v>0.16666666666666671</v>
      </c>
      <c r="DK44" s="57">
        <v>0</v>
      </c>
      <c r="DL44" s="58">
        <v>0.1818181818181818</v>
      </c>
      <c r="DM44" s="59">
        <v>0.35714285714285721</v>
      </c>
      <c r="DN44" s="57">
        <v>0.5</v>
      </c>
      <c r="DO44" s="58">
        <v>0.32142857142857151</v>
      </c>
      <c r="DP44" s="59">
        <v>0.16666666666666671</v>
      </c>
      <c r="DQ44" s="57">
        <v>0.38461538461538458</v>
      </c>
      <c r="DR44" s="58">
        <v>0.25</v>
      </c>
      <c r="DS44" s="57">
        <v>0.41666666666666669</v>
      </c>
      <c r="DT44" s="58">
        <v>0.7</v>
      </c>
      <c r="DU44" s="59">
        <v>0</v>
      </c>
      <c r="DV44" s="57">
        <v>0</v>
      </c>
      <c r="DW44" s="58">
        <v>0.28301886792452829</v>
      </c>
      <c r="DX44" s="59">
        <v>0.5</v>
      </c>
      <c r="DY44" s="57">
        <v>0.4</v>
      </c>
      <c r="DZ44" s="58">
        <v>0.18</v>
      </c>
      <c r="EA44" s="59">
        <v>0.4</v>
      </c>
      <c r="EB44" s="57">
        <v>0.2</v>
      </c>
      <c r="EC44" s="58">
        <v>0.39215686274509798</v>
      </c>
      <c r="ED44" s="59">
        <v>0.375</v>
      </c>
      <c r="EE44" s="57">
        <v>0.14285714285714279</v>
      </c>
      <c r="EF44" s="58">
        <v>0.1702127659574468</v>
      </c>
      <c r="EG44" s="59">
        <v>0.16666666666666671</v>
      </c>
      <c r="EH44" s="57">
        <v>0.26530612244897961</v>
      </c>
      <c r="EI44" s="58">
        <v>7.6923076923076927E-2</v>
      </c>
      <c r="EJ44" s="59">
        <v>0</v>
      </c>
      <c r="EK44" s="57" t="s">
        <v>2</v>
      </c>
      <c r="EL44" s="58">
        <v>0.2452830188679245</v>
      </c>
      <c r="EM44" s="59">
        <v>0.6</v>
      </c>
      <c r="EN44" s="57">
        <v>0.22222222222222221</v>
      </c>
      <c r="EO44" s="58">
        <v>0.2142857142857143</v>
      </c>
      <c r="EP44" s="59" t="s">
        <v>2</v>
      </c>
      <c r="EQ44" s="57">
        <v>0</v>
      </c>
      <c r="ER44" s="58">
        <v>0.37209302325581389</v>
      </c>
      <c r="ES44" s="59">
        <v>0.5</v>
      </c>
      <c r="ET44" s="57">
        <v>0</v>
      </c>
      <c r="EU44" s="58">
        <v>0.2857142857142857</v>
      </c>
      <c r="EV44" s="59">
        <v>0.14285714285714279</v>
      </c>
      <c r="EW44" s="57">
        <v>0</v>
      </c>
      <c r="EX44" s="58">
        <v>0.30434782608695649</v>
      </c>
      <c r="EY44" s="59">
        <v>0</v>
      </c>
      <c r="EZ44" s="57">
        <v>0</v>
      </c>
      <c r="FA44" s="58">
        <v>0.42105263157894729</v>
      </c>
      <c r="FB44" s="59">
        <v>0.5</v>
      </c>
      <c r="FC44" s="57">
        <v>0.36585365853658541</v>
      </c>
      <c r="FD44" s="58">
        <v>0.5</v>
      </c>
      <c r="FE44" s="57">
        <v>0.25714285714285712</v>
      </c>
      <c r="FF44" s="58">
        <v>1</v>
      </c>
      <c r="FG44" s="59">
        <v>0</v>
      </c>
      <c r="FH44" s="57">
        <v>0.16666666666666671</v>
      </c>
      <c r="FI44" s="58">
        <v>0.38461538461538458</v>
      </c>
      <c r="FJ44" s="59">
        <v>0</v>
      </c>
      <c r="FK44" s="57">
        <v>0</v>
      </c>
      <c r="FL44" s="58">
        <v>0.23076923076923081</v>
      </c>
      <c r="FM44" s="59">
        <v>0</v>
      </c>
      <c r="FN44" s="57">
        <v>0.5714285714285714</v>
      </c>
      <c r="FO44" s="58">
        <v>0.2142857142857143</v>
      </c>
      <c r="FP44" s="59">
        <v>0.2</v>
      </c>
      <c r="FQ44" s="57">
        <v>0.4</v>
      </c>
      <c r="FR44" s="58">
        <v>1</v>
      </c>
      <c r="FS44" s="57">
        <v>1</v>
      </c>
      <c r="FT44" s="58">
        <v>0.30769230769230771</v>
      </c>
      <c r="FU44" s="59">
        <v>0.5</v>
      </c>
      <c r="FV44" s="57">
        <v>0</v>
      </c>
      <c r="FW44" s="58">
        <v>0.22222222222222221</v>
      </c>
      <c r="FX44" s="59">
        <v>0</v>
      </c>
      <c r="FY44" s="60">
        <v>0.25</v>
      </c>
    </row>
    <row r="45" spans="1:181" x14ac:dyDescent="0.25">
      <c r="A45" s="44" t="s">
        <v>26</v>
      </c>
      <c r="B45" s="57">
        <v>4.9079754601227002E-2</v>
      </c>
      <c r="C45" s="58">
        <v>5.3063384941114199E-2</v>
      </c>
      <c r="D45" s="59">
        <v>1.3485477178423241E-2</v>
      </c>
      <c r="E45" s="57">
        <v>4.2682926829268303E-2</v>
      </c>
      <c r="F45" s="58">
        <v>5.2460202604920403E-2</v>
      </c>
      <c r="G45" s="59">
        <v>2.2727272727272731E-2</v>
      </c>
      <c r="H45" s="57">
        <v>1.8518518518518521E-2</v>
      </c>
      <c r="I45" s="58">
        <v>4.916897506925208E-2</v>
      </c>
      <c r="J45" s="59">
        <v>1.8404907975460121E-2</v>
      </c>
      <c r="K45" s="57">
        <v>4.1095890410958902E-2</v>
      </c>
      <c r="L45" s="58">
        <v>3.6953242835595777E-2</v>
      </c>
      <c r="M45" s="59">
        <v>2.7522935779816519E-2</v>
      </c>
      <c r="N45" s="57">
        <v>0</v>
      </c>
      <c r="O45" s="58">
        <v>3.4636871508379893E-2</v>
      </c>
      <c r="P45" s="59">
        <v>2.1052631578947371E-2</v>
      </c>
      <c r="Q45" s="57">
        <v>0</v>
      </c>
      <c r="R45" s="58">
        <v>2.9010238907849831E-2</v>
      </c>
      <c r="S45" s="59">
        <v>2.0408163265306121E-2</v>
      </c>
      <c r="T45" s="57">
        <v>0</v>
      </c>
      <c r="U45" s="58">
        <v>3.9886039886039892E-2</v>
      </c>
      <c r="V45" s="59">
        <v>7.3170731707317069E-2</v>
      </c>
      <c r="W45" s="57">
        <v>3.7499999999999999E-2</v>
      </c>
      <c r="X45" s="58">
        <v>5.8020477815699661E-2</v>
      </c>
      <c r="Y45" s="59">
        <v>4.2553191489361701E-2</v>
      </c>
      <c r="Z45" s="57">
        <v>7.1428571428571425E-2</v>
      </c>
      <c r="AA45" s="58">
        <v>3.7151702786377708E-2</v>
      </c>
      <c r="AB45" s="59">
        <v>3.2258064516129031E-2</v>
      </c>
      <c r="AC45" s="57">
        <v>0</v>
      </c>
      <c r="AD45" s="58">
        <v>3.1055900621118009E-2</v>
      </c>
      <c r="AE45" s="59">
        <v>0</v>
      </c>
      <c r="AF45" s="57">
        <v>0</v>
      </c>
      <c r="AG45" s="58">
        <v>3.7162162162162157E-2</v>
      </c>
      <c r="AH45" s="59">
        <v>0</v>
      </c>
      <c r="AI45" s="57">
        <v>0</v>
      </c>
      <c r="AJ45" s="58">
        <v>2.419354838709677E-2</v>
      </c>
      <c r="AK45" s="59">
        <v>0</v>
      </c>
      <c r="AL45" s="57">
        <v>3.4722222222222217E-2</v>
      </c>
      <c r="AM45" s="58">
        <v>0</v>
      </c>
      <c r="AN45" s="57">
        <v>0.05</v>
      </c>
      <c r="AO45" s="58">
        <v>1.659751037344398E-2</v>
      </c>
      <c r="AP45" s="59">
        <v>3.2258064516129031E-2</v>
      </c>
      <c r="AQ45" s="57">
        <v>0.1</v>
      </c>
      <c r="AR45" s="58">
        <v>4.5267489711934158E-2</v>
      </c>
      <c r="AS45" s="59">
        <v>0</v>
      </c>
      <c r="AT45" s="57">
        <v>0</v>
      </c>
      <c r="AU45" s="58">
        <v>2.403846153846154E-2</v>
      </c>
      <c r="AV45" s="59">
        <v>0</v>
      </c>
      <c r="AW45" s="57">
        <v>4.9382716049382713E-2</v>
      </c>
      <c r="AX45" s="58">
        <v>3.9473684210526307E-2</v>
      </c>
      <c r="AY45" s="59">
        <v>0.04</v>
      </c>
      <c r="AZ45" s="57">
        <v>0</v>
      </c>
      <c r="BA45" s="58">
        <v>9.0909090909090912E-2</v>
      </c>
      <c r="BB45" s="59">
        <v>3.3333333333333333E-2</v>
      </c>
      <c r="BC45" s="57">
        <v>5.5555555555555552E-2</v>
      </c>
      <c r="BD45" s="58">
        <v>1.3157894736842099E-2</v>
      </c>
      <c r="BE45" s="59">
        <v>3.4482758620689648E-2</v>
      </c>
      <c r="BF45" s="57">
        <v>0</v>
      </c>
      <c r="BG45" s="58">
        <v>1.3698630136986301E-2</v>
      </c>
      <c r="BH45" s="59">
        <v>0</v>
      </c>
      <c r="BI45" s="57">
        <v>0</v>
      </c>
      <c r="BJ45" s="58">
        <v>6.2937062937062943E-2</v>
      </c>
      <c r="BK45" s="59">
        <v>4.3478260869565223E-2</v>
      </c>
      <c r="BL45" s="57">
        <v>1.6528925619834711E-2</v>
      </c>
      <c r="BM45" s="58">
        <v>9.0909090909090912E-2</v>
      </c>
      <c r="BN45" s="59">
        <v>0</v>
      </c>
      <c r="BO45" s="57">
        <v>0</v>
      </c>
      <c r="BP45" s="58">
        <v>4.5112781954887222E-2</v>
      </c>
      <c r="BQ45" s="59">
        <v>7.1428571428571425E-2</v>
      </c>
      <c r="BR45" s="57">
        <v>0.125</v>
      </c>
      <c r="BS45" s="58">
        <v>8.3333333333333332E-3</v>
      </c>
      <c r="BT45" s="59">
        <v>0</v>
      </c>
      <c r="BU45" s="57">
        <v>4.3165467625899283E-2</v>
      </c>
      <c r="BV45" s="58">
        <v>0</v>
      </c>
      <c r="BW45" s="59">
        <v>0</v>
      </c>
      <c r="BX45" s="57">
        <v>0</v>
      </c>
      <c r="BY45" s="58">
        <v>9.5238095238095247E-3</v>
      </c>
      <c r="BZ45" s="59">
        <v>0</v>
      </c>
      <c r="CA45" s="57">
        <v>0</v>
      </c>
      <c r="CB45" s="58">
        <v>0</v>
      </c>
      <c r="CC45" s="59">
        <v>0</v>
      </c>
      <c r="CD45" s="57">
        <v>0</v>
      </c>
      <c r="CE45" s="58">
        <v>5.0847457627118647E-2</v>
      </c>
      <c r="CF45" s="59">
        <v>0.1</v>
      </c>
      <c r="CG45" s="57">
        <v>0</v>
      </c>
      <c r="CH45" s="58">
        <v>4.3103448275862072E-2</v>
      </c>
      <c r="CI45" s="59">
        <v>0</v>
      </c>
      <c r="CJ45" s="57">
        <v>3.3333333333333333E-2</v>
      </c>
      <c r="CK45" s="58">
        <v>1.3513513513513511E-2</v>
      </c>
      <c r="CL45" s="59">
        <v>0</v>
      </c>
      <c r="CM45" s="57">
        <v>0</v>
      </c>
      <c r="CN45" s="58">
        <v>5.8823529411764712E-2</v>
      </c>
      <c r="CO45" s="59">
        <v>0</v>
      </c>
      <c r="CP45" s="57">
        <v>0</v>
      </c>
      <c r="CQ45" s="58">
        <v>5.7471264367816091E-2</v>
      </c>
      <c r="CR45" s="59">
        <v>0</v>
      </c>
      <c r="CS45" s="57">
        <v>0</v>
      </c>
      <c r="CT45" s="58">
        <v>4.5454545454545463E-2</v>
      </c>
      <c r="CU45" s="59">
        <v>8.3333333333333329E-2</v>
      </c>
      <c r="CV45" s="57">
        <v>0</v>
      </c>
      <c r="CW45" s="58">
        <v>4.3956043956043959E-2</v>
      </c>
      <c r="CX45" s="59">
        <v>0</v>
      </c>
      <c r="CY45" s="57">
        <v>2.777777777777778E-2</v>
      </c>
      <c r="CZ45" s="58">
        <v>0</v>
      </c>
      <c r="DA45" s="59" t="s">
        <v>2</v>
      </c>
      <c r="DB45" s="57">
        <v>0</v>
      </c>
      <c r="DC45" s="58">
        <v>2.8169014084507039E-2</v>
      </c>
      <c r="DD45" s="59">
        <v>0</v>
      </c>
      <c r="DE45" s="57">
        <v>0.1111111111111111</v>
      </c>
      <c r="DF45" s="58">
        <v>1.3513513513513511E-2</v>
      </c>
      <c r="DG45" s="59">
        <v>0.14285714285714279</v>
      </c>
      <c r="DH45" s="57">
        <v>0.22222222222222221</v>
      </c>
      <c r="DI45" s="58">
        <v>5.128205128205128E-2</v>
      </c>
      <c r="DJ45" s="59">
        <v>0</v>
      </c>
      <c r="DK45" s="57">
        <v>0</v>
      </c>
      <c r="DL45" s="58">
        <v>6.0606060606060608E-2</v>
      </c>
      <c r="DM45" s="59">
        <v>0</v>
      </c>
      <c r="DN45" s="57">
        <v>0</v>
      </c>
      <c r="DO45" s="58">
        <v>3.5714285714285712E-2</v>
      </c>
      <c r="DP45" s="59">
        <v>0</v>
      </c>
      <c r="DQ45" s="57">
        <v>6.1538461538461542E-2</v>
      </c>
      <c r="DR45" s="58">
        <v>0</v>
      </c>
      <c r="DS45" s="57">
        <v>0.05</v>
      </c>
      <c r="DT45" s="58">
        <v>0</v>
      </c>
      <c r="DU45" s="59">
        <v>0</v>
      </c>
      <c r="DV45" s="57">
        <v>0</v>
      </c>
      <c r="DW45" s="58">
        <v>5.6603773584905662E-2</v>
      </c>
      <c r="DX45" s="59">
        <v>0</v>
      </c>
      <c r="DY45" s="57">
        <v>0.2</v>
      </c>
      <c r="DZ45" s="58">
        <v>0.06</v>
      </c>
      <c r="EA45" s="59">
        <v>0</v>
      </c>
      <c r="EB45" s="57">
        <v>0</v>
      </c>
      <c r="EC45" s="58">
        <v>3.9215686274509803E-2</v>
      </c>
      <c r="ED45" s="59">
        <v>0</v>
      </c>
      <c r="EE45" s="57">
        <v>0</v>
      </c>
      <c r="EF45" s="58">
        <v>2.1276595744680851E-2</v>
      </c>
      <c r="EG45" s="59">
        <v>0</v>
      </c>
      <c r="EH45" s="57">
        <v>4.0816326530612242E-2</v>
      </c>
      <c r="EI45" s="58">
        <v>0</v>
      </c>
      <c r="EJ45" s="59">
        <v>0</v>
      </c>
      <c r="EK45" s="57" t="s">
        <v>2</v>
      </c>
      <c r="EL45" s="58">
        <v>7.5471698113207544E-2</v>
      </c>
      <c r="EM45" s="59">
        <v>0.2</v>
      </c>
      <c r="EN45" s="57">
        <v>0</v>
      </c>
      <c r="EO45" s="58">
        <v>7.1428571428571425E-2</v>
      </c>
      <c r="EP45" s="59" t="s">
        <v>2</v>
      </c>
      <c r="EQ45" s="57">
        <v>0</v>
      </c>
      <c r="ER45" s="58">
        <v>0</v>
      </c>
      <c r="ES45" s="59">
        <v>0</v>
      </c>
      <c r="ET45" s="57">
        <v>0</v>
      </c>
      <c r="EU45" s="58">
        <v>2.8571428571428571E-2</v>
      </c>
      <c r="EV45" s="59">
        <v>0.14285714285714279</v>
      </c>
      <c r="EW45" s="57">
        <v>0</v>
      </c>
      <c r="EX45" s="58">
        <v>4.3478260869565223E-2</v>
      </c>
      <c r="EY45" s="59">
        <v>0</v>
      </c>
      <c r="EZ45" s="57">
        <v>0</v>
      </c>
      <c r="FA45" s="58">
        <v>0</v>
      </c>
      <c r="FB45" s="59">
        <v>0</v>
      </c>
      <c r="FC45" s="57">
        <v>0</v>
      </c>
      <c r="FD45" s="58">
        <v>0</v>
      </c>
      <c r="FE45" s="57">
        <v>2.8571428571428571E-2</v>
      </c>
      <c r="FF45" s="58">
        <v>0</v>
      </c>
      <c r="FG45" s="59">
        <v>0</v>
      </c>
      <c r="FH45" s="57">
        <v>0</v>
      </c>
      <c r="FI45" s="58">
        <v>3.8461538461538457E-2</v>
      </c>
      <c r="FJ45" s="59">
        <v>0</v>
      </c>
      <c r="FK45" s="57">
        <v>0</v>
      </c>
      <c r="FL45" s="58">
        <v>7.6923076923076927E-2</v>
      </c>
      <c r="FM45" s="59">
        <v>0</v>
      </c>
      <c r="FN45" s="57">
        <v>0</v>
      </c>
      <c r="FO45" s="58">
        <v>0.14285714285714279</v>
      </c>
      <c r="FP45" s="59">
        <v>0</v>
      </c>
      <c r="FQ45" s="57">
        <v>0.04</v>
      </c>
      <c r="FR45" s="58">
        <v>0</v>
      </c>
      <c r="FS45" s="57">
        <v>0</v>
      </c>
      <c r="FT45" s="58">
        <v>0</v>
      </c>
      <c r="FU45" s="59">
        <v>0</v>
      </c>
      <c r="FV45" s="57">
        <v>1</v>
      </c>
      <c r="FW45" s="58">
        <v>0</v>
      </c>
      <c r="FX45" s="59">
        <v>0</v>
      </c>
      <c r="FY45" s="60">
        <v>0</v>
      </c>
    </row>
    <row r="46" spans="1:181" x14ac:dyDescent="0.25">
      <c r="A46" s="44" t="s">
        <v>27</v>
      </c>
      <c r="B46" s="57">
        <v>5.5214723926380369E-2</v>
      </c>
      <c r="C46" s="58">
        <v>2.4745269286753999E-2</v>
      </c>
      <c r="D46" s="59">
        <v>3.1120331950207471E-3</v>
      </c>
      <c r="E46" s="57">
        <v>1.8292682926829271E-2</v>
      </c>
      <c r="F46" s="58">
        <v>1.736613603473227E-2</v>
      </c>
      <c r="G46" s="59">
        <v>2.525252525252525E-3</v>
      </c>
      <c r="H46" s="57">
        <v>9.2592592592592587E-3</v>
      </c>
      <c r="I46" s="58">
        <v>1.2465373961218841E-2</v>
      </c>
      <c r="J46" s="59">
        <v>1.226993865030675E-2</v>
      </c>
      <c r="K46" s="57">
        <v>2.7397260273972601E-2</v>
      </c>
      <c r="L46" s="58">
        <v>1.357466063348416E-2</v>
      </c>
      <c r="M46" s="59">
        <v>0</v>
      </c>
      <c r="N46" s="57">
        <v>0</v>
      </c>
      <c r="O46" s="58">
        <v>1.564245810055866E-2</v>
      </c>
      <c r="P46" s="59">
        <v>0</v>
      </c>
      <c r="Q46" s="57">
        <v>0</v>
      </c>
      <c r="R46" s="58">
        <v>8.5324232081911266E-3</v>
      </c>
      <c r="S46" s="59">
        <v>2.0408163265306121E-2</v>
      </c>
      <c r="T46" s="57">
        <v>2.9411764705882349E-2</v>
      </c>
      <c r="U46" s="58">
        <v>1.7094017094017099E-2</v>
      </c>
      <c r="V46" s="59">
        <v>0</v>
      </c>
      <c r="W46" s="57">
        <v>1.2500000000000001E-2</v>
      </c>
      <c r="X46" s="58">
        <v>2.3890784982935159E-2</v>
      </c>
      <c r="Y46" s="59">
        <v>2.1276595744680851E-2</v>
      </c>
      <c r="Z46" s="57">
        <v>0</v>
      </c>
      <c r="AA46" s="58">
        <v>3.095975232198143E-3</v>
      </c>
      <c r="AB46" s="59">
        <v>0</v>
      </c>
      <c r="AC46" s="57">
        <v>0</v>
      </c>
      <c r="AD46" s="58">
        <v>4.6583850931677023E-2</v>
      </c>
      <c r="AE46" s="59">
        <v>3.3333333333333333E-2</v>
      </c>
      <c r="AF46" s="57">
        <v>0</v>
      </c>
      <c r="AG46" s="58">
        <v>0</v>
      </c>
      <c r="AH46" s="59">
        <v>0</v>
      </c>
      <c r="AI46" s="57">
        <v>2.7027027027027029E-2</v>
      </c>
      <c r="AJ46" s="58">
        <v>8.0645161290322578E-3</v>
      </c>
      <c r="AK46" s="59">
        <v>0</v>
      </c>
      <c r="AL46" s="57">
        <v>3.472222222222222E-3</v>
      </c>
      <c r="AM46" s="58">
        <v>3.7037037037037028E-2</v>
      </c>
      <c r="AN46" s="57">
        <v>0</v>
      </c>
      <c r="AO46" s="58">
        <v>1.244813278008299E-2</v>
      </c>
      <c r="AP46" s="59">
        <v>0</v>
      </c>
      <c r="AQ46" s="57">
        <v>0</v>
      </c>
      <c r="AR46" s="58">
        <v>1.234567901234568E-2</v>
      </c>
      <c r="AS46" s="59">
        <v>0</v>
      </c>
      <c r="AT46" s="57">
        <v>6.25E-2</v>
      </c>
      <c r="AU46" s="58">
        <v>0</v>
      </c>
      <c r="AV46" s="59">
        <v>0</v>
      </c>
      <c r="AW46" s="57">
        <v>0</v>
      </c>
      <c r="AX46" s="58">
        <v>6.5789473684210523E-3</v>
      </c>
      <c r="AY46" s="59">
        <v>0</v>
      </c>
      <c r="AZ46" s="57">
        <v>0</v>
      </c>
      <c r="BA46" s="58">
        <v>1.136363636363636E-2</v>
      </c>
      <c r="BB46" s="59">
        <v>0</v>
      </c>
      <c r="BC46" s="57">
        <v>0</v>
      </c>
      <c r="BD46" s="58">
        <v>6.5789473684210523E-3</v>
      </c>
      <c r="BE46" s="59">
        <v>0</v>
      </c>
      <c r="BF46" s="57">
        <v>0</v>
      </c>
      <c r="BG46" s="58">
        <v>6.8493150684931503E-3</v>
      </c>
      <c r="BH46" s="59">
        <v>4.5454545454545463E-2</v>
      </c>
      <c r="BI46" s="57">
        <v>0</v>
      </c>
      <c r="BJ46" s="58">
        <v>6.993006993006993E-3</v>
      </c>
      <c r="BK46" s="59">
        <v>0</v>
      </c>
      <c r="BL46" s="57">
        <v>8.2644628099173556E-3</v>
      </c>
      <c r="BM46" s="58">
        <v>0</v>
      </c>
      <c r="BN46" s="59">
        <v>0</v>
      </c>
      <c r="BO46" s="57">
        <v>0</v>
      </c>
      <c r="BP46" s="58">
        <v>0</v>
      </c>
      <c r="BQ46" s="59">
        <v>0</v>
      </c>
      <c r="BR46" s="57">
        <v>0</v>
      </c>
      <c r="BS46" s="58">
        <v>8.3333333333333332E-3</v>
      </c>
      <c r="BT46" s="59">
        <v>0</v>
      </c>
      <c r="BU46" s="57">
        <v>1.4388489208633091E-2</v>
      </c>
      <c r="BV46" s="58">
        <v>0</v>
      </c>
      <c r="BW46" s="59">
        <v>0</v>
      </c>
      <c r="BX46" s="57">
        <v>0</v>
      </c>
      <c r="BY46" s="58">
        <v>9.5238095238095247E-3</v>
      </c>
      <c r="BZ46" s="59">
        <v>0</v>
      </c>
      <c r="CA46" s="57">
        <v>0</v>
      </c>
      <c r="CB46" s="58">
        <v>0</v>
      </c>
      <c r="CC46" s="59">
        <v>0</v>
      </c>
      <c r="CD46" s="57">
        <v>0.1111111111111111</v>
      </c>
      <c r="CE46" s="58">
        <v>2.542372881355932E-2</v>
      </c>
      <c r="CF46" s="59">
        <v>0</v>
      </c>
      <c r="CG46" s="57">
        <v>0</v>
      </c>
      <c r="CH46" s="58">
        <v>8.6206896551724137E-3</v>
      </c>
      <c r="CI46" s="59">
        <v>0</v>
      </c>
      <c r="CJ46" s="57">
        <v>0</v>
      </c>
      <c r="CK46" s="58">
        <v>0</v>
      </c>
      <c r="CL46" s="59">
        <v>0</v>
      </c>
      <c r="CM46" s="57">
        <v>0</v>
      </c>
      <c r="CN46" s="58">
        <v>1.9607843137254902E-2</v>
      </c>
      <c r="CO46" s="59">
        <v>0</v>
      </c>
      <c r="CP46" s="57">
        <v>0</v>
      </c>
      <c r="CQ46" s="58">
        <v>2.298850574712644E-2</v>
      </c>
      <c r="CR46" s="59">
        <v>0</v>
      </c>
      <c r="CS46" s="57">
        <v>0</v>
      </c>
      <c r="CT46" s="58">
        <v>0</v>
      </c>
      <c r="CU46" s="59">
        <v>0</v>
      </c>
      <c r="CV46" s="57">
        <v>0</v>
      </c>
      <c r="CW46" s="58">
        <v>0</v>
      </c>
      <c r="CX46" s="59">
        <v>0</v>
      </c>
      <c r="CY46" s="57">
        <v>2.777777777777778E-2</v>
      </c>
      <c r="CZ46" s="58">
        <v>0</v>
      </c>
      <c r="DA46" s="59" t="s">
        <v>2</v>
      </c>
      <c r="DB46" s="57">
        <v>0</v>
      </c>
      <c r="DC46" s="58">
        <v>0</v>
      </c>
      <c r="DD46" s="59">
        <v>0</v>
      </c>
      <c r="DE46" s="57">
        <v>0</v>
      </c>
      <c r="DF46" s="58">
        <v>2.7027027027027029E-2</v>
      </c>
      <c r="DG46" s="59">
        <v>0</v>
      </c>
      <c r="DH46" s="57">
        <v>0</v>
      </c>
      <c r="DI46" s="58">
        <v>2.564102564102564E-2</v>
      </c>
      <c r="DJ46" s="59">
        <v>0</v>
      </c>
      <c r="DK46" s="57">
        <v>0</v>
      </c>
      <c r="DL46" s="58">
        <v>1.515151515151515E-2</v>
      </c>
      <c r="DM46" s="59">
        <v>0</v>
      </c>
      <c r="DN46" s="57">
        <v>0</v>
      </c>
      <c r="DO46" s="58">
        <v>1.785714285714286E-2</v>
      </c>
      <c r="DP46" s="59">
        <v>0</v>
      </c>
      <c r="DQ46" s="57">
        <v>0</v>
      </c>
      <c r="DR46" s="58">
        <v>0</v>
      </c>
      <c r="DS46" s="57">
        <v>0</v>
      </c>
      <c r="DT46" s="58">
        <v>0</v>
      </c>
      <c r="DU46" s="59">
        <v>0</v>
      </c>
      <c r="DV46" s="57">
        <v>0</v>
      </c>
      <c r="DW46" s="58">
        <v>0</v>
      </c>
      <c r="DX46" s="59">
        <v>0</v>
      </c>
      <c r="DY46" s="57">
        <v>0</v>
      </c>
      <c r="DZ46" s="58">
        <v>0.04</v>
      </c>
      <c r="EA46" s="59">
        <v>0</v>
      </c>
      <c r="EB46" s="57">
        <v>0</v>
      </c>
      <c r="EC46" s="58">
        <v>3.9215686274509803E-2</v>
      </c>
      <c r="ED46" s="59">
        <v>0</v>
      </c>
      <c r="EE46" s="57">
        <v>0</v>
      </c>
      <c r="EF46" s="58">
        <v>0</v>
      </c>
      <c r="EG46" s="59">
        <v>0</v>
      </c>
      <c r="EH46" s="57">
        <v>2.0408163265306121E-2</v>
      </c>
      <c r="EI46" s="58">
        <v>0</v>
      </c>
      <c r="EJ46" s="59">
        <v>0</v>
      </c>
      <c r="EK46" s="57" t="s">
        <v>2</v>
      </c>
      <c r="EL46" s="58">
        <v>1.886792452830189E-2</v>
      </c>
      <c r="EM46" s="59">
        <v>0</v>
      </c>
      <c r="EN46" s="57">
        <v>0</v>
      </c>
      <c r="EO46" s="58">
        <v>0</v>
      </c>
      <c r="EP46" s="59" t="s">
        <v>2</v>
      </c>
      <c r="EQ46" s="57">
        <v>0</v>
      </c>
      <c r="ER46" s="58">
        <v>0</v>
      </c>
      <c r="ES46" s="59">
        <v>0</v>
      </c>
      <c r="ET46" s="57">
        <v>0</v>
      </c>
      <c r="EU46" s="58">
        <v>2.8571428571428571E-2</v>
      </c>
      <c r="EV46" s="59">
        <v>0</v>
      </c>
      <c r="EW46" s="57">
        <v>0</v>
      </c>
      <c r="EX46" s="58">
        <v>4.3478260869565223E-2</v>
      </c>
      <c r="EY46" s="59">
        <v>0</v>
      </c>
      <c r="EZ46" s="57">
        <v>0</v>
      </c>
      <c r="FA46" s="58">
        <v>2.6315789473684209E-2</v>
      </c>
      <c r="FB46" s="59">
        <v>0</v>
      </c>
      <c r="FC46" s="57">
        <v>0</v>
      </c>
      <c r="FD46" s="58">
        <v>0</v>
      </c>
      <c r="FE46" s="57">
        <v>2.8571428571428571E-2</v>
      </c>
      <c r="FF46" s="58">
        <v>0</v>
      </c>
      <c r="FG46" s="59">
        <v>0</v>
      </c>
      <c r="FH46" s="57">
        <v>0</v>
      </c>
      <c r="FI46" s="58">
        <v>3.8461538461538457E-2</v>
      </c>
      <c r="FJ46" s="59">
        <v>0</v>
      </c>
      <c r="FK46" s="57">
        <v>0</v>
      </c>
      <c r="FL46" s="58">
        <v>0</v>
      </c>
      <c r="FM46" s="59">
        <v>0</v>
      </c>
      <c r="FN46" s="57">
        <v>0</v>
      </c>
      <c r="FO46" s="58">
        <v>0</v>
      </c>
      <c r="FP46" s="59">
        <v>0</v>
      </c>
      <c r="FQ46" s="57">
        <v>0</v>
      </c>
      <c r="FR46" s="58">
        <v>0</v>
      </c>
      <c r="FS46" s="57">
        <v>0</v>
      </c>
      <c r="FT46" s="58">
        <v>0</v>
      </c>
      <c r="FU46" s="59">
        <v>0</v>
      </c>
      <c r="FV46" s="57">
        <v>0</v>
      </c>
      <c r="FW46" s="58">
        <v>0</v>
      </c>
      <c r="FX46" s="59">
        <v>0</v>
      </c>
      <c r="FY46" s="60">
        <v>0</v>
      </c>
    </row>
    <row r="47" spans="1:181" x14ac:dyDescent="0.25">
      <c r="A47" s="44" t="s">
        <v>28</v>
      </c>
      <c r="B47" s="57">
        <v>0.8337595907928389</v>
      </c>
      <c r="C47" s="58">
        <v>0.85592932381923204</v>
      </c>
      <c r="D47" s="59">
        <v>0.89841565703634674</v>
      </c>
      <c r="E47" s="57">
        <v>0.90607734806629836</v>
      </c>
      <c r="F47" s="58">
        <v>0.88278505269881824</v>
      </c>
      <c r="G47" s="59">
        <v>0.94510739856801906</v>
      </c>
      <c r="H47" s="57">
        <v>0.92307692307692313</v>
      </c>
      <c r="I47" s="58">
        <v>0.90306441525953718</v>
      </c>
      <c r="J47" s="59">
        <v>0.93142857142857138</v>
      </c>
      <c r="K47" s="57">
        <v>0.90123456790123457</v>
      </c>
      <c r="L47" s="58">
        <v>0.89413351314902223</v>
      </c>
      <c r="M47" s="59">
        <v>0.93562231759656656</v>
      </c>
      <c r="N47" s="57">
        <v>0.86274509803921573</v>
      </c>
      <c r="O47" s="58">
        <v>0.90495449949443885</v>
      </c>
      <c r="P47" s="59">
        <v>0.95</v>
      </c>
      <c r="Q47" s="57">
        <v>0.88235294117647056</v>
      </c>
      <c r="R47" s="58">
        <v>0.91277258566978192</v>
      </c>
      <c r="S47" s="59">
        <v>0.94230769230769229</v>
      </c>
      <c r="T47" s="57">
        <v>0.85</v>
      </c>
      <c r="U47" s="58">
        <v>0.92125984251968507</v>
      </c>
      <c r="V47" s="59">
        <v>0.85416666666666663</v>
      </c>
      <c r="W47" s="57">
        <v>0.90909090909090906</v>
      </c>
      <c r="X47" s="58">
        <v>0.89329268292682928</v>
      </c>
      <c r="Y47" s="59">
        <v>0.95918367346938771</v>
      </c>
      <c r="Z47" s="57">
        <v>0.93333333333333335</v>
      </c>
      <c r="AA47" s="58">
        <v>0.94169096209912539</v>
      </c>
      <c r="AB47" s="59">
        <v>0.91176470588235292</v>
      </c>
      <c r="AC47" s="57">
        <v>0.69230769230769229</v>
      </c>
      <c r="AD47" s="58">
        <v>0.92</v>
      </c>
      <c r="AE47" s="59">
        <v>0.967741935483871</v>
      </c>
      <c r="AF47" s="57">
        <v>0.77777777777777779</v>
      </c>
      <c r="AG47" s="58">
        <v>0.89696969696969697</v>
      </c>
      <c r="AH47" s="59">
        <v>0.89655172413793105</v>
      </c>
      <c r="AI47" s="57">
        <v>0.92500000000000004</v>
      </c>
      <c r="AJ47" s="58">
        <v>0.9538461538461539</v>
      </c>
      <c r="AK47" s="59">
        <v>0.97560975609756095</v>
      </c>
      <c r="AL47" s="57">
        <v>0.93203883495145634</v>
      </c>
      <c r="AM47" s="58">
        <v>0.87096774193548387</v>
      </c>
      <c r="AN47" s="57">
        <v>0.83333333333333337</v>
      </c>
      <c r="AO47" s="58">
        <v>0.88929889298892983</v>
      </c>
      <c r="AP47" s="59">
        <v>1</v>
      </c>
      <c r="AQ47" s="57">
        <v>0.95238095238095233</v>
      </c>
      <c r="AR47" s="58">
        <v>0.89667896678966785</v>
      </c>
      <c r="AS47" s="59">
        <v>0.95454545454545459</v>
      </c>
      <c r="AT47" s="57">
        <v>0.84210526315789469</v>
      </c>
      <c r="AU47" s="58">
        <v>0.90043290043290047</v>
      </c>
      <c r="AV47" s="59">
        <v>0.94444444444444442</v>
      </c>
      <c r="AW47" s="57">
        <v>0.95294117647058818</v>
      </c>
      <c r="AX47" s="58">
        <v>0.93251533742331283</v>
      </c>
      <c r="AY47" s="59">
        <v>0.92592592592592593</v>
      </c>
      <c r="AZ47" s="57">
        <v>0.9</v>
      </c>
      <c r="BA47" s="58">
        <v>0.90721649484536082</v>
      </c>
      <c r="BB47" s="59">
        <v>0.8571428571428571</v>
      </c>
      <c r="BC47" s="57">
        <v>0.94736842105263153</v>
      </c>
      <c r="BD47" s="58">
        <v>0.86857142857142855</v>
      </c>
      <c r="BE47" s="59">
        <v>0.93548387096774188</v>
      </c>
      <c r="BF47" s="57">
        <v>0.77272727272727271</v>
      </c>
      <c r="BG47" s="58">
        <v>0.86390532544378695</v>
      </c>
      <c r="BH47" s="59">
        <v>1</v>
      </c>
      <c r="BI47" s="57">
        <v>1</v>
      </c>
      <c r="BJ47" s="58">
        <v>0.94078947368421051</v>
      </c>
      <c r="BK47" s="59">
        <v>0.85185185185185186</v>
      </c>
      <c r="BL47" s="57">
        <v>0.93798449612403101</v>
      </c>
      <c r="BM47" s="58">
        <v>0.91666666666666663</v>
      </c>
      <c r="BN47" s="59">
        <v>1</v>
      </c>
      <c r="BO47" s="57">
        <v>1</v>
      </c>
      <c r="BP47" s="58">
        <v>0.93006993006993011</v>
      </c>
      <c r="BQ47" s="59">
        <v>0.93333333333333335</v>
      </c>
      <c r="BR47" s="57">
        <v>0.8</v>
      </c>
      <c r="BS47" s="58">
        <v>0.90225563909774431</v>
      </c>
      <c r="BT47" s="59">
        <v>1</v>
      </c>
      <c r="BU47" s="57">
        <v>0.92666666666666664</v>
      </c>
      <c r="BV47" s="58">
        <v>0.8</v>
      </c>
      <c r="BW47" s="59">
        <v>1</v>
      </c>
      <c r="BX47" s="57">
        <v>0.8571428571428571</v>
      </c>
      <c r="BY47" s="58">
        <v>0.90517241379310343</v>
      </c>
      <c r="BZ47" s="59">
        <v>0.90476190476190477</v>
      </c>
      <c r="CA47" s="57">
        <v>0.5</v>
      </c>
      <c r="CB47" s="58">
        <v>0.84496124031007747</v>
      </c>
      <c r="CC47" s="59">
        <v>0.9</v>
      </c>
      <c r="CD47" s="57">
        <v>0.9</v>
      </c>
      <c r="CE47" s="58">
        <v>0.921875</v>
      </c>
      <c r="CF47" s="59">
        <v>0.83333333333333337</v>
      </c>
      <c r="CG47" s="57">
        <v>0.75</v>
      </c>
      <c r="CH47" s="58">
        <v>0.96666666666666667</v>
      </c>
      <c r="CI47" s="59">
        <v>0.82352941176470584</v>
      </c>
      <c r="CJ47" s="57">
        <v>0.9375</v>
      </c>
      <c r="CK47" s="58">
        <v>0.89156626506024095</v>
      </c>
      <c r="CL47" s="59">
        <v>0.94117647058823528</v>
      </c>
      <c r="CM47" s="57">
        <v>1</v>
      </c>
      <c r="CN47" s="58">
        <v>0.91891891891891897</v>
      </c>
      <c r="CO47" s="59">
        <v>1</v>
      </c>
      <c r="CP47" s="57">
        <v>1</v>
      </c>
      <c r="CQ47" s="58">
        <v>0.8529411764705882</v>
      </c>
      <c r="CR47" s="59">
        <v>1</v>
      </c>
      <c r="CS47" s="57">
        <v>1</v>
      </c>
      <c r="CT47" s="58">
        <v>0.89795918367346939</v>
      </c>
      <c r="CU47" s="59">
        <v>0.92307692307692313</v>
      </c>
      <c r="CV47" s="57">
        <v>1</v>
      </c>
      <c r="CW47" s="58">
        <v>0.94791666666666663</v>
      </c>
      <c r="CX47" s="59">
        <v>1</v>
      </c>
      <c r="CY47" s="57">
        <v>0.91139240506329111</v>
      </c>
      <c r="CZ47" s="58">
        <v>1</v>
      </c>
      <c r="DA47" s="59">
        <v>0</v>
      </c>
      <c r="DB47" s="57">
        <v>0.66666666666666663</v>
      </c>
      <c r="DC47" s="58">
        <v>0.86585365853658536</v>
      </c>
      <c r="DD47" s="59">
        <v>1</v>
      </c>
      <c r="DE47" s="57">
        <v>1</v>
      </c>
      <c r="DF47" s="58">
        <v>0.90243902439024393</v>
      </c>
      <c r="DG47" s="59">
        <v>1</v>
      </c>
      <c r="DH47" s="57">
        <v>1</v>
      </c>
      <c r="DI47" s="58">
        <v>0.98734177215189878</v>
      </c>
      <c r="DJ47" s="59">
        <v>1</v>
      </c>
      <c r="DK47" s="57">
        <v>1</v>
      </c>
      <c r="DL47" s="58">
        <v>1</v>
      </c>
      <c r="DM47" s="59">
        <v>1</v>
      </c>
      <c r="DN47" s="57">
        <v>1</v>
      </c>
      <c r="DO47" s="58">
        <v>0.94915254237288138</v>
      </c>
      <c r="DP47" s="59">
        <v>0.94736842105263153</v>
      </c>
      <c r="DQ47" s="57">
        <v>0.8783783783783784</v>
      </c>
      <c r="DR47" s="58">
        <v>1</v>
      </c>
      <c r="DS47" s="57">
        <v>0.9375</v>
      </c>
      <c r="DT47" s="58">
        <v>0.90909090909090906</v>
      </c>
      <c r="DU47" s="59">
        <v>1</v>
      </c>
      <c r="DV47" s="57">
        <v>1</v>
      </c>
      <c r="DW47" s="58">
        <v>0.89830508474576276</v>
      </c>
      <c r="DX47" s="59">
        <v>1</v>
      </c>
      <c r="DY47" s="57">
        <v>1</v>
      </c>
      <c r="DZ47" s="58">
        <v>0.8928571428571429</v>
      </c>
      <c r="EA47" s="59">
        <v>1</v>
      </c>
      <c r="EB47" s="57">
        <v>0.625</v>
      </c>
      <c r="EC47" s="58">
        <v>0.96226415094339623</v>
      </c>
      <c r="ED47" s="59">
        <v>1</v>
      </c>
      <c r="EE47" s="57">
        <v>1</v>
      </c>
      <c r="EF47" s="58">
        <v>0.87037037037037035</v>
      </c>
      <c r="EG47" s="59">
        <v>0.8571428571428571</v>
      </c>
      <c r="EH47" s="57">
        <v>0.96078431372549022</v>
      </c>
      <c r="EI47" s="58">
        <v>0.9285714285714286</v>
      </c>
      <c r="EJ47" s="59">
        <v>1</v>
      </c>
      <c r="EK47" s="57">
        <v>0</v>
      </c>
      <c r="EL47" s="58">
        <v>0.89830508474576276</v>
      </c>
      <c r="EM47" s="59">
        <v>1</v>
      </c>
      <c r="EN47" s="57">
        <v>1</v>
      </c>
      <c r="EO47" s="58">
        <v>0.875</v>
      </c>
      <c r="EP47" s="59">
        <v>0</v>
      </c>
      <c r="EQ47" s="57">
        <v>0.8571428571428571</v>
      </c>
      <c r="ER47" s="58">
        <v>0.89583333333333337</v>
      </c>
      <c r="ES47" s="59">
        <v>1</v>
      </c>
      <c r="ET47" s="57">
        <v>1</v>
      </c>
      <c r="EU47" s="58">
        <v>0.85365853658536583</v>
      </c>
      <c r="EV47" s="59">
        <v>0.875</v>
      </c>
      <c r="EW47" s="57">
        <v>1</v>
      </c>
      <c r="EX47" s="58">
        <v>0.95833333333333337</v>
      </c>
      <c r="EY47" s="59">
        <v>1</v>
      </c>
      <c r="EZ47" s="57">
        <v>1</v>
      </c>
      <c r="FA47" s="58">
        <v>0.95</v>
      </c>
      <c r="FB47" s="59">
        <v>1</v>
      </c>
      <c r="FC47" s="57">
        <v>0.93181818181818177</v>
      </c>
      <c r="FD47" s="58">
        <v>1</v>
      </c>
      <c r="FE47" s="57">
        <v>0.97222222222222221</v>
      </c>
      <c r="FF47" s="58">
        <v>0.5</v>
      </c>
      <c r="FG47" s="59">
        <v>1</v>
      </c>
      <c r="FH47" s="57">
        <v>1</v>
      </c>
      <c r="FI47" s="58">
        <v>0.9285714285714286</v>
      </c>
      <c r="FJ47" s="59">
        <v>1</v>
      </c>
      <c r="FK47" s="57">
        <v>1</v>
      </c>
      <c r="FL47" s="58">
        <v>1</v>
      </c>
      <c r="FM47" s="59">
        <v>1</v>
      </c>
      <c r="FN47" s="57">
        <v>1</v>
      </c>
      <c r="FO47" s="58">
        <v>1</v>
      </c>
      <c r="FP47" s="59">
        <v>1</v>
      </c>
      <c r="FQ47" s="57">
        <v>1</v>
      </c>
      <c r="FR47" s="58">
        <v>1</v>
      </c>
      <c r="FS47" s="57">
        <v>1</v>
      </c>
      <c r="FT47" s="58">
        <v>0.68421052631578949</v>
      </c>
      <c r="FU47" s="59">
        <v>0.66666666666666663</v>
      </c>
      <c r="FV47" s="57">
        <v>1</v>
      </c>
      <c r="FW47" s="58">
        <v>0.94736842105263153</v>
      </c>
      <c r="FX47" s="59">
        <v>0.5</v>
      </c>
      <c r="FY47" s="60">
        <v>0.8</v>
      </c>
    </row>
    <row r="48" spans="1:181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0"/>
      <c r="AO48" s="41"/>
      <c r="AP48" s="42"/>
      <c r="AQ48" s="40"/>
      <c r="AR48" s="41"/>
      <c r="AS48" s="42"/>
      <c r="AT48" s="40"/>
      <c r="AU48" s="41"/>
      <c r="AV48" s="42"/>
      <c r="AW48" s="40"/>
      <c r="AX48" s="41"/>
      <c r="AY48" s="42"/>
      <c r="AZ48" s="40"/>
      <c r="BA48" s="41"/>
      <c r="BB48" s="42"/>
      <c r="BC48" s="40"/>
      <c r="BD48" s="41"/>
      <c r="BE48" s="42"/>
      <c r="BF48" s="40"/>
      <c r="BG48" s="41"/>
      <c r="BH48" s="42"/>
      <c r="BI48" s="40"/>
      <c r="BJ48" s="41"/>
      <c r="BK48" s="42"/>
      <c r="BL48" s="40"/>
      <c r="BM48" s="41"/>
      <c r="BN48" s="42"/>
      <c r="BO48" s="40"/>
      <c r="BP48" s="41"/>
      <c r="BQ48" s="42"/>
      <c r="BR48" s="40"/>
      <c r="BS48" s="41"/>
      <c r="BT48" s="42"/>
      <c r="BU48" s="40"/>
      <c r="BV48" s="41"/>
      <c r="BW48" s="42"/>
      <c r="BX48" s="40"/>
      <c r="BY48" s="41"/>
      <c r="BZ48" s="42"/>
      <c r="CA48" s="40"/>
      <c r="CB48" s="41"/>
      <c r="CC48" s="42"/>
      <c r="CD48" s="40"/>
      <c r="CE48" s="41"/>
      <c r="CF48" s="42"/>
      <c r="CG48" s="40"/>
      <c r="CH48" s="41"/>
      <c r="CI48" s="42"/>
      <c r="CJ48" s="40"/>
      <c r="CK48" s="41"/>
      <c r="CL48" s="42"/>
      <c r="CM48" s="40"/>
      <c r="CN48" s="41"/>
      <c r="CO48" s="42"/>
      <c r="CP48" s="40"/>
      <c r="CQ48" s="41"/>
      <c r="CR48" s="42"/>
      <c r="CS48" s="40"/>
      <c r="CT48" s="41"/>
      <c r="CU48" s="42"/>
      <c r="CV48" s="40"/>
      <c r="CW48" s="41"/>
      <c r="CX48" s="42"/>
      <c r="CY48" s="40"/>
      <c r="CZ48" s="41"/>
      <c r="DA48" s="42"/>
      <c r="DB48" s="40"/>
      <c r="DC48" s="41"/>
      <c r="DD48" s="42"/>
      <c r="DE48" s="40"/>
      <c r="DF48" s="41"/>
      <c r="DG48" s="42"/>
      <c r="DH48" s="40"/>
      <c r="DI48" s="41"/>
      <c r="DJ48" s="42"/>
      <c r="DK48" s="40"/>
      <c r="DL48" s="41"/>
      <c r="DM48" s="42"/>
      <c r="DN48" s="40"/>
      <c r="DO48" s="41"/>
      <c r="DP48" s="42"/>
      <c r="DQ48" s="40"/>
      <c r="DR48" s="41"/>
      <c r="DS48" s="40"/>
      <c r="DT48" s="41"/>
      <c r="DU48" s="42"/>
      <c r="DV48" s="40"/>
      <c r="DW48" s="41"/>
      <c r="DX48" s="42"/>
      <c r="DY48" s="40"/>
      <c r="DZ48" s="41"/>
      <c r="EA48" s="42"/>
      <c r="EB48" s="40"/>
      <c r="EC48" s="41"/>
      <c r="ED48" s="42"/>
      <c r="EE48" s="40"/>
      <c r="EF48" s="41"/>
      <c r="EG48" s="42"/>
      <c r="EH48" s="40"/>
      <c r="EI48" s="41"/>
      <c r="EJ48" s="42"/>
      <c r="EK48" s="40"/>
      <c r="EL48" s="41"/>
      <c r="EM48" s="42"/>
      <c r="EN48" s="40"/>
      <c r="EO48" s="41"/>
      <c r="EP48" s="42"/>
      <c r="EQ48" s="40"/>
      <c r="ER48" s="41"/>
      <c r="ES48" s="42"/>
      <c r="ET48" s="40"/>
      <c r="EU48" s="41"/>
      <c r="EV48" s="42"/>
      <c r="EW48" s="40"/>
      <c r="EX48" s="41"/>
      <c r="EY48" s="42"/>
      <c r="EZ48" s="40"/>
      <c r="FA48" s="41"/>
      <c r="FB48" s="42"/>
      <c r="FC48" s="40"/>
      <c r="FD48" s="41"/>
      <c r="FE48" s="40"/>
      <c r="FF48" s="41"/>
      <c r="FG48" s="42"/>
      <c r="FH48" s="40"/>
      <c r="FI48" s="41"/>
      <c r="FJ48" s="42"/>
      <c r="FK48" s="40"/>
      <c r="FL48" s="41"/>
      <c r="FM48" s="42"/>
      <c r="FN48" s="40"/>
      <c r="FO48" s="41"/>
      <c r="FP48" s="42"/>
      <c r="FQ48" s="40"/>
      <c r="FR48" s="41"/>
      <c r="FS48" s="40"/>
      <c r="FT48" s="41"/>
      <c r="FU48" s="42"/>
      <c r="FV48" s="40"/>
      <c r="FW48" s="41"/>
      <c r="FX48" s="42"/>
      <c r="FY48" s="43"/>
    </row>
    <row r="49" spans="1:181" x14ac:dyDescent="0.25">
      <c r="A49" s="44" t="s">
        <v>30</v>
      </c>
      <c r="B49" s="66">
        <v>0.224941389599318</v>
      </c>
      <c r="C49" s="67">
        <v>0.27168999067669519</v>
      </c>
      <c r="D49" s="68">
        <v>0.11982111421766591</v>
      </c>
      <c r="E49" s="66">
        <v>0.23975214855739721</v>
      </c>
      <c r="F49" s="67">
        <v>0.27602135932672839</v>
      </c>
      <c r="G49" s="68">
        <v>0.12562317687616009</v>
      </c>
      <c r="H49" s="66">
        <v>0.2215277777777778</v>
      </c>
      <c r="I49" s="67">
        <v>0.29546017297900529</v>
      </c>
      <c r="J49" s="68">
        <v>0.117718253968254</v>
      </c>
      <c r="K49" s="66">
        <v>0.19870541838134431</v>
      </c>
      <c r="L49" s="67">
        <v>0.26471500599790082</v>
      </c>
      <c r="M49" s="68">
        <v>0.118457916070577</v>
      </c>
      <c r="N49" s="66">
        <v>0.2042075163398693</v>
      </c>
      <c r="O49" s="67">
        <v>0.29076929558476577</v>
      </c>
      <c r="P49" s="68">
        <v>0.1186319444444444</v>
      </c>
      <c r="Q49" s="66">
        <v>0.38604983660130721</v>
      </c>
      <c r="R49" s="67">
        <v>0.29103063343717539</v>
      </c>
      <c r="S49" s="68">
        <v>0.11069711538461539</v>
      </c>
      <c r="T49" s="66">
        <v>0.20125000000000001</v>
      </c>
      <c r="U49" s="67">
        <v>0.25566673957421993</v>
      </c>
      <c r="V49" s="68">
        <v>0.11488715277777781</v>
      </c>
      <c r="W49" s="66">
        <v>0.22093592171717169</v>
      </c>
      <c r="X49" s="67">
        <v>0.315502201897019</v>
      </c>
      <c r="Y49" s="68">
        <v>0.1064625850340136</v>
      </c>
      <c r="Z49" s="66">
        <v>0.21682870370370369</v>
      </c>
      <c r="AA49" s="67">
        <v>0.2672274862325883</v>
      </c>
      <c r="AB49" s="68">
        <v>0.10951797385620909</v>
      </c>
      <c r="AC49" s="66">
        <v>0.28739316239316243</v>
      </c>
      <c r="AD49" s="67">
        <v>0.26016595033428852</v>
      </c>
      <c r="AE49" s="68">
        <v>0.1249775985663082</v>
      </c>
      <c r="AF49" s="66">
        <v>0.35273919753086408</v>
      </c>
      <c r="AG49" s="67">
        <v>0.30178661616161617</v>
      </c>
      <c r="AH49" s="68">
        <v>0.1097461685823755</v>
      </c>
      <c r="AI49" s="66">
        <v>0.23289930555555549</v>
      </c>
      <c r="AJ49" s="67">
        <v>0.25264957264957261</v>
      </c>
      <c r="AK49" s="68">
        <v>0.1235772357723577</v>
      </c>
      <c r="AL49" s="66">
        <v>0.24430690836940841</v>
      </c>
      <c r="AM49" s="67">
        <v>0.23243727598566311</v>
      </c>
      <c r="AN49" s="66">
        <v>0.2129050925925926</v>
      </c>
      <c r="AO49" s="67">
        <v>0.30030750307503079</v>
      </c>
      <c r="AP49" s="68">
        <v>0.13422939068100359</v>
      </c>
      <c r="AQ49" s="66">
        <v>0.2718584656084656</v>
      </c>
      <c r="AR49" s="67">
        <v>0.33732062320623207</v>
      </c>
      <c r="AS49" s="68">
        <v>0.1083333333333333</v>
      </c>
      <c r="AT49" s="66">
        <v>0.2603070175438596</v>
      </c>
      <c r="AU49" s="67">
        <v>0.2476190476190476</v>
      </c>
      <c r="AV49" s="68">
        <v>0.1064043209876543</v>
      </c>
      <c r="AW49" s="66">
        <v>0.20718137254901961</v>
      </c>
      <c r="AX49" s="67">
        <v>0.27771387184730739</v>
      </c>
      <c r="AY49" s="68">
        <v>0.10925925925925931</v>
      </c>
      <c r="AZ49" s="66">
        <v>0.27159722222222221</v>
      </c>
      <c r="BA49" s="67">
        <v>0.26610824742268052</v>
      </c>
      <c r="BB49" s="68">
        <v>0.1348611111111111</v>
      </c>
      <c r="BC49" s="66">
        <v>0.2273391812865497</v>
      </c>
      <c r="BD49" s="67">
        <v>0.30859126984126989</v>
      </c>
      <c r="BE49" s="68">
        <v>0.126008064516129</v>
      </c>
      <c r="BF49" s="66">
        <v>0.24384469696969699</v>
      </c>
      <c r="BG49" s="67">
        <v>0.24160052910052909</v>
      </c>
      <c r="BH49" s="68">
        <v>7.7051767676767677E-2</v>
      </c>
      <c r="BI49" s="66">
        <v>0.14780701754385961</v>
      </c>
      <c r="BJ49" s="67">
        <v>0.21989674707602341</v>
      </c>
      <c r="BK49" s="68">
        <v>0.12355967078189301</v>
      </c>
      <c r="BL49" s="66">
        <v>0.31926679586563311</v>
      </c>
      <c r="BM49" s="67">
        <v>0.2042390046296296</v>
      </c>
      <c r="BN49" s="68">
        <v>0.13680555555555551</v>
      </c>
      <c r="BO49" s="66">
        <v>0.19541666666666671</v>
      </c>
      <c r="BP49" s="67">
        <v>0.24121017871017869</v>
      </c>
      <c r="BQ49" s="68">
        <v>0.1076388888888889</v>
      </c>
      <c r="BR49" s="66">
        <v>0.2059722222222222</v>
      </c>
      <c r="BS49" s="67">
        <v>0.28774540517961572</v>
      </c>
      <c r="BT49" s="68">
        <v>0.13201754385964909</v>
      </c>
      <c r="BU49" s="66">
        <v>0.21754166666666669</v>
      </c>
      <c r="BV49" s="67">
        <v>0.4251388888888889</v>
      </c>
      <c r="BW49" s="68">
        <v>0.15949074074074071</v>
      </c>
      <c r="BX49" s="66">
        <v>0.29126984126984118</v>
      </c>
      <c r="BY49" s="67">
        <v>0.27109674329501909</v>
      </c>
      <c r="BZ49" s="68">
        <v>0.1069775132275132</v>
      </c>
      <c r="CA49" s="66">
        <v>0.1583333333333333</v>
      </c>
      <c r="CB49" s="67">
        <v>0.2384259259259259</v>
      </c>
      <c r="CC49" s="68">
        <v>0.11031249999999999</v>
      </c>
      <c r="CD49" s="66">
        <v>0.16791666666666669</v>
      </c>
      <c r="CE49" s="67">
        <v>0.26387803819444439</v>
      </c>
      <c r="CF49" s="68">
        <v>0.15972222222222221</v>
      </c>
      <c r="CG49" s="66">
        <v>0.17447916666666671</v>
      </c>
      <c r="CH49" s="67">
        <v>0.24035300925925929</v>
      </c>
      <c r="CI49" s="68">
        <v>8.112745098039216E-2</v>
      </c>
      <c r="CJ49" s="66">
        <v>0.19526909722222219</v>
      </c>
      <c r="CK49" s="67">
        <v>0.23640394912985269</v>
      </c>
      <c r="CL49" s="68">
        <v>0.1107434640522876</v>
      </c>
      <c r="CM49" s="66">
        <v>0.26111111111111113</v>
      </c>
      <c r="CN49" s="67">
        <v>0.27782157157157161</v>
      </c>
      <c r="CO49" s="68">
        <v>0.1005876068376068</v>
      </c>
      <c r="CP49" s="66">
        <v>0.16645833333333329</v>
      </c>
      <c r="CQ49" s="67">
        <v>0.25291394335511991</v>
      </c>
      <c r="CR49" s="68">
        <v>0.12440476190476191</v>
      </c>
      <c r="CS49" s="66">
        <v>0.2772222222222222</v>
      </c>
      <c r="CT49" s="67">
        <v>0.30537131519274369</v>
      </c>
      <c r="CU49" s="68">
        <v>0.1063568376068376</v>
      </c>
      <c r="CV49" s="66">
        <v>0.37955246913580248</v>
      </c>
      <c r="CW49" s="67">
        <v>0.32021122685185183</v>
      </c>
      <c r="CX49" s="68">
        <v>0.18444444444444449</v>
      </c>
      <c r="CY49" s="66">
        <v>0.25973101265822779</v>
      </c>
      <c r="CZ49" s="67">
        <v>0.24655448717948719</v>
      </c>
      <c r="DA49" s="68">
        <v>0.13541666666666671</v>
      </c>
      <c r="DB49" s="66">
        <v>0.2216820987654321</v>
      </c>
      <c r="DC49" s="67">
        <v>0.27355182926829269</v>
      </c>
      <c r="DD49" s="68">
        <v>0.15937499999999999</v>
      </c>
      <c r="DE49" s="66">
        <v>0.3620370370370371</v>
      </c>
      <c r="DF49" s="67">
        <v>0.31597222222222221</v>
      </c>
      <c r="DG49" s="68">
        <v>0.1444444444444444</v>
      </c>
      <c r="DH49" s="66">
        <v>0.24953703703703711</v>
      </c>
      <c r="DI49" s="67">
        <v>0.27108825597749647</v>
      </c>
      <c r="DJ49" s="68">
        <v>0.16018518518518521</v>
      </c>
      <c r="DK49" s="66">
        <v>0.44201388888888887</v>
      </c>
      <c r="DL49" s="67">
        <v>0.29887415824915831</v>
      </c>
      <c r="DM49" s="68">
        <v>0.1235615079365079</v>
      </c>
      <c r="DN49" s="66">
        <v>0.1048611111111111</v>
      </c>
      <c r="DO49" s="67">
        <v>0.2052377589453861</v>
      </c>
      <c r="DP49" s="68">
        <v>0.13004385964912279</v>
      </c>
      <c r="DQ49" s="66">
        <v>0.2381850600600601</v>
      </c>
      <c r="DR49" s="67">
        <v>0.1210069444444444</v>
      </c>
      <c r="DS49" s="66">
        <v>0.23744574652777781</v>
      </c>
      <c r="DT49" s="67">
        <v>0.2308080808080808</v>
      </c>
      <c r="DU49" s="68">
        <v>0.18819444444444439</v>
      </c>
      <c r="DV49" s="66">
        <v>0.12604166666666669</v>
      </c>
      <c r="DW49" s="67">
        <v>0.32120998116760818</v>
      </c>
      <c r="DX49" s="68">
        <v>0.1557291666666667</v>
      </c>
      <c r="DY49" s="66">
        <v>0.1479166666666667</v>
      </c>
      <c r="DZ49" s="67">
        <v>0.30298859126984118</v>
      </c>
      <c r="EA49" s="68">
        <v>9.2916666666666675E-2</v>
      </c>
      <c r="EB49" s="66">
        <v>0.2253472222222222</v>
      </c>
      <c r="EC49" s="67">
        <v>0.29684224318658281</v>
      </c>
      <c r="ED49" s="68">
        <v>0.13923611111111109</v>
      </c>
      <c r="EE49" s="66">
        <v>0.25069444444444439</v>
      </c>
      <c r="EF49" s="67">
        <v>0.23267819706498949</v>
      </c>
      <c r="EG49" s="68">
        <v>0.1652777777777778</v>
      </c>
      <c r="EH49" s="66">
        <v>0.30795206971677558</v>
      </c>
      <c r="EI49" s="67">
        <v>0.27083333333333331</v>
      </c>
      <c r="EJ49" s="68">
        <v>0.16805555555555551</v>
      </c>
      <c r="EK49" s="66">
        <v>1.458333333333333E-2</v>
      </c>
      <c r="EL49" s="67">
        <v>0.20537595785440621</v>
      </c>
      <c r="EM49" s="68">
        <v>0.1484722222222222</v>
      </c>
      <c r="EN49" s="66">
        <v>0.18672839506172839</v>
      </c>
      <c r="EO49" s="67">
        <v>0.2342664930555555</v>
      </c>
      <c r="EP49" s="68">
        <v>6.458333333333334E-2</v>
      </c>
      <c r="EQ49" s="66">
        <v>0.23174603174603181</v>
      </c>
      <c r="ER49" s="67">
        <v>0.27829861111111109</v>
      </c>
      <c r="ES49" s="68">
        <v>9.6354166666666657E-2</v>
      </c>
      <c r="ET49" s="66">
        <v>2.8472222222222222E-2</v>
      </c>
      <c r="EU49" s="67">
        <v>0.26727642276422758</v>
      </c>
      <c r="EV49" s="68">
        <v>0.2673611111111111</v>
      </c>
      <c r="EW49" s="66">
        <v>4.2361111111111113E-2</v>
      </c>
      <c r="EX49" s="67">
        <v>0.28271122685185179</v>
      </c>
      <c r="EY49" s="68">
        <v>0.21875</v>
      </c>
      <c r="EZ49" s="66">
        <v>4.5370370370370373E-2</v>
      </c>
      <c r="FA49" s="67">
        <v>0.21998263888888889</v>
      </c>
      <c r="FB49" s="68">
        <v>0.12916666666666671</v>
      </c>
      <c r="FC49" s="66">
        <v>0.25230429292929291</v>
      </c>
      <c r="FD49" s="67">
        <v>0.35451388888888891</v>
      </c>
      <c r="FE49" s="66">
        <v>0.32368827160493829</v>
      </c>
      <c r="FF49" s="67">
        <v>0.2059027777777778</v>
      </c>
      <c r="FG49" s="68">
        <v>8.4722222222222213E-2</v>
      </c>
      <c r="FH49" s="66">
        <v>0.1609953703703704</v>
      </c>
      <c r="FI49" s="67">
        <v>0.2396081349206349</v>
      </c>
      <c r="FJ49" s="68">
        <v>8.7962962962962965E-2</v>
      </c>
      <c r="FK49" s="66">
        <v>0.25208333333333333</v>
      </c>
      <c r="FL49" s="67">
        <v>0.42256944444444439</v>
      </c>
      <c r="FM49" s="68">
        <v>0.14027777777777781</v>
      </c>
      <c r="FN49" s="66">
        <v>0.31835317460317458</v>
      </c>
      <c r="FO49" s="67">
        <v>0.25778769841269839</v>
      </c>
      <c r="FP49" s="68">
        <v>0.13722222222222219</v>
      </c>
      <c r="FQ49" s="66">
        <v>0.25547222222222221</v>
      </c>
      <c r="FR49" s="67">
        <v>0.32916666666666672</v>
      </c>
      <c r="FS49" s="66">
        <v>0.14861111111111111</v>
      </c>
      <c r="FT49" s="67">
        <v>0.24027777777777781</v>
      </c>
      <c r="FU49" s="68">
        <v>0.13078703703703701</v>
      </c>
      <c r="FV49" s="66">
        <v>0.31944444444444448</v>
      </c>
      <c r="FW49" s="67">
        <v>0.34733187134502919</v>
      </c>
      <c r="FX49" s="68">
        <v>4.3055555555555562E-2</v>
      </c>
      <c r="FY49" s="69">
        <v>0.24249999999999999</v>
      </c>
    </row>
    <row r="50" spans="1:181" x14ac:dyDescent="0.25">
      <c r="A50" s="44" t="s">
        <v>31</v>
      </c>
      <c r="B50" s="66">
        <v>0.17222222222222219</v>
      </c>
      <c r="C50" s="67">
        <v>0.17083333333333331</v>
      </c>
      <c r="D50" s="68">
        <v>0.1055555555555556</v>
      </c>
      <c r="E50" s="66">
        <v>0.1645833333333333</v>
      </c>
      <c r="F50" s="67">
        <v>0.17708333333333329</v>
      </c>
      <c r="G50" s="68">
        <v>0.1125</v>
      </c>
      <c r="H50" s="66">
        <v>0.16250000000000001</v>
      </c>
      <c r="I50" s="67">
        <v>0.1965277777777778</v>
      </c>
      <c r="J50" s="68">
        <v>0.1055555555555556</v>
      </c>
      <c r="K50" s="66">
        <v>0.18194444444444441</v>
      </c>
      <c r="L50" s="67">
        <v>0.16111111111111109</v>
      </c>
      <c r="M50" s="68">
        <v>0.1125</v>
      </c>
      <c r="N50" s="66">
        <v>0.13055555555555559</v>
      </c>
      <c r="O50" s="67">
        <v>0.1875</v>
      </c>
      <c r="P50" s="68">
        <v>0.1027777777777778</v>
      </c>
      <c r="Q50" s="66">
        <v>0.25069444444444439</v>
      </c>
      <c r="R50" s="67">
        <v>0.19895833333333329</v>
      </c>
      <c r="S50" s="68">
        <v>0.1041666666666667</v>
      </c>
      <c r="T50" s="66">
        <v>0.18159722222222219</v>
      </c>
      <c r="U50" s="67">
        <v>0.15972222222222221</v>
      </c>
      <c r="V50" s="68">
        <v>0.1034722222222222</v>
      </c>
      <c r="W50" s="66">
        <v>0.1600694444444444</v>
      </c>
      <c r="X50" s="67">
        <v>0.19236111111111109</v>
      </c>
      <c r="Y50" s="68">
        <v>0.1027777777777778</v>
      </c>
      <c r="Z50" s="66">
        <v>0.16770833333333329</v>
      </c>
      <c r="AA50" s="67">
        <v>0.18263888888888891</v>
      </c>
      <c r="AB50" s="68">
        <v>0.10381944444444451</v>
      </c>
      <c r="AC50" s="66">
        <v>0.30625000000000002</v>
      </c>
      <c r="AD50" s="67">
        <v>0.18055555555555561</v>
      </c>
      <c r="AE50" s="68">
        <v>0.1104166666666667</v>
      </c>
      <c r="AF50" s="66">
        <v>0.29236111111111113</v>
      </c>
      <c r="AG50" s="67">
        <v>0.20416666666666669</v>
      </c>
      <c r="AH50" s="68">
        <v>9.7222222222222224E-2</v>
      </c>
      <c r="AI50" s="66">
        <v>0.18194444444444449</v>
      </c>
      <c r="AJ50" s="67">
        <v>0.14618055555555559</v>
      </c>
      <c r="AK50" s="68">
        <v>0.1152777777777778</v>
      </c>
      <c r="AL50" s="66">
        <v>0.1847222222222222</v>
      </c>
      <c r="AM50" s="67">
        <v>0.1986111111111111</v>
      </c>
      <c r="AN50" s="66">
        <v>0.19791666666666671</v>
      </c>
      <c r="AO50" s="67">
        <v>0.21527777777777779</v>
      </c>
      <c r="AP50" s="68">
        <v>0.1159722222222222</v>
      </c>
      <c r="AQ50" s="66">
        <v>0.21736111111111109</v>
      </c>
      <c r="AR50" s="67">
        <v>0.2326388888888889</v>
      </c>
      <c r="AS50" s="68">
        <v>0.1107638888888889</v>
      </c>
      <c r="AT50" s="66">
        <v>0.2298611111111111</v>
      </c>
      <c r="AU50" s="67">
        <v>0.15763888888888891</v>
      </c>
      <c r="AV50" s="68">
        <v>9.7569444444444459E-2</v>
      </c>
      <c r="AW50" s="66">
        <v>0.15</v>
      </c>
      <c r="AX50" s="67">
        <v>0.20624999999999999</v>
      </c>
      <c r="AY50" s="68">
        <v>9.5138888888888884E-2</v>
      </c>
      <c r="AZ50" s="66">
        <v>0.21979166666666669</v>
      </c>
      <c r="BA50" s="67">
        <v>0.17743055555555559</v>
      </c>
      <c r="BB50" s="68">
        <v>0.1270833333333333</v>
      </c>
      <c r="BC50" s="66">
        <v>0.2409722222222222</v>
      </c>
      <c r="BD50" s="67">
        <v>0.2013888888888889</v>
      </c>
      <c r="BE50" s="68">
        <v>0.1027777777777778</v>
      </c>
      <c r="BF50" s="66">
        <v>0.16180555555555551</v>
      </c>
      <c r="BG50" s="67">
        <v>0.1673611111111111</v>
      </c>
      <c r="BH50" s="68">
        <v>5.3125000000000012E-2</v>
      </c>
      <c r="BI50" s="66">
        <v>0.15069444444444441</v>
      </c>
      <c r="BJ50" s="67">
        <v>0.13263888888888889</v>
      </c>
      <c r="BK50" s="68">
        <v>0.1243055555555556</v>
      </c>
      <c r="BL50" s="66">
        <v>0.23055555555555551</v>
      </c>
      <c r="BM50" s="67">
        <v>0.13923611111111109</v>
      </c>
      <c r="BN50" s="68">
        <v>0.15208333333333329</v>
      </c>
      <c r="BO50" s="66">
        <v>0.1430555555555556</v>
      </c>
      <c r="BP50" s="67">
        <v>0.1694444444444444</v>
      </c>
      <c r="BQ50" s="68">
        <v>0.10902777777777781</v>
      </c>
      <c r="BR50" s="66">
        <v>0.15659722222222219</v>
      </c>
      <c r="BS50" s="67">
        <v>0.18680555555555561</v>
      </c>
      <c r="BT50" s="68">
        <v>0.11944444444444451</v>
      </c>
      <c r="BU50" s="66">
        <v>0.15729166666666669</v>
      </c>
      <c r="BV50" s="67">
        <v>0.1854166666666667</v>
      </c>
      <c r="BW50" s="68">
        <v>0.1791666666666667</v>
      </c>
      <c r="BX50" s="66">
        <v>0.21458333333333329</v>
      </c>
      <c r="BY50" s="67">
        <v>0.1545138888888889</v>
      </c>
      <c r="BZ50" s="68">
        <v>0.1083333333333333</v>
      </c>
      <c r="CA50" s="66">
        <v>0.1583333333333333</v>
      </c>
      <c r="CB50" s="67">
        <v>0.1673611111111111</v>
      </c>
      <c r="CC50" s="68">
        <v>9.4444444444444442E-2</v>
      </c>
      <c r="CD50" s="66">
        <v>0.17326388888888891</v>
      </c>
      <c r="CE50" s="67">
        <v>0.1902777777777778</v>
      </c>
      <c r="CF50" s="68">
        <v>0.15104166666666671</v>
      </c>
      <c r="CG50" s="66">
        <v>0.19583333333333339</v>
      </c>
      <c r="CH50" s="67">
        <v>0.15381944444444451</v>
      </c>
      <c r="CI50" s="68">
        <v>6.7361111111111108E-2</v>
      </c>
      <c r="CJ50" s="66">
        <v>0.1517361111111111</v>
      </c>
      <c r="CK50" s="67">
        <v>0.1902777777777778</v>
      </c>
      <c r="CL50" s="68">
        <v>9.5138888888888884E-2</v>
      </c>
      <c r="CM50" s="66">
        <v>0.26111111111111113</v>
      </c>
      <c r="CN50" s="67">
        <v>0.15486111111111109</v>
      </c>
      <c r="CO50" s="68">
        <v>9.6527777777777768E-2</v>
      </c>
      <c r="CP50" s="66">
        <v>0.1701388888888889</v>
      </c>
      <c r="CQ50" s="67">
        <v>0.1854166666666667</v>
      </c>
      <c r="CR50" s="68">
        <v>0.1152777777777778</v>
      </c>
      <c r="CS50" s="66">
        <v>0.26944444444444438</v>
      </c>
      <c r="CT50" s="67">
        <v>0.17569444444444449</v>
      </c>
      <c r="CU50" s="68">
        <v>7.013888888888889E-2</v>
      </c>
      <c r="CV50" s="66">
        <v>0.42152777777777778</v>
      </c>
      <c r="CW50" s="67">
        <v>0.21354166666666671</v>
      </c>
      <c r="CX50" s="68">
        <v>0.1791666666666667</v>
      </c>
      <c r="CY50" s="66">
        <v>0.2326388888888889</v>
      </c>
      <c r="CZ50" s="67">
        <v>0.2013888888888889</v>
      </c>
      <c r="DA50" s="68">
        <v>0.13541666666666671</v>
      </c>
      <c r="DB50" s="66">
        <v>0.19097222222222221</v>
      </c>
      <c r="DC50" s="67">
        <v>0.21909722222222219</v>
      </c>
      <c r="DD50" s="68">
        <v>0.17256944444444439</v>
      </c>
      <c r="DE50" s="66">
        <v>0.1784722222222222</v>
      </c>
      <c r="DF50" s="67">
        <v>0.22951388888888891</v>
      </c>
      <c r="DG50" s="68">
        <v>0.1583333333333333</v>
      </c>
      <c r="DH50" s="66">
        <v>0.12847222222222221</v>
      </c>
      <c r="DI50" s="67">
        <v>0.15555555555555561</v>
      </c>
      <c r="DJ50" s="68">
        <v>0.16493055555555561</v>
      </c>
      <c r="DK50" s="66">
        <v>0.44201388888888887</v>
      </c>
      <c r="DL50" s="67">
        <v>0.22673611111111111</v>
      </c>
      <c r="DM50" s="68">
        <v>0.10902777777777781</v>
      </c>
      <c r="DN50" s="66">
        <v>0.1048611111111111</v>
      </c>
      <c r="DO50" s="67">
        <v>0.13125000000000001</v>
      </c>
      <c r="DP50" s="68">
        <v>0.1333333333333333</v>
      </c>
      <c r="DQ50" s="66">
        <v>0.15138888888888891</v>
      </c>
      <c r="DR50" s="67">
        <v>0.12916666666666671</v>
      </c>
      <c r="DS50" s="66">
        <v>0.18715277777777781</v>
      </c>
      <c r="DT50" s="67">
        <v>0.20624999999999999</v>
      </c>
      <c r="DU50" s="68">
        <v>0.18819444444444439</v>
      </c>
      <c r="DV50" s="66">
        <v>0.12604166666666669</v>
      </c>
      <c r="DW50" s="67">
        <v>0.2</v>
      </c>
      <c r="DX50" s="68">
        <v>0.1583333333333333</v>
      </c>
      <c r="DY50" s="66">
        <v>0.1118055555555556</v>
      </c>
      <c r="DZ50" s="67">
        <v>0.18993055555555549</v>
      </c>
      <c r="EA50" s="68">
        <v>7.2222222222222215E-2</v>
      </c>
      <c r="EB50" s="66">
        <v>0.18645833333333331</v>
      </c>
      <c r="EC50" s="67">
        <v>0.17291666666666669</v>
      </c>
      <c r="ED50" s="68">
        <v>0.13055555555555559</v>
      </c>
      <c r="EE50" s="66">
        <v>0.2208333333333333</v>
      </c>
      <c r="EF50" s="67">
        <v>0.14583333333333329</v>
      </c>
      <c r="EG50" s="68">
        <v>0.14583333333333329</v>
      </c>
      <c r="EH50" s="66">
        <v>0.15694444444444439</v>
      </c>
      <c r="EI50" s="67">
        <v>0.125</v>
      </c>
      <c r="EJ50" s="68">
        <v>0.16111111111111109</v>
      </c>
      <c r="EK50" s="66">
        <v>1.458333333333333E-2</v>
      </c>
      <c r="EL50" s="67">
        <v>0.1517361111111111</v>
      </c>
      <c r="EM50" s="68">
        <v>0.1277777777777778</v>
      </c>
      <c r="EN50" s="66">
        <v>0.14652777777777781</v>
      </c>
      <c r="EO50" s="67">
        <v>0.15</v>
      </c>
      <c r="EP50" s="68">
        <v>6.458333333333334E-2</v>
      </c>
      <c r="EQ50" s="66">
        <v>0.1125</v>
      </c>
      <c r="ER50" s="67">
        <v>0.2121527777777778</v>
      </c>
      <c r="ES50" s="68">
        <v>9.5486111111111105E-2</v>
      </c>
      <c r="ET50" s="66">
        <v>2.8472222222222222E-2</v>
      </c>
      <c r="EU50" s="67">
        <v>0.19513888888888889</v>
      </c>
      <c r="EV50" s="68">
        <v>0.1524305555555556</v>
      </c>
      <c r="EW50" s="66">
        <v>4.2361111111111113E-2</v>
      </c>
      <c r="EX50" s="67">
        <v>0.14479166666666671</v>
      </c>
      <c r="EY50" s="68">
        <v>0.21875</v>
      </c>
      <c r="EZ50" s="66">
        <v>4.7222222222222221E-2</v>
      </c>
      <c r="FA50" s="67">
        <v>0.14930555555555561</v>
      </c>
      <c r="FB50" s="68">
        <v>0.12256944444444449</v>
      </c>
      <c r="FC50" s="66">
        <v>0.1857638888888889</v>
      </c>
      <c r="FD50" s="67">
        <v>0.30868055555555551</v>
      </c>
      <c r="FE50" s="66">
        <v>0.15659722222222219</v>
      </c>
      <c r="FF50" s="67">
        <v>0.2059027777777778</v>
      </c>
      <c r="FG50" s="68">
        <v>8.4722222222222213E-2</v>
      </c>
      <c r="FH50" s="66">
        <v>0.14548611111111109</v>
      </c>
      <c r="FI50" s="67">
        <v>0.1875</v>
      </c>
      <c r="FJ50" s="68">
        <v>8.7500000000000008E-2</v>
      </c>
      <c r="FK50" s="66">
        <v>0.25208333333333333</v>
      </c>
      <c r="FL50" s="67">
        <v>0.2472222222222222</v>
      </c>
      <c r="FM50" s="68">
        <v>0.14027777777777781</v>
      </c>
      <c r="FN50" s="66">
        <v>0.34236111111111112</v>
      </c>
      <c r="FO50" s="67">
        <v>0.1628472222222222</v>
      </c>
      <c r="FP50" s="68">
        <v>0.13472222222222219</v>
      </c>
      <c r="FQ50" s="66">
        <v>0.24374999999999999</v>
      </c>
      <c r="FR50" s="67">
        <v>0.32916666666666672</v>
      </c>
      <c r="FS50" s="66">
        <v>0.14861111111111111</v>
      </c>
      <c r="FT50" s="67">
        <v>0.18611111111111109</v>
      </c>
      <c r="FU50" s="68">
        <v>0.1423611111111111</v>
      </c>
      <c r="FV50" s="66">
        <v>0.31944444444444448</v>
      </c>
      <c r="FW50" s="67">
        <v>0.22500000000000001</v>
      </c>
      <c r="FX50" s="68">
        <v>4.3055555555555562E-2</v>
      </c>
      <c r="FY50" s="69">
        <v>0.19375000000000001</v>
      </c>
    </row>
    <row r="51" spans="1:181" x14ac:dyDescent="0.25">
      <c r="A51" s="44" t="s">
        <v>32</v>
      </c>
      <c r="B51" s="57">
        <v>0.47570332480818422</v>
      </c>
      <c r="C51" s="58">
        <v>0.48940989919583189</v>
      </c>
      <c r="D51" s="59">
        <v>0.77539608574091334</v>
      </c>
      <c r="E51" s="57">
        <v>0.51381215469613262</v>
      </c>
      <c r="F51" s="58">
        <v>0.47460875119770041</v>
      </c>
      <c r="G51" s="59">
        <v>0.74701670644391405</v>
      </c>
      <c r="H51" s="57">
        <v>0.5213675213675214</v>
      </c>
      <c r="I51" s="58">
        <v>0.45363408521303261</v>
      </c>
      <c r="J51" s="59">
        <v>0.78857142857142859</v>
      </c>
      <c r="K51" s="57">
        <v>0.4567901234567901</v>
      </c>
      <c r="L51" s="58">
        <v>0.50640593391773436</v>
      </c>
      <c r="M51" s="59">
        <v>0.82403433476394849</v>
      </c>
      <c r="N51" s="57">
        <v>0.56862745098039214</v>
      </c>
      <c r="O51" s="58">
        <v>0.46107178968655199</v>
      </c>
      <c r="P51" s="59">
        <v>0.84</v>
      </c>
      <c r="Q51" s="57">
        <v>0.41176470588235292</v>
      </c>
      <c r="R51" s="58">
        <v>0.4470404984423676</v>
      </c>
      <c r="S51" s="59">
        <v>0.75</v>
      </c>
      <c r="T51" s="57">
        <v>0.47499999999999998</v>
      </c>
      <c r="U51" s="58">
        <v>0.51968503937007871</v>
      </c>
      <c r="V51" s="59">
        <v>0.8125</v>
      </c>
      <c r="W51" s="57">
        <v>0.51136363636363635</v>
      </c>
      <c r="X51" s="58">
        <v>0.45426829268292679</v>
      </c>
      <c r="Y51" s="59">
        <v>0.87755102040816324</v>
      </c>
      <c r="Z51" s="57">
        <v>0.5</v>
      </c>
      <c r="AA51" s="58">
        <v>0.44897959183673469</v>
      </c>
      <c r="AB51" s="59">
        <v>0.82352941176470584</v>
      </c>
      <c r="AC51" s="57">
        <v>0.23076923076923081</v>
      </c>
      <c r="AD51" s="58">
        <v>0.47428571428571431</v>
      </c>
      <c r="AE51" s="59">
        <v>0.70967741935483875</v>
      </c>
      <c r="AF51" s="57">
        <v>0.3888888888888889</v>
      </c>
      <c r="AG51" s="58">
        <v>0.4303030303030303</v>
      </c>
      <c r="AH51" s="59">
        <v>0.7931034482758621</v>
      </c>
      <c r="AI51" s="57">
        <v>0.42499999999999999</v>
      </c>
      <c r="AJ51" s="58">
        <v>0.54230769230769227</v>
      </c>
      <c r="AK51" s="59">
        <v>0.75609756097560976</v>
      </c>
      <c r="AL51" s="57">
        <v>0.4707792207792208</v>
      </c>
      <c r="AM51" s="58">
        <v>0.45161290322580638</v>
      </c>
      <c r="AN51" s="57">
        <v>0.41666666666666669</v>
      </c>
      <c r="AO51" s="58">
        <v>0.40959409594095941</v>
      </c>
      <c r="AP51" s="59">
        <v>0.67741935483870963</v>
      </c>
      <c r="AQ51" s="57">
        <v>0.42857142857142849</v>
      </c>
      <c r="AR51" s="58">
        <v>0.3837638376383764</v>
      </c>
      <c r="AS51" s="59">
        <v>0.90909090909090906</v>
      </c>
      <c r="AT51" s="57">
        <v>0.36842105263157893</v>
      </c>
      <c r="AU51" s="58">
        <v>0.51948051948051943</v>
      </c>
      <c r="AV51" s="59">
        <v>0.91666666666666663</v>
      </c>
      <c r="AW51" s="57">
        <v>0.6</v>
      </c>
      <c r="AX51" s="58">
        <v>0.44171779141104289</v>
      </c>
      <c r="AY51" s="59">
        <v>0.85185185185185186</v>
      </c>
      <c r="AZ51" s="57">
        <v>0.5</v>
      </c>
      <c r="BA51" s="58">
        <v>0.47422680412371132</v>
      </c>
      <c r="BB51" s="59">
        <v>0.77142857142857146</v>
      </c>
      <c r="BC51" s="57">
        <v>0.26315789473684209</v>
      </c>
      <c r="BD51" s="58">
        <v>0.42285714285714288</v>
      </c>
      <c r="BE51" s="59">
        <v>0.77419354838709675</v>
      </c>
      <c r="BF51" s="57">
        <v>0.5</v>
      </c>
      <c r="BG51" s="58">
        <v>0.49704142011834318</v>
      </c>
      <c r="BH51" s="59">
        <v>0.95454545454545459</v>
      </c>
      <c r="BI51" s="57">
        <v>0.57894736842105265</v>
      </c>
      <c r="BJ51" s="58">
        <v>0.60526315789473684</v>
      </c>
      <c r="BK51" s="59">
        <v>0.77777777777777779</v>
      </c>
      <c r="BL51" s="57">
        <v>0.38759689922480622</v>
      </c>
      <c r="BM51" s="58">
        <v>0.52083333333333337</v>
      </c>
      <c r="BN51" s="59">
        <v>1</v>
      </c>
      <c r="BO51" s="57">
        <v>0.8</v>
      </c>
      <c r="BP51" s="58">
        <v>0.4825174825174825</v>
      </c>
      <c r="BQ51" s="59">
        <v>0.8666666666666667</v>
      </c>
      <c r="BR51" s="57">
        <v>0.5</v>
      </c>
      <c r="BS51" s="58">
        <v>0.45112781954887221</v>
      </c>
      <c r="BT51" s="59">
        <v>0.84210526315789469</v>
      </c>
      <c r="BU51" s="57">
        <v>0.52</v>
      </c>
      <c r="BV51" s="58">
        <v>0.4</v>
      </c>
      <c r="BW51" s="59">
        <v>0.33333333333333331</v>
      </c>
      <c r="BX51" s="57">
        <v>0.33333333333333331</v>
      </c>
      <c r="BY51" s="58">
        <v>0.52586206896551724</v>
      </c>
      <c r="BZ51" s="59">
        <v>0.8571428571428571</v>
      </c>
      <c r="CA51" s="57">
        <v>0.5</v>
      </c>
      <c r="CB51" s="58">
        <v>0.49612403100775188</v>
      </c>
      <c r="CC51" s="59">
        <v>0.85</v>
      </c>
      <c r="CD51" s="57">
        <v>0.4</v>
      </c>
      <c r="CE51" s="58">
        <v>0.453125</v>
      </c>
      <c r="CF51" s="59">
        <v>0.58333333333333337</v>
      </c>
      <c r="CG51" s="57">
        <v>0.5</v>
      </c>
      <c r="CH51" s="58">
        <v>0.53333333333333333</v>
      </c>
      <c r="CI51" s="59">
        <v>0.88235294117647056</v>
      </c>
      <c r="CJ51" s="57">
        <v>0.5625</v>
      </c>
      <c r="CK51" s="58">
        <v>0.48192771084337349</v>
      </c>
      <c r="CL51" s="59">
        <v>0.88235294117647056</v>
      </c>
      <c r="CM51" s="57">
        <v>0</v>
      </c>
      <c r="CN51" s="58">
        <v>0.51351351351351349</v>
      </c>
      <c r="CO51" s="59">
        <v>1</v>
      </c>
      <c r="CP51" s="57">
        <v>0.5</v>
      </c>
      <c r="CQ51" s="58">
        <v>0.44117647058823528</v>
      </c>
      <c r="CR51" s="59">
        <v>0.8571428571428571</v>
      </c>
      <c r="CS51" s="57">
        <v>0</v>
      </c>
      <c r="CT51" s="58">
        <v>0.47959183673469391</v>
      </c>
      <c r="CU51" s="59">
        <v>0.69230769230769229</v>
      </c>
      <c r="CV51" s="57">
        <v>0.44444444444444442</v>
      </c>
      <c r="CW51" s="58">
        <v>0.44791666666666669</v>
      </c>
      <c r="CX51" s="59">
        <v>0.4</v>
      </c>
      <c r="CY51" s="57">
        <v>0.36708860759493672</v>
      </c>
      <c r="CZ51" s="58">
        <v>0.42307692307692307</v>
      </c>
      <c r="DA51" s="59">
        <v>1</v>
      </c>
      <c r="DB51" s="57">
        <v>0.33333333333333331</v>
      </c>
      <c r="DC51" s="58">
        <v>0.35365853658536578</v>
      </c>
      <c r="DD51" s="59">
        <v>0.5</v>
      </c>
      <c r="DE51" s="57">
        <v>0.44444444444444442</v>
      </c>
      <c r="DF51" s="58">
        <v>0.41463414634146339</v>
      </c>
      <c r="DG51" s="59">
        <v>0.5714285714285714</v>
      </c>
      <c r="DH51" s="57">
        <v>0.55555555555555558</v>
      </c>
      <c r="DI51" s="58">
        <v>0.54430379746835444</v>
      </c>
      <c r="DJ51" s="59">
        <v>0.5</v>
      </c>
      <c r="DK51" s="57">
        <v>0</v>
      </c>
      <c r="DL51" s="58">
        <v>0.40909090909090912</v>
      </c>
      <c r="DM51" s="59">
        <v>0.7857142857142857</v>
      </c>
      <c r="DN51" s="57">
        <v>1</v>
      </c>
      <c r="DO51" s="58">
        <v>0.64406779661016944</v>
      </c>
      <c r="DP51" s="59">
        <v>0.73684210526315785</v>
      </c>
      <c r="DQ51" s="57">
        <v>0.54054054054054057</v>
      </c>
      <c r="DR51" s="58">
        <v>0.75</v>
      </c>
      <c r="DS51" s="57">
        <v>0.34375</v>
      </c>
      <c r="DT51" s="58">
        <v>0.36363636363636359</v>
      </c>
      <c r="DU51" s="59">
        <v>0</v>
      </c>
      <c r="DV51" s="57">
        <v>0.5</v>
      </c>
      <c r="DW51" s="58">
        <v>0.44067796610169491</v>
      </c>
      <c r="DX51" s="59">
        <v>0.5</v>
      </c>
      <c r="DY51" s="57">
        <v>0.8</v>
      </c>
      <c r="DZ51" s="58">
        <v>0.375</v>
      </c>
      <c r="EA51" s="59">
        <v>0.8</v>
      </c>
      <c r="EB51" s="57">
        <v>0.375</v>
      </c>
      <c r="EC51" s="58">
        <v>0.47169811320754718</v>
      </c>
      <c r="ED51" s="59">
        <v>0.75</v>
      </c>
      <c r="EE51" s="57">
        <v>0.42857142857142849</v>
      </c>
      <c r="EF51" s="58">
        <v>0.55555555555555558</v>
      </c>
      <c r="EG51" s="59">
        <v>0.5714285714285714</v>
      </c>
      <c r="EH51" s="57">
        <v>0.52941176470588236</v>
      </c>
      <c r="EI51" s="58">
        <v>0.5714285714285714</v>
      </c>
      <c r="EJ51" s="59">
        <v>0.66666666666666663</v>
      </c>
      <c r="EK51" s="57">
        <v>1</v>
      </c>
      <c r="EL51" s="58">
        <v>0.52542372881355937</v>
      </c>
      <c r="EM51" s="59">
        <v>0.8</v>
      </c>
      <c r="EN51" s="57">
        <v>0.59259259259259256</v>
      </c>
      <c r="EO51" s="58">
        <v>0.5</v>
      </c>
      <c r="EP51" s="59">
        <v>1</v>
      </c>
      <c r="EQ51" s="57">
        <v>0.5714285714285714</v>
      </c>
      <c r="ER51" s="58">
        <v>0.47916666666666669</v>
      </c>
      <c r="ES51" s="59">
        <v>1</v>
      </c>
      <c r="ET51" s="57">
        <v>1</v>
      </c>
      <c r="EU51" s="58">
        <v>0.43902439024390238</v>
      </c>
      <c r="EV51" s="59">
        <v>0.625</v>
      </c>
      <c r="EW51" s="57">
        <v>1</v>
      </c>
      <c r="EX51" s="58">
        <v>0.5625</v>
      </c>
      <c r="EY51" s="59">
        <v>0</v>
      </c>
      <c r="EZ51" s="57">
        <v>1</v>
      </c>
      <c r="FA51" s="58">
        <v>0.52500000000000002</v>
      </c>
      <c r="FB51" s="59">
        <v>0.66666666666666663</v>
      </c>
      <c r="FC51" s="57">
        <v>0.43181818181818182</v>
      </c>
      <c r="FD51" s="58">
        <v>0.25</v>
      </c>
      <c r="FE51" s="57">
        <v>0.52777777777777779</v>
      </c>
      <c r="FF51" s="58">
        <v>0.5</v>
      </c>
      <c r="FG51" s="59">
        <v>1</v>
      </c>
      <c r="FH51" s="57">
        <v>0.66666666666666663</v>
      </c>
      <c r="FI51" s="58">
        <v>0.5</v>
      </c>
      <c r="FJ51" s="59">
        <v>1</v>
      </c>
      <c r="FK51" s="57">
        <v>0.5</v>
      </c>
      <c r="FL51" s="58">
        <v>0.42307692307692307</v>
      </c>
      <c r="FM51" s="59">
        <v>0.5</v>
      </c>
      <c r="FN51" s="57">
        <v>0.14285714285714279</v>
      </c>
      <c r="FO51" s="58">
        <v>0.5</v>
      </c>
      <c r="FP51" s="59">
        <v>0.6</v>
      </c>
      <c r="FQ51" s="57">
        <v>0.48</v>
      </c>
      <c r="FR51" s="58">
        <v>0</v>
      </c>
      <c r="FS51" s="57">
        <v>1</v>
      </c>
      <c r="FT51" s="58">
        <v>0.42105263157894729</v>
      </c>
      <c r="FU51" s="59">
        <v>1</v>
      </c>
      <c r="FV51" s="57">
        <v>0</v>
      </c>
      <c r="FW51" s="58">
        <v>0.2105263157894737</v>
      </c>
      <c r="FX51" s="59">
        <v>1</v>
      </c>
      <c r="FY51" s="60">
        <v>0.46666666666666667</v>
      </c>
    </row>
    <row r="52" spans="1:181" x14ac:dyDescent="0.25">
      <c r="A52" s="44" t="s">
        <v>33</v>
      </c>
      <c r="B52" s="57">
        <v>0.36363636363636359</v>
      </c>
      <c r="C52" s="58">
        <v>0.19448275862068959</v>
      </c>
      <c r="D52" s="59">
        <v>0.63157894736842102</v>
      </c>
      <c r="E52" s="57">
        <v>0.27272727272727271</v>
      </c>
      <c r="F52" s="58">
        <v>0.21088435374149661</v>
      </c>
      <c r="G52" s="59">
        <v>0.64444444444444449</v>
      </c>
      <c r="H52" s="57">
        <v>0.4</v>
      </c>
      <c r="I52" s="58">
        <v>0.1554054054054054</v>
      </c>
      <c r="J52" s="59">
        <v>0.61538461538461542</v>
      </c>
      <c r="K52" s="57">
        <v>0.19047619047619049</v>
      </c>
      <c r="L52" s="58">
        <v>0.19469026548672569</v>
      </c>
      <c r="M52" s="59">
        <v>0.84210526315789469</v>
      </c>
      <c r="N52" s="57">
        <v>0.4</v>
      </c>
      <c r="O52" s="58">
        <v>0.18848167539267019</v>
      </c>
      <c r="P52" s="59">
        <v>0.8571428571428571</v>
      </c>
      <c r="Q52" s="57">
        <v>0</v>
      </c>
      <c r="R52" s="58">
        <v>0.17424242424242431</v>
      </c>
      <c r="S52" s="59">
        <v>0.8</v>
      </c>
      <c r="T52" s="57">
        <v>0.5</v>
      </c>
      <c r="U52" s="58">
        <v>0.20895522388059701</v>
      </c>
      <c r="V52" s="59">
        <v>0.5</v>
      </c>
      <c r="W52" s="57">
        <v>0.1111111111111111</v>
      </c>
      <c r="X52" s="58">
        <v>0.2</v>
      </c>
      <c r="Y52" s="59">
        <v>1</v>
      </c>
      <c r="Z52" s="57">
        <v>0</v>
      </c>
      <c r="AA52" s="58">
        <v>0.30303030303030298</v>
      </c>
      <c r="AB52" s="59">
        <v>1</v>
      </c>
      <c r="AC52" s="57">
        <v>0</v>
      </c>
      <c r="AD52" s="58">
        <v>0.2151898734177215</v>
      </c>
      <c r="AE52" s="59">
        <v>1</v>
      </c>
      <c r="AF52" s="57">
        <v>0.66666666666666663</v>
      </c>
      <c r="AG52" s="58">
        <v>0.16666666666666671</v>
      </c>
      <c r="AH52" s="59">
        <v>0.6</v>
      </c>
      <c r="AI52" s="57">
        <v>0.1818181818181818</v>
      </c>
      <c r="AJ52" s="58">
        <v>0.27272727272727271</v>
      </c>
      <c r="AK52" s="59">
        <v>0.83333333333333337</v>
      </c>
      <c r="AL52" s="57">
        <v>0.3728813559322034</v>
      </c>
      <c r="AM52" s="58">
        <v>0.2</v>
      </c>
      <c r="AN52" s="57">
        <v>0.66666666666666663</v>
      </c>
      <c r="AO52" s="58">
        <v>0.1475409836065574</v>
      </c>
      <c r="AP52" s="59">
        <v>0.5714285714285714</v>
      </c>
      <c r="AQ52" s="57">
        <v>0</v>
      </c>
      <c r="AR52" s="58">
        <v>0.1384615384615385</v>
      </c>
      <c r="AS52" s="59" t="s">
        <v>2</v>
      </c>
      <c r="AT52" s="57">
        <v>0</v>
      </c>
      <c r="AU52" s="58">
        <v>0.15151515151515149</v>
      </c>
      <c r="AV52" s="59">
        <v>1</v>
      </c>
      <c r="AW52" s="57">
        <v>0.5</v>
      </c>
      <c r="AX52" s="58">
        <v>0.2105263157894737</v>
      </c>
      <c r="AY52" s="59">
        <v>0.5</v>
      </c>
      <c r="AZ52" s="57">
        <v>0.33333333333333331</v>
      </c>
      <c r="BA52" s="58">
        <v>0.14634146341463411</v>
      </c>
      <c r="BB52" s="59">
        <v>0.75</v>
      </c>
      <c r="BC52" s="57">
        <v>0.5</v>
      </c>
      <c r="BD52" s="58">
        <v>0.2142857142857143</v>
      </c>
      <c r="BE52" s="59">
        <v>0.5</v>
      </c>
      <c r="BF52" s="57">
        <v>0</v>
      </c>
      <c r="BG52" s="58">
        <v>0.20588235294117649</v>
      </c>
      <c r="BH52" s="59" t="s">
        <v>2</v>
      </c>
      <c r="BI52" s="57">
        <v>0.5</v>
      </c>
      <c r="BJ52" s="58">
        <v>0.47826086956521741</v>
      </c>
      <c r="BK52" s="59">
        <v>0.66666666666666663</v>
      </c>
      <c r="BL52" s="57">
        <v>0.31818181818181818</v>
      </c>
      <c r="BM52" s="58">
        <v>0.25</v>
      </c>
      <c r="BN52" s="59" t="s">
        <v>2</v>
      </c>
      <c r="BO52" s="57" t="s">
        <v>2</v>
      </c>
      <c r="BP52" s="58">
        <v>0.2608695652173913</v>
      </c>
      <c r="BQ52" s="59" t="s">
        <v>2</v>
      </c>
      <c r="BR52" s="57">
        <v>0</v>
      </c>
      <c r="BS52" s="58">
        <v>0.1875</v>
      </c>
      <c r="BT52" s="59">
        <v>0</v>
      </c>
      <c r="BU52" s="57">
        <v>0.33333333333333331</v>
      </c>
      <c r="BV52" s="58">
        <v>0</v>
      </c>
      <c r="BW52" s="59" t="s">
        <v>2</v>
      </c>
      <c r="BX52" s="57">
        <v>0.33333333333333331</v>
      </c>
      <c r="BY52" s="58">
        <v>0.33333333333333331</v>
      </c>
      <c r="BZ52" s="59">
        <v>1</v>
      </c>
      <c r="CA52" s="57" t="s">
        <v>2</v>
      </c>
      <c r="CB52" s="58">
        <v>0.25</v>
      </c>
      <c r="CC52" s="59">
        <v>1</v>
      </c>
      <c r="CD52" s="57">
        <v>0</v>
      </c>
      <c r="CE52" s="58">
        <v>7.6923076923076927E-2</v>
      </c>
      <c r="CF52" s="59" t="s">
        <v>2</v>
      </c>
      <c r="CG52" s="57">
        <v>0</v>
      </c>
      <c r="CH52" s="58">
        <v>0.2413793103448276</v>
      </c>
      <c r="CI52" s="59">
        <v>1</v>
      </c>
      <c r="CJ52" s="57">
        <v>0.5</v>
      </c>
      <c r="CK52" s="58">
        <v>0.25</v>
      </c>
      <c r="CL52" s="59">
        <v>0.5</v>
      </c>
      <c r="CM52" s="57">
        <v>0</v>
      </c>
      <c r="CN52" s="58">
        <v>0.23529411764705879</v>
      </c>
      <c r="CO52" s="59">
        <v>1</v>
      </c>
      <c r="CP52" s="57">
        <v>0</v>
      </c>
      <c r="CQ52" s="58">
        <v>0.3</v>
      </c>
      <c r="CR52" s="59">
        <v>1</v>
      </c>
      <c r="CS52" s="57">
        <v>0</v>
      </c>
      <c r="CT52" s="58">
        <v>0.26315789473684209</v>
      </c>
      <c r="CU52" s="59">
        <v>0</v>
      </c>
      <c r="CV52" s="57">
        <v>0</v>
      </c>
      <c r="CW52" s="58">
        <v>0.28000000000000003</v>
      </c>
      <c r="CX52" s="59" t="s">
        <v>2</v>
      </c>
      <c r="CY52" s="57">
        <v>0.15</v>
      </c>
      <c r="CZ52" s="58">
        <v>0</v>
      </c>
      <c r="DA52" s="59" t="s">
        <v>2</v>
      </c>
      <c r="DB52" s="57">
        <v>0</v>
      </c>
      <c r="DC52" s="58">
        <v>0.2142857142857143</v>
      </c>
      <c r="DD52" s="59">
        <v>0</v>
      </c>
      <c r="DE52" s="57">
        <v>0</v>
      </c>
      <c r="DF52" s="58">
        <v>0.38461538461538458</v>
      </c>
      <c r="DG52" s="59">
        <v>0.66666666666666663</v>
      </c>
      <c r="DH52" s="57" t="s">
        <v>2</v>
      </c>
      <c r="DI52" s="58">
        <v>0.3125</v>
      </c>
      <c r="DJ52" s="59">
        <v>0</v>
      </c>
      <c r="DK52" s="57">
        <v>0</v>
      </c>
      <c r="DL52" s="58">
        <v>0.1875</v>
      </c>
      <c r="DM52" s="59">
        <v>1</v>
      </c>
      <c r="DN52" s="57">
        <v>1</v>
      </c>
      <c r="DO52" s="58">
        <v>0.22222222222222221</v>
      </c>
      <c r="DP52" s="59">
        <v>0.66666666666666663</v>
      </c>
      <c r="DQ52" s="57">
        <v>0.2857142857142857</v>
      </c>
      <c r="DR52" s="58" t="s">
        <v>2</v>
      </c>
      <c r="DS52" s="57">
        <v>0.2142857142857143</v>
      </c>
      <c r="DT52" s="58">
        <v>0.5</v>
      </c>
      <c r="DU52" s="59" t="s">
        <v>2</v>
      </c>
      <c r="DV52" s="57">
        <v>0</v>
      </c>
      <c r="DW52" s="58">
        <v>0</v>
      </c>
      <c r="DX52" s="59">
        <v>0.5</v>
      </c>
      <c r="DY52" s="57">
        <v>1</v>
      </c>
      <c r="DZ52" s="58">
        <v>0</v>
      </c>
      <c r="EA52" s="59" t="s">
        <v>2</v>
      </c>
      <c r="EB52" s="57">
        <v>0</v>
      </c>
      <c r="EC52" s="58">
        <v>0.25</v>
      </c>
      <c r="ED52" s="59">
        <v>0</v>
      </c>
      <c r="EE52" s="57">
        <v>0.5</v>
      </c>
      <c r="EF52" s="58">
        <v>0.375</v>
      </c>
      <c r="EG52" s="59">
        <v>0</v>
      </c>
      <c r="EH52" s="57">
        <v>0.14285714285714279</v>
      </c>
      <c r="EI52" s="58">
        <v>0.33333333333333331</v>
      </c>
      <c r="EJ52" s="59" t="s">
        <v>2</v>
      </c>
      <c r="EK52" s="57" t="s">
        <v>2</v>
      </c>
      <c r="EL52" s="58">
        <v>0.25</v>
      </c>
      <c r="EM52" s="59" t="s">
        <v>2</v>
      </c>
      <c r="EN52" s="57">
        <v>0.33333333333333331</v>
      </c>
      <c r="EO52" s="58">
        <v>0.5</v>
      </c>
      <c r="EP52" s="59" t="s">
        <v>2</v>
      </c>
      <c r="EQ52" s="57" t="s">
        <v>2</v>
      </c>
      <c r="ER52" s="58">
        <v>0.1</v>
      </c>
      <c r="ES52" s="59" t="s">
        <v>2</v>
      </c>
      <c r="ET52" s="57" t="s">
        <v>2</v>
      </c>
      <c r="EU52" s="58">
        <v>0.1818181818181818</v>
      </c>
      <c r="EV52" s="59">
        <v>0</v>
      </c>
      <c r="EW52" s="57" t="s">
        <v>2</v>
      </c>
      <c r="EX52" s="58">
        <v>0.33333333333333331</v>
      </c>
      <c r="EY52" s="59" t="s">
        <v>2</v>
      </c>
      <c r="EZ52" s="57" t="s">
        <v>2</v>
      </c>
      <c r="FA52" s="58">
        <v>0.33333333333333331</v>
      </c>
      <c r="FB52" s="59">
        <v>0.5</v>
      </c>
      <c r="FC52" s="57">
        <v>0.1818181818181818</v>
      </c>
      <c r="FD52" s="58">
        <v>0</v>
      </c>
      <c r="FE52" s="57">
        <v>0</v>
      </c>
      <c r="FF52" s="58" t="s">
        <v>2</v>
      </c>
      <c r="FG52" s="59" t="s">
        <v>2</v>
      </c>
      <c r="FH52" s="57">
        <v>0</v>
      </c>
      <c r="FI52" s="58">
        <v>0.2857142857142857</v>
      </c>
      <c r="FJ52" s="59">
        <v>1</v>
      </c>
      <c r="FK52" s="57" t="s">
        <v>2</v>
      </c>
      <c r="FL52" s="58">
        <v>0</v>
      </c>
      <c r="FM52" s="59" t="s">
        <v>2</v>
      </c>
      <c r="FN52" s="57" t="s">
        <v>2</v>
      </c>
      <c r="FO52" s="58">
        <v>0.16666666666666671</v>
      </c>
      <c r="FP52" s="59">
        <v>0</v>
      </c>
      <c r="FQ52" s="57">
        <v>0</v>
      </c>
      <c r="FR52" s="58" t="s">
        <v>2</v>
      </c>
      <c r="FS52" s="57" t="s">
        <v>2</v>
      </c>
      <c r="FT52" s="58">
        <v>0</v>
      </c>
      <c r="FU52" s="59" t="s">
        <v>2</v>
      </c>
      <c r="FV52" s="57">
        <v>0</v>
      </c>
      <c r="FW52" s="58">
        <v>0.125</v>
      </c>
      <c r="FX52" s="59" t="s">
        <v>2</v>
      </c>
      <c r="FY52" s="60">
        <v>0</v>
      </c>
    </row>
    <row r="53" spans="1:181" x14ac:dyDescent="0.25">
      <c r="A53" s="44" t="s">
        <v>34</v>
      </c>
      <c r="B53" s="57">
        <v>0.50479233226837061</v>
      </c>
      <c r="C53" s="58">
        <v>0.55465308370044053</v>
      </c>
      <c r="D53" s="59">
        <v>0.78936605316973418</v>
      </c>
      <c r="E53" s="57">
        <v>0.56756756756756754</v>
      </c>
      <c r="F53" s="58">
        <v>0.54208216992421221</v>
      </c>
      <c r="G53" s="59">
        <v>0.75935828877005351</v>
      </c>
      <c r="H53" s="57">
        <v>0.55434782608695654</v>
      </c>
      <c r="I53" s="58">
        <v>0.5313971742543171</v>
      </c>
      <c r="J53" s="59">
        <v>0.80246913580246915</v>
      </c>
      <c r="K53" s="57">
        <v>0.55000000000000004</v>
      </c>
      <c r="L53" s="58">
        <v>0.57363710333604556</v>
      </c>
      <c r="M53" s="59">
        <v>0.82242990654205606</v>
      </c>
      <c r="N53" s="57">
        <v>0.6097560975609756</v>
      </c>
      <c r="O53" s="58">
        <v>0.53316326530612246</v>
      </c>
      <c r="P53" s="59">
        <v>0.83870967741935487</v>
      </c>
      <c r="Q53" s="57">
        <v>0.56000000000000005</v>
      </c>
      <c r="R53" s="58">
        <v>0.52694610778443118</v>
      </c>
      <c r="S53" s="59">
        <v>0.74468085106382975</v>
      </c>
      <c r="T53" s="57">
        <v>0.47058823529411759</v>
      </c>
      <c r="U53" s="58">
        <v>0.59934853420195444</v>
      </c>
      <c r="V53" s="59">
        <v>0.84090909090909094</v>
      </c>
      <c r="W53" s="57">
        <v>0.61428571428571432</v>
      </c>
      <c r="X53" s="58">
        <v>0.52509652509652505</v>
      </c>
      <c r="Y53" s="59">
        <v>0.8666666666666667</v>
      </c>
      <c r="Z53" s="57">
        <v>0.56000000000000005</v>
      </c>
      <c r="AA53" s="58">
        <v>0.49264705882352938</v>
      </c>
      <c r="AB53" s="59">
        <v>0.8125</v>
      </c>
      <c r="AC53" s="57">
        <v>0.27272727272727271</v>
      </c>
      <c r="AD53" s="58">
        <v>0.55805243445692887</v>
      </c>
      <c r="AE53" s="59">
        <v>0.68965517241379315</v>
      </c>
      <c r="AF53" s="57">
        <v>0.33333333333333331</v>
      </c>
      <c r="AG53" s="58">
        <v>0.50384615384615383</v>
      </c>
      <c r="AH53" s="59">
        <v>0.83333333333333337</v>
      </c>
      <c r="AI53" s="57">
        <v>0.51724137931034486</v>
      </c>
      <c r="AJ53" s="58">
        <v>0.60093896713615025</v>
      </c>
      <c r="AK53" s="59">
        <v>0.74285714285714288</v>
      </c>
      <c r="AL53" s="57">
        <v>0.49397590361445781</v>
      </c>
      <c r="AM53" s="58">
        <v>0.5</v>
      </c>
      <c r="AN53" s="57">
        <v>0.38095238095238088</v>
      </c>
      <c r="AO53" s="58">
        <v>0.49514563106796122</v>
      </c>
      <c r="AP53" s="59">
        <v>0.70833333333333337</v>
      </c>
      <c r="AQ53" s="57">
        <v>0.5</v>
      </c>
      <c r="AR53" s="58">
        <v>0.46766169154228848</v>
      </c>
      <c r="AS53" s="59">
        <v>0.90909090909090906</v>
      </c>
      <c r="AT53" s="57">
        <v>0.5</v>
      </c>
      <c r="AU53" s="58">
        <v>0.58375634517766495</v>
      </c>
      <c r="AV53" s="59">
        <v>0.90909090909090906</v>
      </c>
      <c r="AW53" s="57">
        <v>0.61643835616438358</v>
      </c>
      <c r="AX53" s="58">
        <v>0.52892561983471076</v>
      </c>
      <c r="AY53" s="59">
        <v>0.91304347826086951</v>
      </c>
      <c r="AZ53" s="57">
        <v>0.5714285714285714</v>
      </c>
      <c r="BA53" s="58">
        <v>0.56578947368421051</v>
      </c>
      <c r="BB53" s="59">
        <v>0.77419354838709675</v>
      </c>
      <c r="BC53" s="57">
        <v>0.23529411764705879</v>
      </c>
      <c r="BD53" s="58">
        <v>0.49618320610687022</v>
      </c>
      <c r="BE53" s="59">
        <v>0.81481481481481477</v>
      </c>
      <c r="BF53" s="57">
        <v>0.55000000000000004</v>
      </c>
      <c r="BG53" s="58">
        <v>0.57894736842105265</v>
      </c>
      <c r="BH53" s="59">
        <v>0.95454545454545459</v>
      </c>
      <c r="BI53" s="57">
        <v>0.58823529411764708</v>
      </c>
      <c r="BJ53" s="58">
        <v>0.64516129032258063</v>
      </c>
      <c r="BK53" s="59">
        <v>0.79166666666666663</v>
      </c>
      <c r="BL53" s="57">
        <v>0.40186915887850472</v>
      </c>
      <c r="BM53" s="58">
        <v>0.54545454545454541</v>
      </c>
      <c r="BN53" s="59">
        <v>1</v>
      </c>
      <c r="BO53" s="57">
        <v>0.8</v>
      </c>
      <c r="BP53" s="58">
        <v>0.52941176470588236</v>
      </c>
      <c r="BQ53" s="59">
        <v>0.8666666666666667</v>
      </c>
      <c r="BR53" s="57">
        <v>0.55555555555555558</v>
      </c>
      <c r="BS53" s="58">
        <v>0.54</v>
      </c>
      <c r="BT53" s="59">
        <v>0.88888888888888884</v>
      </c>
      <c r="BU53" s="57">
        <v>0.57264957264957261</v>
      </c>
      <c r="BV53" s="58">
        <v>0.5</v>
      </c>
      <c r="BW53" s="59">
        <v>0.33333333333333331</v>
      </c>
      <c r="BX53" s="57">
        <v>0.33333333333333331</v>
      </c>
      <c r="BY53" s="58">
        <v>0.58064516129032262</v>
      </c>
      <c r="BZ53" s="59">
        <v>0.82352941176470584</v>
      </c>
      <c r="CA53" s="57">
        <v>0.5</v>
      </c>
      <c r="CB53" s="58">
        <v>0.55238095238095242</v>
      </c>
      <c r="CC53" s="59">
        <v>0.84210526315789469</v>
      </c>
      <c r="CD53" s="57">
        <v>0.44444444444444442</v>
      </c>
      <c r="CE53" s="58">
        <v>0.56565656565656564</v>
      </c>
      <c r="CF53" s="59">
        <v>0.58333333333333337</v>
      </c>
      <c r="CG53" s="57">
        <v>0.66666666666666663</v>
      </c>
      <c r="CH53" s="58">
        <v>0.6404494382022472</v>
      </c>
      <c r="CI53" s="59">
        <v>0.875</v>
      </c>
      <c r="CJ53" s="57">
        <v>0.58333333333333337</v>
      </c>
      <c r="CK53" s="58">
        <v>0.50666666666666671</v>
      </c>
      <c r="CL53" s="59">
        <v>0.93333333333333335</v>
      </c>
      <c r="CM53" s="57">
        <v>0</v>
      </c>
      <c r="CN53" s="58">
        <v>0.58241758241758246</v>
      </c>
      <c r="CO53" s="59">
        <v>1</v>
      </c>
      <c r="CP53" s="57">
        <v>0.625</v>
      </c>
      <c r="CQ53" s="58">
        <v>0.48148148148148151</v>
      </c>
      <c r="CR53" s="59">
        <v>0.83333333333333337</v>
      </c>
      <c r="CS53" s="57">
        <v>0</v>
      </c>
      <c r="CT53" s="58">
        <v>0.53846153846153844</v>
      </c>
      <c r="CU53" s="59">
        <v>0.75</v>
      </c>
      <c r="CV53" s="57">
        <v>0.5714285714285714</v>
      </c>
      <c r="CW53" s="58">
        <v>0.52173913043478259</v>
      </c>
      <c r="CX53" s="59">
        <v>0.4</v>
      </c>
      <c r="CY53" s="57">
        <v>0.44067796610169491</v>
      </c>
      <c r="CZ53" s="58">
        <v>0.55000000000000004</v>
      </c>
      <c r="DA53" s="59">
        <v>1</v>
      </c>
      <c r="DB53" s="57">
        <v>0.42857142857142849</v>
      </c>
      <c r="DC53" s="58">
        <v>0.38805970149253732</v>
      </c>
      <c r="DD53" s="59">
        <v>0.66666666666666663</v>
      </c>
      <c r="DE53" s="57">
        <v>0.5714285714285714</v>
      </c>
      <c r="DF53" s="58">
        <v>0.43636363636363629</v>
      </c>
      <c r="DG53" s="59">
        <v>0.5</v>
      </c>
      <c r="DH53" s="57">
        <v>0.55555555555555558</v>
      </c>
      <c r="DI53" s="58">
        <v>0.61290322580645162</v>
      </c>
      <c r="DJ53" s="59">
        <v>0.6</v>
      </c>
      <c r="DK53" s="57">
        <v>0</v>
      </c>
      <c r="DL53" s="58">
        <v>0.48</v>
      </c>
      <c r="DM53" s="59">
        <v>0.76923076923076927</v>
      </c>
      <c r="DN53" s="57">
        <v>1</v>
      </c>
      <c r="DO53" s="58">
        <v>0.72</v>
      </c>
      <c r="DP53" s="59">
        <v>0.76923076923076927</v>
      </c>
      <c r="DQ53" s="57">
        <v>0.6</v>
      </c>
      <c r="DR53" s="58">
        <v>0.75</v>
      </c>
      <c r="DS53" s="57">
        <v>0.38</v>
      </c>
      <c r="DT53" s="58">
        <v>0.33333333333333331</v>
      </c>
      <c r="DU53" s="59">
        <v>0</v>
      </c>
      <c r="DV53" s="57">
        <v>1</v>
      </c>
      <c r="DW53" s="58">
        <v>0.54166666666666663</v>
      </c>
      <c r="DX53" s="59">
        <v>0.5</v>
      </c>
      <c r="DY53" s="57">
        <v>0.75</v>
      </c>
      <c r="DZ53" s="58">
        <v>0.51219512195121952</v>
      </c>
      <c r="EA53" s="59">
        <v>0.8</v>
      </c>
      <c r="EB53" s="57">
        <v>0.5</v>
      </c>
      <c r="EC53" s="58">
        <v>0.53658536585365857</v>
      </c>
      <c r="ED53" s="59">
        <v>0.8571428571428571</v>
      </c>
      <c r="EE53" s="57">
        <v>0.4</v>
      </c>
      <c r="EF53" s="58">
        <v>0.58695652173913049</v>
      </c>
      <c r="EG53" s="59">
        <v>0.66666666666666663</v>
      </c>
      <c r="EH53" s="57">
        <v>0.59090909090909094</v>
      </c>
      <c r="EI53" s="58">
        <v>0.63636363636363635</v>
      </c>
      <c r="EJ53" s="59">
        <v>0.66666666666666663</v>
      </c>
      <c r="EK53" s="57">
        <v>1</v>
      </c>
      <c r="EL53" s="58">
        <v>0.56862745098039214</v>
      </c>
      <c r="EM53" s="59">
        <v>0.8</v>
      </c>
      <c r="EN53" s="57">
        <v>0.625</v>
      </c>
      <c r="EO53" s="58">
        <v>0.5</v>
      </c>
      <c r="EP53" s="59">
        <v>1</v>
      </c>
      <c r="EQ53" s="57">
        <v>0.5714285714285714</v>
      </c>
      <c r="ER53" s="58">
        <v>0.57894736842105265</v>
      </c>
      <c r="ES53" s="59">
        <v>1</v>
      </c>
      <c r="ET53" s="57">
        <v>1</v>
      </c>
      <c r="EU53" s="58">
        <v>0.5714285714285714</v>
      </c>
      <c r="EV53" s="59">
        <v>0.7142857142857143</v>
      </c>
      <c r="EW53" s="57">
        <v>1</v>
      </c>
      <c r="EX53" s="58">
        <v>0.61538461538461542</v>
      </c>
      <c r="EY53" s="59">
        <v>0</v>
      </c>
      <c r="EZ53" s="57">
        <v>1</v>
      </c>
      <c r="FA53" s="58">
        <v>0.55882352941176472</v>
      </c>
      <c r="FB53" s="59">
        <v>0.75</v>
      </c>
      <c r="FC53" s="57">
        <v>0.51515151515151514</v>
      </c>
      <c r="FD53" s="58">
        <v>0.33333333333333331</v>
      </c>
      <c r="FE53" s="57">
        <v>0.65517241379310343</v>
      </c>
      <c r="FF53" s="58">
        <v>0.5</v>
      </c>
      <c r="FG53" s="59">
        <v>1</v>
      </c>
      <c r="FH53" s="57">
        <v>0.8</v>
      </c>
      <c r="FI53" s="58">
        <v>0.5714285714285714</v>
      </c>
      <c r="FJ53" s="59">
        <v>1</v>
      </c>
      <c r="FK53" s="57">
        <v>0.5</v>
      </c>
      <c r="FL53" s="58">
        <v>0.55000000000000004</v>
      </c>
      <c r="FM53" s="59">
        <v>0.5</v>
      </c>
      <c r="FN53" s="57">
        <v>0.14285714285714279</v>
      </c>
      <c r="FO53" s="58">
        <v>0.75</v>
      </c>
      <c r="FP53" s="59">
        <v>0.75</v>
      </c>
      <c r="FQ53" s="57">
        <v>0.54545454545454541</v>
      </c>
      <c r="FR53" s="58">
        <v>0</v>
      </c>
      <c r="FS53" s="57">
        <v>1</v>
      </c>
      <c r="FT53" s="58">
        <v>0.53333333333333333</v>
      </c>
      <c r="FU53" s="59">
        <v>1</v>
      </c>
      <c r="FV53" s="57" t="s">
        <v>2</v>
      </c>
      <c r="FW53" s="58">
        <v>0.27272727272727271</v>
      </c>
      <c r="FX53" s="59">
        <v>1</v>
      </c>
      <c r="FY53" s="60">
        <v>0.53846153846153844</v>
      </c>
    </row>
    <row r="54" spans="1:181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0"/>
      <c r="AO54" s="41"/>
      <c r="AP54" s="42"/>
      <c r="AQ54" s="40"/>
      <c r="AR54" s="41"/>
      <c r="AS54" s="42"/>
      <c r="AT54" s="40"/>
      <c r="AU54" s="41"/>
      <c r="AV54" s="42"/>
      <c r="AW54" s="40"/>
      <c r="AX54" s="41"/>
      <c r="AY54" s="42"/>
      <c r="AZ54" s="40"/>
      <c r="BA54" s="41"/>
      <c r="BB54" s="42"/>
      <c r="BC54" s="40"/>
      <c r="BD54" s="41"/>
      <c r="BE54" s="42"/>
      <c r="BF54" s="40"/>
      <c r="BG54" s="41"/>
      <c r="BH54" s="42"/>
      <c r="BI54" s="40"/>
      <c r="BJ54" s="41"/>
      <c r="BK54" s="42"/>
      <c r="BL54" s="40"/>
      <c r="BM54" s="41"/>
      <c r="BN54" s="42"/>
      <c r="BO54" s="40"/>
      <c r="BP54" s="41"/>
      <c r="BQ54" s="42"/>
      <c r="BR54" s="40"/>
      <c r="BS54" s="41"/>
      <c r="BT54" s="42"/>
      <c r="BU54" s="40"/>
      <c r="BV54" s="41"/>
      <c r="BW54" s="42"/>
      <c r="BX54" s="40"/>
      <c r="BY54" s="41"/>
      <c r="BZ54" s="42"/>
      <c r="CA54" s="40"/>
      <c r="CB54" s="41"/>
      <c r="CC54" s="42"/>
      <c r="CD54" s="40"/>
      <c r="CE54" s="41"/>
      <c r="CF54" s="42"/>
      <c r="CG54" s="40"/>
      <c r="CH54" s="41"/>
      <c r="CI54" s="42"/>
      <c r="CJ54" s="40"/>
      <c r="CK54" s="41"/>
      <c r="CL54" s="42"/>
      <c r="CM54" s="40"/>
      <c r="CN54" s="41"/>
      <c r="CO54" s="42"/>
      <c r="CP54" s="40"/>
      <c r="CQ54" s="41"/>
      <c r="CR54" s="42"/>
      <c r="CS54" s="40"/>
      <c r="CT54" s="41"/>
      <c r="CU54" s="42"/>
      <c r="CV54" s="40"/>
      <c r="CW54" s="41"/>
      <c r="CX54" s="42"/>
      <c r="CY54" s="40"/>
      <c r="CZ54" s="41"/>
      <c r="DA54" s="42"/>
      <c r="DB54" s="40"/>
      <c r="DC54" s="41"/>
      <c r="DD54" s="42"/>
      <c r="DE54" s="40"/>
      <c r="DF54" s="41"/>
      <c r="DG54" s="42"/>
      <c r="DH54" s="40"/>
      <c r="DI54" s="41"/>
      <c r="DJ54" s="42"/>
      <c r="DK54" s="40"/>
      <c r="DL54" s="41"/>
      <c r="DM54" s="42"/>
      <c r="DN54" s="40"/>
      <c r="DO54" s="41"/>
      <c r="DP54" s="42"/>
      <c r="DQ54" s="40"/>
      <c r="DR54" s="41"/>
      <c r="DS54" s="40"/>
      <c r="DT54" s="41"/>
      <c r="DU54" s="42"/>
      <c r="DV54" s="40"/>
      <c r="DW54" s="41"/>
      <c r="DX54" s="42"/>
      <c r="DY54" s="40"/>
      <c r="DZ54" s="41"/>
      <c r="EA54" s="42"/>
      <c r="EB54" s="40"/>
      <c r="EC54" s="41"/>
      <c r="ED54" s="42"/>
      <c r="EE54" s="40"/>
      <c r="EF54" s="41"/>
      <c r="EG54" s="42"/>
      <c r="EH54" s="40"/>
      <c r="EI54" s="41"/>
      <c r="EJ54" s="42"/>
      <c r="EK54" s="40"/>
      <c r="EL54" s="41"/>
      <c r="EM54" s="42"/>
      <c r="EN54" s="40"/>
      <c r="EO54" s="41"/>
      <c r="EP54" s="42"/>
      <c r="EQ54" s="40"/>
      <c r="ER54" s="41"/>
      <c r="ES54" s="42"/>
      <c r="ET54" s="40"/>
      <c r="EU54" s="41"/>
      <c r="EV54" s="42"/>
      <c r="EW54" s="40"/>
      <c r="EX54" s="41"/>
      <c r="EY54" s="42"/>
      <c r="EZ54" s="40"/>
      <c r="FA54" s="41"/>
      <c r="FB54" s="42"/>
      <c r="FC54" s="40"/>
      <c r="FD54" s="41"/>
      <c r="FE54" s="40"/>
      <c r="FF54" s="41"/>
      <c r="FG54" s="42"/>
      <c r="FH54" s="40"/>
      <c r="FI54" s="41"/>
      <c r="FJ54" s="42"/>
      <c r="FK54" s="40"/>
      <c r="FL54" s="41"/>
      <c r="FM54" s="42"/>
      <c r="FN54" s="40"/>
      <c r="FO54" s="41"/>
      <c r="FP54" s="42"/>
      <c r="FQ54" s="40"/>
      <c r="FR54" s="41"/>
      <c r="FS54" s="40"/>
      <c r="FT54" s="41"/>
      <c r="FU54" s="42"/>
      <c r="FV54" s="40"/>
      <c r="FW54" s="41"/>
      <c r="FX54" s="42"/>
      <c r="FY54" s="43"/>
    </row>
    <row r="55" spans="1:181" x14ac:dyDescent="0.25">
      <c r="A55" s="44" t="s">
        <v>36</v>
      </c>
      <c r="B55" s="57">
        <v>0.1974358974358974</v>
      </c>
      <c r="C55" s="58">
        <v>0.166189111747851</v>
      </c>
      <c r="D55" s="59">
        <v>8.8536812674743712E-2</v>
      </c>
      <c r="E55" s="57">
        <v>0.18232044198895031</v>
      </c>
      <c r="F55" s="58">
        <v>0.18979987088444161</v>
      </c>
      <c r="G55" s="59">
        <v>0.1073985680190931</v>
      </c>
      <c r="H55" s="57">
        <v>0.21367521367521369</v>
      </c>
      <c r="I55" s="58">
        <v>0.188295165394402</v>
      </c>
      <c r="J55" s="59">
        <v>7.4285714285714288E-2</v>
      </c>
      <c r="K55" s="57">
        <v>0.25925925925925919</v>
      </c>
      <c r="L55" s="58">
        <v>0.1552197802197802</v>
      </c>
      <c r="M55" s="59">
        <v>8.15450643776824E-2</v>
      </c>
      <c r="N55" s="57">
        <v>0.19607843137254899</v>
      </c>
      <c r="O55" s="58">
        <v>0.19589743589743591</v>
      </c>
      <c r="P55" s="59">
        <v>7.0000000000000007E-2</v>
      </c>
      <c r="Q55" s="57">
        <v>0.26470588235294118</v>
      </c>
      <c r="R55" s="58">
        <v>0.20820189274447951</v>
      </c>
      <c r="S55" s="59">
        <v>9.6153846153846159E-2</v>
      </c>
      <c r="T55" s="57">
        <v>0.15</v>
      </c>
      <c r="U55" s="58">
        <v>0.17914438502673799</v>
      </c>
      <c r="V55" s="59">
        <v>8.3333333333333329E-2</v>
      </c>
      <c r="W55" s="57">
        <v>0.20454545454545461</v>
      </c>
      <c r="X55" s="58">
        <v>0.20061728395061729</v>
      </c>
      <c r="Y55" s="59">
        <v>8.1632653061224483E-2</v>
      </c>
      <c r="Z55" s="57">
        <v>0.1333333333333333</v>
      </c>
      <c r="AA55" s="58">
        <v>0.19526627218934911</v>
      </c>
      <c r="AB55" s="59">
        <v>5.8823529411764712E-2</v>
      </c>
      <c r="AC55" s="57">
        <v>0.15384615384615391</v>
      </c>
      <c r="AD55" s="58">
        <v>0.22832369942196529</v>
      </c>
      <c r="AE55" s="59">
        <v>6.4516129032258063E-2</v>
      </c>
      <c r="AF55" s="57">
        <v>0.16666666666666671</v>
      </c>
      <c r="AG55" s="58">
        <v>0.20121951219512199</v>
      </c>
      <c r="AH55" s="59">
        <v>0.17241379310344829</v>
      </c>
      <c r="AI55" s="57">
        <v>0.27500000000000002</v>
      </c>
      <c r="AJ55" s="58">
        <v>0.17120622568093391</v>
      </c>
      <c r="AK55" s="59">
        <v>0.14634146341463411</v>
      </c>
      <c r="AL55" s="57">
        <v>0.19155844155844159</v>
      </c>
      <c r="AM55" s="58">
        <v>0.16129032258064521</v>
      </c>
      <c r="AN55" s="57">
        <v>0.125</v>
      </c>
      <c r="AO55" s="58">
        <v>0.22846441947565541</v>
      </c>
      <c r="AP55" s="59">
        <v>0.22580645161290319</v>
      </c>
      <c r="AQ55" s="57">
        <v>0.14285714285714279</v>
      </c>
      <c r="AR55" s="58">
        <v>0.2425373134328358</v>
      </c>
      <c r="AS55" s="59">
        <v>0</v>
      </c>
      <c r="AT55" s="57">
        <v>0.22222222222222221</v>
      </c>
      <c r="AU55" s="58">
        <v>0.14347826086956519</v>
      </c>
      <c r="AV55" s="59">
        <v>8.3333333333333329E-2</v>
      </c>
      <c r="AW55" s="57">
        <v>0.14117647058823529</v>
      </c>
      <c r="AX55" s="58">
        <v>0.2389937106918239</v>
      </c>
      <c r="AY55" s="59">
        <v>0.14814814814814811</v>
      </c>
      <c r="AZ55" s="57">
        <v>0.3</v>
      </c>
      <c r="BA55" s="58">
        <v>0.21243523316062179</v>
      </c>
      <c r="BB55" s="59">
        <v>0.1142857142857143</v>
      </c>
      <c r="BC55" s="57">
        <v>0.10526315789473679</v>
      </c>
      <c r="BD55" s="58">
        <v>0.2427745664739884</v>
      </c>
      <c r="BE55" s="59">
        <v>0.1290322580645161</v>
      </c>
      <c r="BF55" s="57">
        <v>9.0909090909090912E-2</v>
      </c>
      <c r="BG55" s="58">
        <v>0.20359281437125751</v>
      </c>
      <c r="BH55" s="59">
        <v>0</v>
      </c>
      <c r="BI55" s="57">
        <v>0.10526315789473679</v>
      </c>
      <c r="BJ55" s="58">
        <v>0.1554054054054054</v>
      </c>
      <c r="BK55" s="59">
        <v>0.1111111111111111</v>
      </c>
      <c r="BL55" s="57">
        <v>0.1705426356589147</v>
      </c>
      <c r="BM55" s="58">
        <v>8.3333333333333329E-2</v>
      </c>
      <c r="BN55" s="59">
        <v>0</v>
      </c>
      <c r="BO55" s="57">
        <v>0</v>
      </c>
      <c r="BP55" s="58">
        <v>0.1619718309859155</v>
      </c>
      <c r="BQ55" s="59">
        <v>0</v>
      </c>
      <c r="BR55" s="57">
        <v>0.1</v>
      </c>
      <c r="BS55" s="58">
        <v>0.2424242424242424</v>
      </c>
      <c r="BT55" s="59">
        <v>5.2631578947368418E-2</v>
      </c>
      <c r="BU55" s="57">
        <v>0.22</v>
      </c>
      <c r="BV55" s="58">
        <v>0.2</v>
      </c>
      <c r="BW55" s="59">
        <v>0</v>
      </c>
      <c r="BX55" s="57">
        <v>0.14285714285714279</v>
      </c>
      <c r="BY55" s="58">
        <v>0.18260869565217391</v>
      </c>
      <c r="BZ55" s="59">
        <v>0.19047619047619049</v>
      </c>
      <c r="CA55" s="57">
        <v>0</v>
      </c>
      <c r="CB55" s="58">
        <v>0.186046511627907</v>
      </c>
      <c r="CC55" s="59">
        <v>0.05</v>
      </c>
      <c r="CD55" s="57">
        <v>0.1</v>
      </c>
      <c r="CE55" s="58">
        <v>0.20799999999999999</v>
      </c>
      <c r="CF55" s="59">
        <v>0</v>
      </c>
      <c r="CG55" s="57">
        <v>0.25</v>
      </c>
      <c r="CH55" s="58">
        <v>0.24576271186440679</v>
      </c>
      <c r="CI55" s="59">
        <v>5.8823529411764712E-2</v>
      </c>
      <c r="CJ55" s="57">
        <v>0.25</v>
      </c>
      <c r="CK55" s="58">
        <v>9.6385542168674704E-2</v>
      </c>
      <c r="CL55" s="59">
        <v>0.1176470588235294</v>
      </c>
      <c r="CM55" s="57">
        <v>0.5</v>
      </c>
      <c r="CN55" s="58">
        <v>0.15740740740740741</v>
      </c>
      <c r="CO55" s="59">
        <v>0.15384615384615391</v>
      </c>
      <c r="CP55" s="57">
        <v>0.2</v>
      </c>
      <c r="CQ55" s="58">
        <v>0.198019801980198</v>
      </c>
      <c r="CR55" s="59">
        <v>0.14285714285714279</v>
      </c>
      <c r="CS55" s="57">
        <v>0.4</v>
      </c>
      <c r="CT55" s="58">
        <v>0.19587628865979381</v>
      </c>
      <c r="CU55" s="59">
        <v>7.6923076923076927E-2</v>
      </c>
      <c r="CV55" s="57">
        <v>0.22222222222222221</v>
      </c>
      <c r="CW55" s="58">
        <v>0.26595744680851058</v>
      </c>
      <c r="CX55" s="59">
        <v>0</v>
      </c>
      <c r="CY55" s="57">
        <v>0.25316455696202528</v>
      </c>
      <c r="CZ55" s="58">
        <v>0.23076923076923081</v>
      </c>
      <c r="DA55" s="59">
        <v>0</v>
      </c>
      <c r="DB55" s="57">
        <v>0.22222222222222221</v>
      </c>
      <c r="DC55" s="58">
        <v>0.1728395061728395</v>
      </c>
      <c r="DD55" s="59">
        <v>0.25</v>
      </c>
      <c r="DE55" s="57">
        <v>0.22222222222222221</v>
      </c>
      <c r="DF55" s="58">
        <v>0.32098765432098758</v>
      </c>
      <c r="DG55" s="59">
        <v>0.42857142857142849</v>
      </c>
      <c r="DH55" s="57">
        <v>0</v>
      </c>
      <c r="DI55" s="58">
        <v>0.20512820512820509</v>
      </c>
      <c r="DJ55" s="59">
        <v>0.16666666666666671</v>
      </c>
      <c r="DK55" s="57">
        <v>0.5</v>
      </c>
      <c r="DL55" s="58">
        <v>0.2424242424242424</v>
      </c>
      <c r="DM55" s="59">
        <v>7.1428571428571425E-2</v>
      </c>
      <c r="DN55" s="57">
        <v>0.5</v>
      </c>
      <c r="DO55" s="58">
        <v>0.15254237288135589</v>
      </c>
      <c r="DP55" s="59">
        <v>0.31578947368421051</v>
      </c>
      <c r="DQ55" s="57">
        <v>0.1891891891891892</v>
      </c>
      <c r="DR55" s="58">
        <v>0</v>
      </c>
      <c r="DS55" s="57">
        <v>0.21875</v>
      </c>
      <c r="DT55" s="58">
        <v>0.1818181818181818</v>
      </c>
      <c r="DU55" s="59">
        <v>0</v>
      </c>
      <c r="DV55" s="57">
        <v>0.5</v>
      </c>
      <c r="DW55" s="58">
        <v>0.15789473684210531</v>
      </c>
      <c r="DX55" s="59">
        <v>0.16666666666666671</v>
      </c>
      <c r="DY55" s="57">
        <v>0.2</v>
      </c>
      <c r="DZ55" s="58">
        <v>0.26785714285714279</v>
      </c>
      <c r="EA55" s="59">
        <v>0</v>
      </c>
      <c r="EB55" s="57">
        <v>0.25</v>
      </c>
      <c r="EC55" s="58">
        <v>0.22641509433962259</v>
      </c>
      <c r="ED55" s="59">
        <v>0.125</v>
      </c>
      <c r="EE55" s="57">
        <v>0.2857142857142857</v>
      </c>
      <c r="EF55" s="58">
        <v>0.14814814814814811</v>
      </c>
      <c r="EG55" s="59">
        <v>0.14285714285714279</v>
      </c>
      <c r="EH55" s="57">
        <v>0.1372549019607843</v>
      </c>
      <c r="EI55" s="58">
        <v>0.2142857142857143</v>
      </c>
      <c r="EJ55" s="59">
        <v>0</v>
      </c>
      <c r="EK55" s="57">
        <v>0</v>
      </c>
      <c r="EL55" s="58">
        <v>0.13559322033898311</v>
      </c>
      <c r="EM55" s="59">
        <v>0</v>
      </c>
      <c r="EN55" s="57">
        <v>0.1111111111111111</v>
      </c>
      <c r="EO55" s="58">
        <v>0.125</v>
      </c>
      <c r="EP55" s="59">
        <v>0</v>
      </c>
      <c r="EQ55" s="57">
        <v>0</v>
      </c>
      <c r="ER55" s="58">
        <v>0.20833333333333329</v>
      </c>
      <c r="ES55" s="59">
        <v>0</v>
      </c>
      <c r="ET55" s="57">
        <v>0</v>
      </c>
      <c r="EU55" s="58">
        <v>0.28205128205128199</v>
      </c>
      <c r="EV55" s="59">
        <v>0.125</v>
      </c>
      <c r="EW55" s="57">
        <v>0</v>
      </c>
      <c r="EX55" s="58">
        <v>0.1875</v>
      </c>
      <c r="EY55" s="59">
        <v>0</v>
      </c>
      <c r="EZ55" s="57">
        <v>0</v>
      </c>
      <c r="FA55" s="58">
        <v>0.15</v>
      </c>
      <c r="FB55" s="59">
        <v>0.33333333333333331</v>
      </c>
      <c r="FC55" s="57">
        <v>0.25</v>
      </c>
      <c r="FD55" s="58">
        <v>0.25</v>
      </c>
      <c r="FE55" s="57">
        <v>0.19444444444444439</v>
      </c>
      <c r="FF55" s="58">
        <v>0</v>
      </c>
      <c r="FG55" s="59">
        <v>0</v>
      </c>
      <c r="FH55" s="57">
        <v>0.16666666666666671</v>
      </c>
      <c r="FI55" s="58">
        <v>0.25</v>
      </c>
      <c r="FJ55" s="59">
        <v>0.33333333333333331</v>
      </c>
      <c r="FK55" s="57">
        <v>0</v>
      </c>
      <c r="FL55" s="58">
        <v>0.19230769230769229</v>
      </c>
      <c r="FM55" s="59">
        <v>0</v>
      </c>
      <c r="FN55" s="57">
        <v>0</v>
      </c>
      <c r="FO55" s="58">
        <v>0.42857142857142849</v>
      </c>
      <c r="FP55" s="59">
        <v>0.2</v>
      </c>
      <c r="FQ55" s="57">
        <v>0.12</v>
      </c>
      <c r="FR55" s="58">
        <v>0</v>
      </c>
      <c r="FS55" s="57">
        <v>0</v>
      </c>
      <c r="FT55" s="58">
        <v>0.2105263157894737</v>
      </c>
      <c r="FU55" s="59">
        <v>0</v>
      </c>
      <c r="FV55" s="57">
        <v>1</v>
      </c>
      <c r="FW55" s="58">
        <v>0.42105263157894729</v>
      </c>
      <c r="FX55" s="59">
        <v>0</v>
      </c>
      <c r="FY55" s="60">
        <v>0.1333333333333333</v>
      </c>
    </row>
    <row r="56" spans="1:181" x14ac:dyDescent="0.25">
      <c r="A56" s="44" t="s">
        <v>37</v>
      </c>
      <c r="B56" s="57">
        <v>0.23376623376623379</v>
      </c>
      <c r="C56" s="58">
        <v>0.31172413793103448</v>
      </c>
      <c r="D56" s="59">
        <v>0.61052631578947369</v>
      </c>
      <c r="E56" s="57">
        <v>0.2121212121212121</v>
      </c>
      <c r="F56" s="58">
        <v>0.29761904761904762</v>
      </c>
      <c r="G56" s="59">
        <v>0.4</v>
      </c>
      <c r="H56" s="57">
        <v>0.32</v>
      </c>
      <c r="I56" s="58">
        <v>0.34121621621621617</v>
      </c>
      <c r="J56" s="59">
        <v>0.53846153846153844</v>
      </c>
      <c r="K56" s="57">
        <v>0.23809523809523811</v>
      </c>
      <c r="L56" s="58">
        <v>0.33185840707964598</v>
      </c>
      <c r="M56" s="59">
        <v>0.63157894736842102</v>
      </c>
      <c r="N56" s="57">
        <v>0.3</v>
      </c>
      <c r="O56" s="58">
        <v>0.33507853403141358</v>
      </c>
      <c r="P56" s="59">
        <v>0.7142857142857143</v>
      </c>
      <c r="Q56" s="57">
        <v>0</v>
      </c>
      <c r="R56" s="58">
        <v>0.25</v>
      </c>
      <c r="S56" s="59">
        <v>0.6</v>
      </c>
      <c r="T56" s="57">
        <v>0.33333333333333331</v>
      </c>
      <c r="U56" s="58">
        <v>0.40298507462686572</v>
      </c>
      <c r="V56" s="59">
        <v>0.75</v>
      </c>
      <c r="W56" s="57">
        <v>0.33333333333333331</v>
      </c>
      <c r="X56" s="58">
        <v>0.30769230769230771</v>
      </c>
      <c r="Y56" s="59">
        <v>0.5</v>
      </c>
      <c r="Z56" s="57">
        <v>0</v>
      </c>
      <c r="AA56" s="58">
        <v>0.34848484848484851</v>
      </c>
      <c r="AB56" s="59">
        <v>1</v>
      </c>
      <c r="AC56" s="57">
        <v>0</v>
      </c>
      <c r="AD56" s="58">
        <v>0.29113924050632911</v>
      </c>
      <c r="AE56" s="59">
        <v>0</v>
      </c>
      <c r="AF56" s="57">
        <v>0</v>
      </c>
      <c r="AG56" s="58">
        <v>0.19696969696969699</v>
      </c>
      <c r="AH56" s="59">
        <v>0.6</v>
      </c>
      <c r="AI56" s="57">
        <v>0.54545454545454541</v>
      </c>
      <c r="AJ56" s="58">
        <v>0.38636363636363641</v>
      </c>
      <c r="AK56" s="59">
        <v>0.5</v>
      </c>
      <c r="AL56" s="57">
        <v>0.33898305084745761</v>
      </c>
      <c r="AM56" s="58">
        <v>0.4</v>
      </c>
      <c r="AN56" s="57">
        <v>0.33333333333333331</v>
      </c>
      <c r="AO56" s="58">
        <v>0.21311475409836059</v>
      </c>
      <c r="AP56" s="59">
        <v>0.42857142857142849</v>
      </c>
      <c r="AQ56" s="57">
        <v>0.33333333333333331</v>
      </c>
      <c r="AR56" s="58">
        <v>0.44615384615384618</v>
      </c>
      <c r="AS56" s="59" t="s">
        <v>2</v>
      </c>
      <c r="AT56" s="57">
        <v>0.5</v>
      </c>
      <c r="AU56" s="58">
        <v>0.33333333333333331</v>
      </c>
      <c r="AV56" s="59">
        <v>0.66666666666666663</v>
      </c>
      <c r="AW56" s="57">
        <v>0.25</v>
      </c>
      <c r="AX56" s="58">
        <v>0.26315789473684209</v>
      </c>
      <c r="AY56" s="59">
        <v>0.25</v>
      </c>
      <c r="AZ56" s="57">
        <v>0</v>
      </c>
      <c r="BA56" s="58">
        <v>0.26829268292682928</v>
      </c>
      <c r="BB56" s="59">
        <v>1</v>
      </c>
      <c r="BC56" s="57">
        <v>0</v>
      </c>
      <c r="BD56" s="58">
        <v>0.33333333333333331</v>
      </c>
      <c r="BE56" s="59">
        <v>0.5</v>
      </c>
      <c r="BF56" s="57">
        <v>0</v>
      </c>
      <c r="BG56" s="58">
        <v>0.29411764705882348</v>
      </c>
      <c r="BH56" s="59" t="s">
        <v>2</v>
      </c>
      <c r="BI56" s="57">
        <v>0.5</v>
      </c>
      <c r="BJ56" s="58">
        <v>0.30434782608695649</v>
      </c>
      <c r="BK56" s="59">
        <v>0.66666666666666663</v>
      </c>
      <c r="BL56" s="57">
        <v>0.36363636363636359</v>
      </c>
      <c r="BM56" s="58">
        <v>0.5</v>
      </c>
      <c r="BN56" s="59" t="s">
        <v>2</v>
      </c>
      <c r="BO56" s="57" t="s">
        <v>2</v>
      </c>
      <c r="BP56" s="58">
        <v>0.34782608695652167</v>
      </c>
      <c r="BQ56" s="59" t="s">
        <v>2</v>
      </c>
      <c r="BR56" s="57">
        <v>0</v>
      </c>
      <c r="BS56" s="58">
        <v>0.375</v>
      </c>
      <c r="BT56" s="59">
        <v>0</v>
      </c>
      <c r="BU56" s="57">
        <v>0.36363636363636359</v>
      </c>
      <c r="BV56" s="58">
        <v>1</v>
      </c>
      <c r="BW56" s="59" t="s">
        <v>2</v>
      </c>
      <c r="BX56" s="57">
        <v>0.33333333333333331</v>
      </c>
      <c r="BY56" s="58">
        <v>0.2857142857142857</v>
      </c>
      <c r="BZ56" s="59">
        <v>0.75</v>
      </c>
      <c r="CA56" s="57" t="s">
        <v>2</v>
      </c>
      <c r="CB56" s="58">
        <v>0.375</v>
      </c>
      <c r="CC56" s="59">
        <v>0</v>
      </c>
      <c r="CD56" s="57">
        <v>0</v>
      </c>
      <c r="CE56" s="58">
        <v>0.26923076923076922</v>
      </c>
      <c r="CF56" s="59" t="s">
        <v>2</v>
      </c>
      <c r="CG56" s="57">
        <v>0</v>
      </c>
      <c r="CH56" s="58">
        <v>0.27586206896551718</v>
      </c>
      <c r="CI56" s="59">
        <v>1</v>
      </c>
      <c r="CJ56" s="57">
        <v>0</v>
      </c>
      <c r="CK56" s="58">
        <v>0.375</v>
      </c>
      <c r="CL56" s="59">
        <v>0</v>
      </c>
      <c r="CM56" s="57">
        <v>0</v>
      </c>
      <c r="CN56" s="58">
        <v>0.1764705882352941</v>
      </c>
      <c r="CO56" s="59">
        <v>0.5</v>
      </c>
      <c r="CP56" s="57">
        <v>0</v>
      </c>
      <c r="CQ56" s="58">
        <v>0.3</v>
      </c>
      <c r="CR56" s="59">
        <v>0</v>
      </c>
      <c r="CS56" s="57">
        <v>0</v>
      </c>
      <c r="CT56" s="58">
        <v>0.42105263157894729</v>
      </c>
      <c r="CU56" s="59">
        <v>1</v>
      </c>
      <c r="CV56" s="57">
        <v>1</v>
      </c>
      <c r="CW56" s="58">
        <v>0.32</v>
      </c>
      <c r="CX56" s="59" t="s">
        <v>2</v>
      </c>
      <c r="CY56" s="57">
        <v>0.2</v>
      </c>
      <c r="CZ56" s="58">
        <v>0.16666666666666671</v>
      </c>
      <c r="DA56" s="59" t="s">
        <v>2</v>
      </c>
      <c r="DB56" s="57">
        <v>0.5</v>
      </c>
      <c r="DC56" s="58">
        <v>0.14285714285714279</v>
      </c>
      <c r="DD56" s="59">
        <v>0</v>
      </c>
      <c r="DE56" s="57">
        <v>0.5</v>
      </c>
      <c r="DF56" s="58">
        <v>0.30769230769230771</v>
      </c>
      <c r="DG56" s="59">
        <v>0.66666666666666663</v>
      </c>
      <c r="DH56" s="57" t="s">
        <v>2</v>
      </c>
      <c r="DI56" s="58">
        <v>0.3125</v>
      </c>
      <c r="DJ56" s="59">
        <v>1</v>
      </c>
      <c r="DK56" s="57">
        <v>0</v>
      </c>
      <c r="DL56" s="58">
        <v>0.25</v>
      </c>
      <c r="DM56" s="59">
        <v>0</v>
      </c>
      <c r="DN56" s="57">
        <v>0</v>
      </c>
      <c r="DO56" s="58">
        <v>0.44444444444444442</v>
      </c>
      <c r="DP56" s="59">
        <v>0.83333333333333337</v>
      </c>
      <c r="DQ56" s="57">
        <v>0.35714285714285721</v>
      </c>
      <c r="DR56" s="58" t="s">
        <v>2</v>
      </c>
      <c r="DS56" s="57">
        <v>0.42857142857142849</v>
      </c>
      <c r="DT56" s="58">
        <v>0.5</v>
      </c>
      <c r="DU56" s="59" t="s">
        <v>2</v>
      </c>
      <c r="DV56" s="57">
        <v>0</v>
      </c>
      <c r="DW56" s="58">
        <v>0.22222222222222221</v>
      </c>
      <c r="DX56" s="59">
        <v>0.5</v>
      </c>
      <c r="DY56" s="57">
        <v>0</v>
      </c>
      <c r="DZ56" s="58">
        <v>0.46666666666666667</v>
      </c>
      <c r="EA56" s="59" t="s">
        <v>2</v>
      </c>
      <c r="EB56" s="57">
        <v>0</v>
      </c>
      <c r="EC56" s="58">
        <v>0.41666666666666669</v>
      </c>
      <c r="ED56" s="59">
        <v>0</v>
      </c>
      <c r="EE56" s="57">
        <v>0.5</v>
      </c>
      <c r="EF56" s="58">
        <v>0.25</v>
      </c>
      <c r="EG56" s="59">
        <v>0</v>
      </c>
      <c r="EH56" s="57">
        <v>0.2857142857142857</v>
      </c>
      <c r="EI56" s="58">
        <v>0.33333333333333331</v>
      </c>
      <c r="EJ56" s="59" t="s">
        <v>2</v>
      </c>
      <c r="EK56" s="57" t="s">
        <v>2</v>
      </c>
      <c r="EL56" s="58">
        <v>0.25</v>
      </c>
      <c r="EM56" s="59" t="s">
        <v>2</v>
      </c>
      <c r="EN56" s="57">
        <v>0</v>
      </c>
      <c r="EO56" s="58">
        <v>0.25</v>
      </c>
      <c r="EP56" s="59" t="s">
        <v>2</v>
      </c>
      <c r="EQ56" s="57" t="s">
        <v>2</v>
      </c>
      <c r="ER56" s="58">
        <v>0</v>
      </c>
      <c r="ES56" s="59" t="s">
        <v>2</v>
      </c>
      <c r="ET56" s="57" t="s">
        <v>2</v>
      </c>
      <c r="EU56" s="58">
        <v>0.36363636363636359</v>
      </c>
      <c r="EV56" s="59">
        <v>0</v>
      </c>
      <c r="EW56" s="57" t="s">
        <v>2</v>
      </c>
      <c r="EX56" s="58">
        <v>0.33333333333333331</v>
      </c>
      <c r="EY56" s="59" t="s">
        <v>2</v>
      </c>
      <c r="EZ56" s="57" t="s">
        <v>2</v>
      </c>
      <c r="FA56" s="58">
        <v>0.5</v>
      </c>
      <c r="FB56" s="59">
        <v>0.5</v>
      </c>
      <c r="FC56" s="57">
        <v>0.45454545454545447</v>
      </c>
      <c r="FD56" s="58">
        <v>0</v>
      </c>
      <c r="FE56" s="57">
        <v>0.5714285714285714</v>
      </c>
      <c r="FF56" s="58" t="s">
        <v>2</v>
      </c>
      <c r="FG56" s="59" t="s">
        <v>2</v>
      </c>
      <c r="FH56" s="57">
        <v>0</v>
      </c>
      <c r="FI56" s="58">
        <v>0.2857142857142857</v>
      </c>
      <c r="FJ56" s="59">
        <v>1</v>
      </c>
      <c r="FK56" s="57" t="s">
        <v>2</v>
      </c>
      <c r="FL56" s="58">
        <v>0.6</v>
      </c>
      <c r="FM56" s="59" t="s">
        <v>2</v>
      </c>
      <c r="FN56" s="57" t="s">
        <v>2</v>
      </c>
      <c r="FO56" s="58">
        <v>0.33333333333333331</v>
      </c>
      <c r="FP56" s="59">
        <v>1</v>
      </c>
      <c r="FQ56" s="57">
        <v>0.33333333333333331</v>
      </c>
      <c r="FR56" s="58" t="s">
        <v>2</v>
      </c>
      <c r="FS56" s="57" t="s">
        <v>2</v>
      </c>
      <c r="FT56" s="58">
        <v>0.25</v>
      </c>
      <c r="FU56" s="59" t="s">
        <v>2</v>
      </c>
      <c r="FV56" s="57">
        <v>0</v>
      </c>
      <c r="FW56" s="58">
        <v>0</v>
      </c>
      <c r="FX56" s="59" t="s">
        <v>2</v>
      </c>
      <c r="FY56" s="60">
        <v>0</v>
      </c>
    </row>
    <row r="57" spans="1:181" x14ac:dyDescent="0.25">
      <c r="A57" s="44" t="s">
        <v>38</v>
      </c>
      <c r="B57" s="57">
        <v>0.18205128205128199</v>
      </c>
      <c r="C57" s="58">
        <v>0.1481948424068768</v>
      </c>
      <c r="D57" s="59">
        <v>8.7604846225535882E-2</v>
      </c>
      <c r="E57" s="57">
        <v>0.1767955801104972</v>
      </c>
      <c r="F57" s="58">
        <v>0.16300839251129759</v>
      </c>
      <c r="G57" s="59">
        <v>0.1026252983293556</v>
      </c>
      <c r="H57" s="57">
        <v>0.1965811965811966</v>
      </c>
      <c r="I57" s="58">
        <v>0.16284987277353691</v>
      </c>
      <c r="J57" s="59">
        <v>7.4285714285714288E-2</v>
      </c>
      <c r="K57" s="57">
        <v>0.22222222222222221</v>
      </c>
      <c r="L57" s="58">
        <v>0.14010989010989011</v>
      </c>
      <c r="M57" s="59">
        <v>8.15450643776824E-2</v>
      </c>
      <c r="N57" s="57">
        <v>0.19607843137254899</v>
      </c>
      <c r="O57" s="58">
        <v>0.1723076923076923</v>
      </c>
      <c r="P57" s="59">
        <v>7.0000000000000007E-2</v>
      </c>
      <c r="Q57" s="57">
        <v>0.26470588235294118</v>
      </c>
      <c r="R57" s="58">
        <v>0.17981072555205049</v>
      </c>
      <c r="S57" s="59">
        <v>9.6153846153846159E-2</v>
      </c>
      <c r="T57" s="57">
        <v>0.125</v>
      </c>
      <c r="U57" s="58">
        <v>0.1497326203208556</v>
      </c>
      <c r="V57" s="59">
        <v>8.3333333333333329E-2</v>
      </c>
      <c r="W57" s="57">
        <v>0.1931818181818182</v>
      </c>
      <c r="X57" s="58">
        <v>0.1759259259259259</v>
      </c>
      <c r="Y57" s="59">
        <v>8.1632653061224483E-2</v>
      </c>
      <c r="Z57" s="57">
        <v>0.1</v>
      </c>
      <c r="AA57" s="58">
        <v>0.18639053254437871</v>
      </c>
      <c r="AB57" s="59">
        <v>5.8823529411764712E-2</v>
      </c>
      <c r="AC57" s="57">
        <v>0.15384615384615391</v>
      </c>
      <c r="AD57" s="58">
        <v>0.2138728323699422</v>
      </c>
      <c r="AE57" s="59">
        <v>6.4516129032258063E-2</v>
      </c>
      <c r="AF57" s="57">
        <v>0.1111111111111111</v>
      </c>
      <c r="AG57" s="58">
        <v>0.1798780487804878</v>
      </c>
      <c r="AH57" s="59">
        <v>0.17241379310344829</v>
      </c>
      <c r="AI57" s="57">
        <v>0.25</v>
      </c>
      <c r="AJ57" s="58">
        <v>0.15953307392996111</v>
      </c>
      <c r="AK57" s="59">
        <v>0.14634146341463411</v>
      </c>
      <c r="AL57" s="57">
        <v>0.1785714285714286</v>
      </c>
      <c r="AM57" s="58">
        <v>0.16129032258064521</v>
      </c>
      <c r="AN57" s="57">
        <v>0.125</v>
      </c>
      <c r="AO57" s="58">
        <v>0.20224719101123589</v>
      </c>
      <c r="AP57" s="59">
        <v>0.22580645161290319</v>
      </c>
      <c r="AQ57" s="57">
        <v>0.14285714285714279</v>
      </c>
      <c r="AR57" s="58">
        <v>0.20895522388059701</v>
      </c>
      <c r="AS57" s="59">
        <v>0</v>
      </c>
      <c r="AT57" s="57">
        <v>0.22222222222222221</v>
      </c>
      <c r="AU57" s="58">
        <v>0.1173913043478261</v>
      </c>
      <c r="AV57" s="59">
        <v>8.3333333333333329E-2</v>
      </c>
      <c r="AW57" s="57">
        <v>0.14117647058823529</v>
      </c>
      <c r="AX57" s="58">
        <v>0.20754716981132079</v>
      </c>
      <c r="AY57" s="59">
        <v>0.14814814814814811</v>
      </c>
      <c r="AZ57" s="57">
        <v>0.3</v>
      </c>
      <c r="BA57" s="58">
        <v>0.19689119170984459</v>
      </c>
      <c r="BB57" s="59">
        <v>0.1142857142857143</v>
      </c>
      <c r="BC57" s="57">
        <v>0.10526315789473679</v>
      </c>
      <c r="BD57" s="58">
        <v>0.21965317919075139</v>
      </c>
      <c r="BE57" s="59">
        <v>9.6774193548387094E-2</v>
      </c>
      <c r="BF57" s="57">
        <v>4.5454545454545463E-2</v>
      </c>
      <c r="BG57" s="58">
        <v>0.17964071856287431</v>
      </c>
      <c r="BH57" s="59">
        <v>0</v>
      </c>
      <c r="BI57" s="57">
        <v>0.10526315789473679</v>
      </c>
      <c r="BJ57" s="58">
        <v>0.14864864864864871</v>
      </c>
      <c r="BK57" s="59">
        <v>0.1111111111111111</v>
      </c>
      <c r="BL57" s="57">
        <v>0.16279069767441859</v>
      </c>
      <c r="BM57" s="58">
        <v>8.3333333333333329E-2</v>
      </c>
      <c r="BN57" s="59">
        <v>0</v>
      </c>
      <c r="BO57" s="57">
        <v>0</v>
      </c>
      <c r="BP57" s="58">
        <v>0.13380281690140841</v>
      </c>
      <c r="BQ57" s="59">
        <v>0</v>
      </c>
      <c r="BR57" s="57">
        <v>0.1</v>
      </c>
      <c r="BS57" s="58">
        <v>0.2196969696969697</v>
      </c>
      <c r="BT57" s="59">
        <v>5.2631578947368418E-2</v>
      </c>
      <c r="BU57" s="57">
        <v>0.20666666666666669</v>
      </c>
      <c r="BV57" s="58">
        <v>0.2</v>
      </c>
      <c r="BW57" s="59">
        <v>0</v>
      </c>
      <c r="BX57" s="57">
        <v>0.14285714285714279</v>
      </c>
      <c r="BY57" s="58">
        <v>0.15652173913043479</v>
      </c>
      <c r="BZ57" s="59">
        <v>0.19047619047619049</v>
      </c>
      <c r="CA57" s="57">
        <v>0</v>
      </c>
      <c r="CB57" s="58">
        <v>0.1705426356589147</v>
      </c>
      <c r="CC57" s="59">
        <v>0.05</v>
      </c>
      <c r="CD57" s="57">
        <v>0.1</v>
      </c>
      <c r="CE57" s="58">
        <v>0.16800000000000001</v>
      </c>
      <c r="CF57" s="59">
        <v>0</v>
      </c>
      <c r="CG57" s="57">
        <v>0.25</v>
      </c>
      <c r="CH57" s="58">
        <v>0.20338983050847459</v>
      </c>
      <c r="CI57" s="59">
        <v>5.8823529411764712E-2</v>
      </c>
      <c r="CJ57" s="57">
        <v>0.25</v>
      </c>
      <c r="CK57" s="58">
        <v>8.4337349397590355E-2</v>
      </c>
      <c r="CL57" s="59">
        <v>5.8823529411764712E-2</v>
      </c>
      <c r="CM57" s="57">
        <v>0.5</v>
      </c>
      <c r="CN57" s="58">
        <v>0.12037037037037041</v>
      </c>
      <c r="CO57" s="59">
        <v>0.15384615384615391</v>
      </c>
      <c r="CP57" s="57">
        <v>0.2</v>
      </c>
      <c r="CQ57" s="58">
        <v>0.198019801980198</v>
      </c>
      <c r="CR57" s="59">
        <v>0.14285714285714279</v>
      </c>
      <c r="CS57" s="57">
        <v>0.2</v>
      </c>
      <c r="CT57" s="58">
        <v>0.18556701030927841</v>
      </c>
      <c r="CU57" s="59">
        <v>7.6923076923076927E-2</v>
      </c>
      <c r="CV57" s="57">
        <v>0.22222222222222221</v>
      </c>
      <c r="CW57" s="58">
        <v>0.23404255319148939</v>
      </c>
      <c r="CX57" s="59">
        <v>0</v>
      </c>
      <c r="CY57" s="57">
        <v>0.25316455696202528</v>
      </c>
      <c r="CZ57" s="58">
        <v>0.23076923076923081</v>
      </c>
      <c r="DA57" s="59">
        <v>0</v>
      </c>
      <c r="DB57" s="57">
        <v>0.22222222222222221</v>
      </c>
      <c r="DC57" s="58">
        <v>0.1728395061728395</v>
      </c>
      <c r="DD57" s="59">
        <v>0.25</v>
      </c>
      <c r="DE57" s="57">
        <v>0.22222222222222221</v>
      </c>
      <c r="DF57" s="58">
        <v>0.27160493827160492</v>
      </c>
      <c r="DG57" s="59">
        <v>0.42857142857142849</v>
      </c>
      <c r="DH57" s="57">
        <v>0</v>
      </c>
      <c r="DI57" s="58">
        <v>0.20512820512820509</v>
      </c>
      <c r="DJ57" s="59">
        <v>0.16666666666666671</v>
      </c>
      <c r="DK57" s="57">
        <v>0.5</v>
      </c>
      <c r="DL57" s="58">
        <v>0.2424242424242424</v>
      </c>
      <c r="DM57" s="59">
        <v>7.1428571428571425E-2</v>
      </c>
      <c r="DN57" s="57">
        <v>0.5</v>
      </c>
      <c r="DO57" s="58">
        <v>0.13559322033898311</v>
      </c>
      <c r="DP57" s="59">
        <v>0.26315789473684209</v>
      </c>
      <c r="DQ57" s="57">
        <v>0.13513513513513509</v>
      </c>
      <c r="DR57" s="58">
        <v>0</v>
      </c>
      <c r="DS57" s="57">
        <v>0.21875</v>
      </c>
      <c r="DT57" s="58">
        <v>0.1818181818181818</v>
      </c>
      <c r="DU57" s="59">
        <v>0</v>
      </c>
      <c r="DV57" s="57">
        <v>0.5</v>
      </c>
      <c r="DW57" s="58">
        <v>0.14035087719298239</v>
      </c>
      <c r="DX57" s="59">
        <v>0.16666666666666671</v>
      </c>
      <c r="DY57" s="57">
        <v>0.2</v>
      </c>
      <c r="DZ57" s="58">
        <v>0.25</v>
      </c>
      <c r="EA57" s="59">
        <v>0</v>
      </c>
      <c r="EB57" s="57">
        <v>0.25</v>
      </c>
      <c r="EC57" s="58">
        <v>0.18867924528301891</v>
      </c>
      <c r="ED57" s="59">
        <v>0.125</v>
      </c>
      <c r="EE57" s="57">
        <v>0.2857142857142857</v>
      </c>
      <c r="EF57" s="58">
        <v>0.12962962962962959</v>
      </c>
      <c r="EG57" s="59">
        <v>0.14285714285714279</v>
      </c>
      <c r="EH57" s="57">
        <v>0.1372549019607843</v>
      </c>
      <c r="EI57" s="58">
        <v>0.2142857142857143</v>
      </c>
      <c r="EJ57" s="59">
        <v>0</v>
      </c>
      <c r="EK57" s="57">
        <v>0</v>
      </c>
      <c r="EL57" s="58">
        <v>0.1186440677966102</v>
      </c>
      <c r="EM57" s="59">
        <v>0</v>
      </c>
      <c r="EN57" s="57">
        <v>0.1111111111111111</v>
      </c>
      <c r="EO57" s="58">
        <v>9.375E-2</v>
      </c>
      <c r="EP57" s="59">
        <v>0</v>
      </c>
      <c r="EQ57" s="57">
        <v>0</v>
      </c>
      <c r="ER57" s="58">
        <v>0.1875</v>
      </c>
      <c r="ES57" s="59">
        <v>0</v>
      </c>
      <c r="ET57" s="57">
        <v>0</v>
      </c>
      <c r="EU57" s="58">
        <v>0.20512820512820509</v>
      </c>
      <c r="EV57" s="59">
        <v>0.125</v>
      </c>
      <c r="EW57" s="57">
        <v>0</v>
      </c>
      <c r="EX57" s="58">
        <v>0.16666666666666671</v>
      </c>
      <c r="EY57" s="59">
        <v>0</v>
      </c>
      <c r="EZ57" s="57">
        <v>0</v>
      </c>
      <c r="FA57" s="58">
        <v>0.125</v>
      </c>
      <c r="FB57" s="59">
        <v>0.33333333333333331</v>
      </c>
      <c r="FC57" s="57">
        <v>0.25</v>
      </c>
      <c r="FD57" s="58">
        <v>0.25</v>
      </c>
      <c r="FE57" s="57">
        <v>0.19444444444444439</v>
      </c>
      <c r="FF57" s="58">
        <v>0</v>
      </c>
      <c r="FG57" s="59">
        <v>0</v>
      </c>
      <c r="FH57" s="57">
        <v>0.16666666666666671</v>
      </c>
      <c r="FI57" s="58">
        <v>0.2142857142857143</v>
      </c>
      <c r="FJ57" s="59">
        <v>0.33333333333333331</v>
      </c>
      <c r="FK57" s="57">
        <v>0</v>
      </c>
      <c r="FL57" s="58">
        <v>0.15384615384615391</v>
      </c>
      <c r="FM57" s="59">
        <v>0</v>
      </c>
      <c r="FN57" s="57">
        <v>0</v>
      </c>
      <c r="FO57" s="58">
        <v>0.42857142857142849</v>
      </c>
      <c r="FP57" s="59">
        <v>0.2</v>
      </c>
      <c r="FQ57" s="57">
        <v>0.12</v>
      </c>
      <c r="FR57" s="58">
        <v>0</v>
      </c>
      <c r="FS57" s="57">
        <v>0</v>
      </c>
      <c r="FT57" s="58">
        <v>0.2105263157894737</v>
      </c>
      <c r="FU57" s="59">
        <v>0</v>
      </c>
      <c r="FV57" s="57">
        <v>0</v>
      </c>
      <c r="FW57" s="58">
        <v>0.42105263157894729</v>
      </c>
      <c r="FX57" s="59">
        <v>0</v>
      </c>
      <c r="FY57" s="60">
        <v>6.6666666666666666E-2</v>
      </c>
    </row>
    <row r="58" spans="1:181" x14ac:dyDescent="0.25">
      <c r="A58" s="44" t="s">
        <v>39</v>
      </c>
      <c r="B58" s="57">
        <v>1.5384615384615391E-2</v>
      </c>
      <c r="C58" s="58">
        <v>1.7994269340974211E-2</v>
      </c>
      <c r="D58" s="59">
        <v>9.3196644920782849E-4</v>
      </c>
      <c r="E58" s="57">
        <v>5.5248618784530376E-3</v>
      </c>
      <c r="F58" s="58">
        <v>2.6791478373143961E-2</v>
      </c>
      <c r="G58" s="59">
        <v>4.7732696897374704E-3</v>
      </c>
      <c r="H58" s="57">
        <v>1.7094017094017099E-2</v>
      </c>
      <c r="I58" s="58">
        <v>2.5445292620865138E-2</v>
      </c>
      <c r="J58" s="59">
        <v>0</v>
      </c>
      <c r="K58" s="57">
        <v>3.7037037037037028E-2</v>
      </c>
      <c r="L58" s="58">
        <v>1.510989010989011E-2</v>
      </c>
      <c r="M58" s="59">
        <v>0</v>
      </c>
      <c r="N58" s="57">
        <v>0</v>
      </c>
      <c r="O58" s="58">
        <v>2.3589743589743591E-2</v>
      </c>
      <c r="P58" s="59">
        <v>0</v>
      </c>
      <c r="Q58" s="57">
        <v>0</v>
      </c>
      <c r="R58" s="58">
        <v>2.8391167192429019E-2</v>
      </c>
      <c r="S58" s="59">
        <v>0</v>
      </c>
      <c r="T58" s="57">
        <v>2.5000000000000001E-2</v>
      </c>
      <c r="U58" s="58">
        <v>2.9411764705882349E-2</v>
      </c>
      <c r="V58" s="59">
        <v>0</v>
      </c>
      <c r="W58" s="57">
        <v>1.136363636363636E-2</v>
      </c>
      <c r="X58" s="58">
        <v>2.469135802469136E-2</v>
      </c>
      <c r="Y58" s="59">
        <v>0</v>
      </c>
      <c r="Z58" s="57">
        <v>3.3333333333333333E-2</v>
      </c>
      <c r="AA58" s="58">
        <v>8.8757396449704144E-3</v>
      </c>
      <c r="AB58" s="59">
        <v>0</v>
      </c>
      <c r="AC58" s="57">
        <v>0</v>
      </c>
      <c r="AD58" s="58">
        <v>1.4450867052023119E-2</v>
      </c>
      <c r="AE58" s="59">
        <v>0</v>
      </c>
      <c r="AF58" s="57">
        <v>5.5555555555555552E-2</v>
      </c>
      <c r="AG58" s="58">
        <v>2.1341463414634151E-2</v>
      </c>
      <c r="AH58" s="59">
        <v>0</v>
      </c>
      <c r="AI58" s="57">
        <v>2.5000000000000001E-2</v>
      </c>
      <c r="AJ58" s="58">
        <v>1.1673151750972759E-2</v>
      </c>
      <c r="AK58" s="59">
        <v>0</v>
      </c>
      <c r="AL58" s="57">
        <v>1.298701298701299E-2</v>
      </c>
      <c r="AM58" s="58">
        <v>0</v>
      </c>
      <c r="AN58" s="57">
        <v>0</v>
      </c>
      <c r="AO58" s="58">
        <v>2.6217228464419481E-2</v>
      </c>
      <c r="AP58" s="59">
        <v>0</v>
      </c>
      <c r="AQ58" s="57">
        <v>0</v>
      </c>
      <c r="AR58" s="58">
        <v>3.3582089552238813E-2</v>
      </c>
      <c r="AS58" s="59">
        <v>0</v>
      </c>
      <c r="AT58" s="57">
        <v>0</v>
      </c>
      <c r="AU58" s="58">
        <v>2.6086956521739129E-2</v>
      </c>
      <c r="AV58" s="59">
        <v>0</v>
      </c>
      <c r="AW58" s="57">
        <v>0</v>
      </c>
      <c r="AX58" s="58">
        <v>3.1446540880503138E-2</v>
      </c>
      <c r="AY58" s="59">
        <v>0</v>
      </c>
      <c r="AZ58" s="57">
        <v>0</v>
      </c>
      <c r="BA58" s="58">
        <v>1.55440414507772E-2</v>
      </c>
      <c r="BB58" s="59">
        <v>0</v>
      </c>
      <c r="BC58" s="57">
        <v>0</v>
      </c>
      <c r="BD58" s="58">
        <v>2.312138728323699E-2</v>
      </c>
      <c r="BE58" s="59">
        <v>3.2258064516129031E-2</v>
      </c>
      <c r="BF58" s="57">
        <v>4.5454545454545463E-2</v>
      </c>
      <c r="BG58" s="58">
        <v>2.3952095808383232E-2</v>
      </c>
      <c r="BH58" s="59">
        <v>0</v>
      </c>
      <c r="BI58" s="57">
        <v>0</v>
      </c>
      <c r="BJ58" s="58">
        <v>6.7567567567567571E-3</v>
      </c>
      <c r="BK58" s="59">
        <v>0</v>
      </c>
      <c r="BL58" s="57">
        <v>7.7519379844961239E-3</v>
      </c>
      <c r="BM58" s="58">
        <v>0</v>
      </c>
      <c r="BN58" s="59">
        <v>0</v>
      </c>
      <c r="BO58" s="57">
        <v>0</v>
      </c>
      <c r="BP58" s="58">
        <v>2.8169014084507039E-2</v>
      </c>
      <c r="BQ58" s="59">
        <v>0</v>
      </c>
      <c r="BR58" s="57">
        <v>0</v>
      </c>
      <c r="BS58" s="58">
        <v>2.2727272727272731E-2</v>
      </c>
      <c r="BT58" s="59">
        <v>0</v>
      </c>
      <c r="BU58" s="57">
        <v>1.3333333333333331E-2</v>
      </c>
      <c r="BV58" s="58">
        <v>0</v>
      </c>
      <c r="BW58" s="59">
        <v>0</v>
      </c>
      <c r="BX58" s="57">
        <v>0</v>
      </c>
      <c r="BY58" s="58">
        <v>2.6086956521739129E-2</v>
      </c>
      <c r="BZ58" s="59">
        <v>0</v>
      </c>
      <c r="CA58" s="57">
        <v>0</v>
      </c>
      <c r="CB58" s="58">
        <v>1.550387596899225E-2</v>
      </c>
      <c r="CC58" s="59">
        <v>0</v>
      </c>
      <c r="CD58" s="57">
        <v>0</v>
      </c>
      <c r="CE58" s="58">
        <v>0.04</v>
      </c>
      <c r="CF58" s="59">
        <v>0</v>
      </c>
      <c r="CG58" s="57">
        <v>0</v>
      </c>
      <c r="CH58" s="58">
        <v>4.2372881355932202E-2</v>
      </c>
      <c r="CI58" s="59">
        <v>0</v>
      </c>
      <c r="CJ58" s="57">
        <v>0</v>
      </c>
      <c r="CK58" s="58">
        <v>1.204819277108434E-2</v>
      </c>
      <c r="CL58" s="59">
        <v>5.8823529411764712E-2</v>
      </c>
      <c r="CM58" s="57">
        <v>0</v>
      </c>
      <c r="CN58" s="58">
        <v>3.7037037037037028E-2</v>
      </c>
      <c r="CO58" s="59">
        <v>0</v>
      </c>
      <c r="CP58" s="57">
        <v>0</v>
      </c>
      <c r="CQ58" s="58">
        <v>0</v>
      </c>
      <c r="CR58" s="59">
        <v>0</v>
      </c>
      <c r="CS58" s="57">
        <v>0.2</v>
      </c>
      <c r="CT58" s="58">
        <v>1.030927835051546E-2</v>
      </c>
      <c r="CU58" s="59">
        <v>0</v>
      </c>
      <c r="CV58" s="57">
        <v>0</v>
      </c>
      <c r="CW58" s="58">
        <v>3.1914893617021267E-2</v>
      </c>
      <c r="CX58" s="59">
        <v>0</v>
      </c>
      <c r="CY58" s="57">
        <v>0</v>
      </c>
      <c r="CZ58" s="58">
        <v>0</v>
      </c>
      <c r="DA58" s="59">
        <v>0</v>
      </c>
      <c r="DB58" s="57">
        <v>0</v>
      </c>
      <c r="DC58" s="58">
        <v>0</v>
      </c>
      <c r="DD58" s="59">
        <v>0</v>
      </c>
      <c r="DE58" s="57">
        <v>0</v>
      </c>
      <c r="DF58" s="58">
        <v>4.9382716049382713E-2</v>
      </c>
      <c r="DG58" s="59">
        <v>0</v>
      </c>
      <c r="DH58" s="57">
        <v>0</v>
      </c>
      <c r="DI58" s="58">
        <v>0</v>
      </c>
      <c r="DJ58" s="59">
        <v>0</v>
      </c>
      <c r="DK58" s="57">
        <v>0</v>
      </c>
      <c r="DL58" s="58">
        <v>0</v>
      </c>
      <c r="DM58" s="59">
        <v>0</v>
      </c>
      <c r="DN58" s="57">
        <v>0</v>
      </c>
      <c r="DO58" s="58">
        <v>1.6949152542372881E-2</v>
      </c>
      <c r="DP58" s="59">
        <v>5.2631578947368418E-2</v>
      </c>
      <c r="DQ58" s="57">
        <v>5.4054054054054057E-2</v>
      </c>
      <c r="DR58" s="58">
        <v>0</v>
      </c>
      <c r="DS58" s="57">
        <v>0</v>
      </c>
      <c r="DT58" s="58">
        <v>0</v>
      </c>
      <c r="DU58" s="59">
        <v>0</v>
      </c>
      <c r="DV58" s="57">
        <v>0</v>
      </c>
      <c r="DW58" s="58">
        <v>1.754385964912281E-2</v>
      </c>
      <c r="DX58" s="59">
        <v>0</v>
      </c>
      <c r="DY58" s="57">
        <v>0</v>
      </c>
      <c r="DZ58" s="58">
        <v>1.785714285714286E-2</v>
      </c>
      <c r="EA58" s="59">
        <v>0</v>
      </c>
      <c r="EB58" s="57">
        <v>0</v>
      </c>
      <c r="EC58" s="58">
        <v>3.7735849056603772E-2</v>
      </c>
      <c r="ED58" s="59">
        <v>0</v>
      </c>
      <c r="EE58" s="57">
        <v>0</v>
      </c>
      <c r="EF58" s="58">
        <v>1.8518518518518521E-2</v>
      </c>
      <c r="EG58" s="59">
        <v>0</v>
      </c>
      <c r="EH58" s="57">
        <v>0</v>
      </c>
      <c r="EI58" s="58">
        <v>0</v>
      </c>
      <c r="EJ58" s="59">
        <v>0</v>
      </c>
      <c r="EK58" s="57">
        <v>0</v>
      </c>
      <c r="EL58" s="58">
        <v>1.6949152542372881E-2</v>
      </c>
      <c r="EM58" s="59">
        <v>0</v>
      </c>
      <c r="EN58" s="57">
        <v>0</v>
      </c>
      <c r="EO58" s="58">
        <v>3.125E-2</v>
      </c>
      <c r="EP58" s="59">
        <v>0</v>
      </c>
      <c r="EQ58" s="57">
        <v>0</v>
      </c>
      <c r="ER58" s="58">
        <v>2.0833333333333329E-2</v>
      </c>
      <c r="ES58" s="59">
        <v>0</v>
      </c>
      <c r="ET58" s="57">
        <v>0</v>
      </c>
      <c r="EU58" s="58">
        <v>7.6923076923076927E-2</v>
      </c>
      <c r="EV58" s="59">
        <v>0</v>
      </c>
      <c r="EW58" s="57">
        <v>0</v>
      </c>
      <c r="EX58" s="58">
        <v>2.0833333333333329E-2</v>
      </c>
      <c r="EY58" s="59">
        <v>0</v>
      </c>
      <c r="EZ58" s="57">
        <v>0</v>
      </c>
      <c r="FA58" s="58">
        <v>2.5000000000000001E-2</v>
      </c>
      <c r="FB58" s="59">
        <v>0</v>
      </c>
      <c r="FC58" s="57">
        <v>0</v>
      </c>
      <c r="FD58" s="58">
        <v>0</v>
      </c>
      <c r="FE58" s="57">
        <v>0</v>
      </c>
      <c r="FF58" s="58">
        <v>0</v>
      </c>
      <c r="FG58" s="59">
        <v>0</v>
      </c>
      <c r="FH58" s="57">
        <v>0</v>
      </c>
      <c r="FI58" s="58">
        <v>3.5714285714285712E-2</v>
      </c>
      <c r="FJ58" s="59">
        <v>0</v>
      </c>
      <c r="FK58" s="57">
        <v>0</v>
      </c>
      <c r="FL58" s="58">
        <v>3.8461538461538457E-2</v>
      </c>
      <c r="FM58" s="59">
        <v>0</v>
      </c>
      <c r="FN58" s="57">
        <v>0</v>
      </c>
      <c r="FO58" s="58">
        <v>0</v>
      </c>
      <c r="FP58" s="59">
        <v>0</v>
      </c>
      <c r="FQ58" s="57">
        <v>0</v>
      </c>
      <c r="FR58" s="58">
        <v>0</v>
      </c>
      <c r="FS58" s="57">
        <v>0</v>
      </c>
      <c r="FT58" s="58">
        <v>0</v>
      </c>
      <c r="FU58" s="59">
        <v>0</v>
      </c>
      <c r="FV58" s="57">
        <v>1</v>
      </c>
      <c r="FW58" s="58">
        <v>0</v>
      </c>
      <c r="FX58" s="59">
        <v>0</v>
      </c>
      <c r="FY58" s="60">
        <v>6.6666666666666666E-2</v>
      </c>
    </row>
    <row r="59" spans="1:181" x14ac:dyDescent="0.25">
      <c r="A59" s="44" t="s">
        <v>40</v>
      </c>
      <c r="B59" s="57">
        <v>0.8025641025641026</v>
      </c>
      <c r="C59" s="58">
        <v>0.8325501432664757</v>
      </c>
      <c r="D59" s="59">
        <v>0.91146318732525633</v>
      </c>
      <c r="E59" s="57">
        <v>0.81767955801104975</v>
      </c>
      <c r="F59" s="58">
        <v>0.80923176242737249</v>
      </c>
      <c r="G59" s="59">
        <v>0.89260143198090691</v>
      </c>
      <c r="H59" s="57">
        <v>0.78632478632478631</v>
      </c>
      <c r="I59" s="58">
        <v>0.81043256997455471</v>
      </c>
      <c r="J59" s="59">
        <v>0.92571428571428571</v>
      </c>
      <c r="K59" s="57">
        <v>0.7407407407407407</v>
      </c>
      <c r="L59" s="58">
        <v>0.84409340659340659</v>
      </c>
      <c r="M59" s="59">
        <v>0.91845493562231761</v>
      </c>
      <c r="N59" s="57">
        <v>0.80392156862745101</v>
      </c>
      <c r="O59" s="58">
        <v>0.80410256410256409</v>
      </c>
      <c r="P59" s="59">
        <v>0.93</v>
      </c>
      <c r="Q59" s="57">
        <v>0.73529411764705888</v>
      </c>
      <c r="R59" s="58">
        <v>0.79022082018927442</v>
      </c>
      <c r="S59" s="59">
        <v>0.90384615384615385</v>
      </c>
      <c r="T59" s="57">
        <v>0.85</v>
      </c>
      <c r="U59" s="58">
        <v>0.82085561497326198</v>
      </c>
      <c r="V59" s="59">
        <v>0.91666666666666663</v>
      </c>
      <c r="W59" s="57">
        <v>0.79545454545454541</v>
      </c>
      <c r="X59" s="58">
        <v>0.79938271604938271</v>
      </c>
      <c r="Y59" s="59">
        <v>0.91836734693877553</v>
      </c>
      <c r="Z59" s="57">
        <v>0.83333333333333337</v>
      </c>
      <c r="AA59" s="58">
        <v>0.80473372781065089</v>
      </c>
      <c r="AB59" s="59">
        <v>0.94117647058823528</v>
      </c>
      <c r="AC59" s="57">
        <v>0.84615384615384615</v>
      </c>
      <c r="AD59" s="58">
        <v>0.77167630057803471</v>
      </c>
      <c r="AE59" s="59">
        <v>0.93548387096774188</v>
      </c>
      <c r="AF59" s="57">
        <v>0.83333333333333337</v>
      </c>
      <c r="AG59" s="58">
        <v>0.79268292682926833</v>
      </c>
      <c r="AH59" s="59">
        <v>0.82758620689655171</v>
      </c>
      <c r="AI59" s="57">
        <v>0.72499999999999998</v>
      </c>
      <c r="AJ59" s="58">
        <v>0.8287937743190662</v>
      </c>
      <c r="AK59" s="59">
        <v>0.85365853658536583</v>
      </c>
      <c r="AL59" s="57">
        <v>0.80844155844155841</v>
      </c>
      <c r="AM59" s="58">
        <v>0.83870967741935487</v>
      </c>
      <c r="AN59" s="57">
        <v>0.875</v>
      </c>
      <c r="AO59" s="58">
        <v>0.77153558052434457</v>
      </c>
      <c r="AP59" s="59">
        <v>0.77419354838709675</v>
      </c>
      <c r="AQ59" s="57">
        <v>0.8571428571428571</v>
      </c>
      <c r="AR59" s="58">
        <v>0.75</v>
      </c>
      <c r="AS59" s="59">
        <v>1</v>
      </c>
      <c r="AT59" s="57">
        <v>0.77777777777777779</v>
      </c>
      <c r="AU59" s="58">
        <v>0.85652173913043483</v>
      </c>
      <c r="AV59" s="59">
        <v>0.91666666666666663</v>
      </c>
      <c r="AW59" s="57">
        <v>0.85882352941176465</v>
      </c>
      <c r="AX59" s="58">
        <v>0.76100628930817615</v>
      </c>
      <c r="AY59" s="59">
        <v>0.85185185185185186</v>
      </c>
      <c r="AZ59" s="57">
        <v>0.7</v>
      </c>
      <c r="BA59" s="58">
        <v>0.78756476683937826</v>
      </c>
      <c r="BB59" s="59">
        <v>0.88571428571428568</v>
      </c>
      <c r="BC59" s="57">
        <v>0.89473684210526316</v>
      </c>
      <c r="BD59" s="58">
        <v>0.75722543352601157</v>
      </c>
      <c r="BE59" s="59">
        <v>0.87096774193548387</v>
      </c>
      <c r="BF59" s="57">
        <v>0.90909090909090906</v>
      </c>
      <c r="BG59" s="58">
        <v>0.79640718562874246</v>
      </c>
      <c r="BH59" s="59">
        <v>1</v>
      </c>
      <c r="BI59" s="57">
        <v>0.89473684210526316</v>
      </c>
      <c r="BJ59" s="58">
        <v>0.83783783783783783</v>
      </c>
      <c r="BK59" s="59">
        <v>0.88888888888888884</v>
      </c>
      <c r="BL59" s="57">
        <v>0.8294573643410853</v>
      </c>
      <c r="BM59" s="58">
        <v>0.91666666666666663</v>
      </c>
      <c r="BN59" s="59">
        <v>1</v>
      </c>
      <c r="BO59" s="57">
        <v>1</v>
      </c>
      <c r="BP59" s="58">
        <v>0.8380281690140845</v>
      </c>
      <c r="BQ59" s="59">
        <v>1</v>
      </c>
      <c r="BR59" s="57">
        <v>0.9</v>
      </c>
      <c r="BS59" s="58">
        <v>0.75757575757575757</v>
      </c>
      <c r="BT59" s="59">
        <v>0.94736842105263153</v>
      </c>
      <c r="BU59" s="57">
        <v>0.78</v>
      </c>
      <c r="BV59" s="58">
        <v>0.8</v>
      </c>
      <c r="BW59" s="59">
        <v>1</v>
      </c>
      <c r="BX59" s="57">
        <v>0.8571428571428571</v>
      </c>
      <c r="BY59" s="58">
        <v>0.80869565217391304</v>
      </c>
      <c r="BZ59" s="59">
        <v>0.80952380952380953</v>
      </c>
      <c r="CA59" s="57">
        <v>1</v>
      </c>
      <c r="CB59" s="58">
        <v>0.81395348837209303</v>
      </c>
      <c r="CC59" s="59">
        <v>0.95</v>
      </c>
      <c r="CD59" s="57">
        <v>0.9</v>
      </c>
      <c r="CE59" s="58">
        <v>0.79200000000000004</v>
      </c>
      <c r="CF59" s="59">
        <v>1</v>
      </c>
      <c r="CG59" s="57">
        <v>0.75</v>
      </c>
      <c r="CH59" s="58">
        <v>0.75423728813559321</v>
      </c>
      <c r="CI59" s="59">
        <v>0.94117647058823528</v>
      </c>
      <c r="CJ59" s="57">
        <v>0.75</v>
      </c>
      <c r="CK59" s="58">
        <v>0.90361445783132532</v>
      </c>
      <c r="CL59" s="59">
        <v>0.88235294117647056</v>
      </c>
      <c r="CM59" s="57">
        <v>0.5</v>
      </c>
      <c r="CN59" s="58">
        <v>0.84259259259259256</v>
      </c>
      <c r="CO59" s="59">
        <v>0.84615384615384615</v>
      </c>
      <c r="CP59" s="57">
        <v>0.8</v>
      </c>
      <c r="CQ59" s="58">
        <v>0.80198019801980203</v>
      </c>
      <c r="CR59" s="59">
        <v>0.8571428571428571</v>
      </c>
      <c r="CS59" s="57">
        <v>0.6</v>
      </c>
      <c r="CT59" s="58">
        <v>0.80412371134020622</v>
      </c>
      <c r="CU59" s="59">
        <v>0.92307692307692313</v>
      </c>
      <c r="CV59" s="57">
        <v>0.77777777777777779</v>
      </c>
      <c r="CW59" s="58">
        <v>0.73404255319148937</v>
      </c>
      <c r="CX59" s="59">
        <v>1</v>
      </c>
      <c r="CY59" s="57">
        <v>0.74683544303797467</v>
      </c>
      <c r="CZ59" s="58">
        <v>0.76923076923076927</v>
      </c>
      <c r="DA59" s="59">
        <v>1</v>
      </c>
      <c r="DB59" s="57">
        <v>0.77777777777777779</v>
      </c>
      <c r="DC59" s="58">
        <v>0.8271604938271605</v>
      </c>
      <c r="DD59" s="59">
        <v>0.75</v>
      </c>
      <c r="DE59" s="57">
        <v>0.77777777777777779</v>
      </c>
      <c r="DF59" s="58">
        <v>0.67901234567901236</v>
      </c>
      <c r="DG59" s="59">
        <v>0.5714285714285714</v>
      </c>
      <c r="DH59" s="57">
        <v>1</v>
      </c>
      <c r="DI59" s="58">
        <v>0.79487179487179482</v>
      </c>
      <c r="DJ59" s="59">
        <v>0.83333333333333337</v>
      </c>
      <c r="DK59" s="57">
        <v>0.5</v>
      </c>
      <c r="DL59" s="58">
        <v>0.75757575757575757</v>
      </c>
      <c r="DM59" s="59">
        <v>0.9285714285714286</v>
      </c>
      <c r="DN59" s="57">
        <v>0.5</v>
      </c>
      <c r="DO59" s="58">
        <v>0.84745762711864403</v>
      </c>
      <c r="DP59" s="59">
        <v>0.68421052631578949</v>
      </c>
      <c r="DQ59" s="57">
        <v>0.81081081081081086</v>
      </c>
      <c r="DR59" s="58">
        <v>1</v>
      </c>
      <c r="DS59" s="57">
        <v>0.78125</v>
      </c>
      <c r="DT59" s="58">
        <v>0.81818181818181823</v>
      </c>
      <c r="DU59" s="59">
        <v>1</v>
      </c>
      <c r="DV59" s="57">
        <v>0.5</v>
      </c>
      <c r="DW59" s="58">
        <v>0.84210526315789469</v>
      </c>
      <c r="DX59" s="59">
        <v>0.83333333333333337</v>
      </c>
      <c r="DY59" s="57">
        <v>0.8</v>
      </c>
      <c r="DZ59" s="58">
        <v>0.7321428571428571</v>
      </c>
      <c r="EA59" s="59">
        <v>1</v>
      </c>
      <c r="EB59" s="57">
        <v>0.75</v>
      </c>
      <c r="EC59" s="58">
        <v>0.77358490566037741</v>
      </c>
      <c r="ED59" s="59">
        <v>0.875</v>
      </c>
      <c r="EE59" s="57">
        <v>0.7142857142857143</v>
      </c>
      <c r="EF59" s="58">
        <v>0.85185185185185186</v>
      </c>
      <c r="EG59" s="59">
        <v>0.8571428571428571</v>
      </c>
      <c r="EH59" s="57">
        <v>0.86274509803921573</v>
      </c>
      <c r="EI59" s="58">
        <v>0.7857142857142857</v>
      </c>
      <c r="EJ59" s="59">
        <v>1</v>
      </c>
      <c r="EK59" s="57">
        <v>1</v>
      </c>
      <c r="EL59" s="58">
        <v>0.86440677966101698</v>
      </c>
      <c r="EM59" s="59">
        <v>1</v>
      </c>
      <c r="EN59" s="57">
        <v>0.88888888888888884</v>
      </c>
      <c r="EO59" s="58">
        <v>0.875</v>
      </c>
      <c r="EP59" s="59">
        <v>1</v>
      </c>
      <c r="EQ59" s="57">
        <v>1</v>
      </c>
      <c r="ER59" s="58">
        <v>0.79166666666666663</v>
      </c>
      <c r="ES59" s="59">
        <v>1</v>
      </c>
      <c r="ET59" s="57">
        <v>1</v>
      </c>
      <c r="EU59" s="58">
        <v>0.71794871794871795</v>
      </c>
      <c r="EV59" s="59">
        <v>0.875</v>
      </c>
      <c r="EW59" s="57">
        <v>1</v>
      </c>
      <c r="EX59" s="58">
        <v>0.8125</v>
      </c>
      <c r="EY59" s="59">
        <v>1</v>
      </c>
      <c r="EZ59" s="57">
        <v>1</v>
      </c>
      <c r="FA59" s="58">
        <v>0.85</v>
      </c>
      <c r="FB59" s="59">
        <v>0.66666666666666663</v>
      </c>
      <c r="FC59" s="57">
        <v>0.75</v>
      </c>
      <c r="FD59" s="58">
        <v>0.75</v>
      </c>
      <c r="FE59" s="57">
        <v>0.80555555555555558</v>
      </c>
      <c r="FF59" s="58">
        <v>1</v>
      </c>
      <c r="FG59" s="59">
        <v>1</v>
      </c>
      <c r="FH59" s="57">
        <v>0.83333333333333337</v>
      </c>
      <c r="FI59" s="58">
        <v>0.75</v>
      </c>
      <c r="FJ59" s="59">
        <v>0.66666666666666663</v>
      </c>
      <c r="FK59" s="57">
        <v>1</v>
      </c>
      <c r="FL59" s="58">
        <v>0.76923076923076927</v>
      </c>
      <c r="FM59" s="59">
        <v>1</v>
      </c>
      <c r="FN59" s="57">
        <v>1</v>
      </c>
      <c r="FO59" s="58">
        <v>0.5714285714285714</v>
      </c>
      <c r="FP59" s="59">
        <v>0.8</v>
      </c>
      <c r="FQ59" s="57">
        <v>0.88</v>
      </c>
      <c r="FR59" s="58">
        <v>1</v>
      </c>
      <c r="FS59" s="57">
        <v>1</v>
      </c>
      <c r="FT59" s="58">
        <v>0.78947368421052633</v>
      </c>
      <c r="FU59" s="59">
        <v>1</v>
      </c>
      <c r="FV59" s="57">
        <v>0</v>
      </c>
      <c r="FW59" s="58">
        <v>0.57894736842105265</v>
      </c>
      <c r="FX59" s="59">
        <v>1</v>
      </c>
      <c r="FY59" s="60">
        <v>0.8666666666666667</v>
      </c>
    </row>
  </sheetData>
  <mergeCells count="62">
    <mergeCell ref="AZ12:BB12"/>
    <mergeCell ref="BC12:BE12"/>
    <mergeCell ref="BF12:BH12"/>
    <mergeCell ref="BI12:BK12"/>
    <mergeCell ref="AL12:AM12"/>
    <mergeCell ref="AN12:AP12"/>
    <mergeCell ref="AQ12:AS12"/>
    <mergeCell ref="AT12:AV12"/>
    <mergeCell ref="AW12:AY12"/>
    <mergeCell ref="CA12:CC12"/>
    <mergeCell ref="CD12:CF12"/>
    <mergeCell ref="CJ12:CL12"/>
    <mergeCell ref="N12:P12"/>
    <mergeCell ref="Q12:S12"/>
    <mergeCell ref="T12:V12"/>
    <mergeCell ref="W12:Y12"/>
    <mergeCell ref="Z12:AB12"/>
    <mergeCell ref="AF12:AH12"/>
    <mergeCell ref="AI12:AK12"/>
    <mergeCell ref="CG12:CI12"/>
    <mergeCell ref="BL12:BN12"/>
    <mergeCell ref="BO12:BQ12"/>
    <mergeCell ref="BR12:BT12"/>
    <mergeCell ref="BU12:BW12"/>
    <mergeCell ref="BX12:BZ12"/>
    <mergeCell ref="DB12:DD12"/>
    <mergeCell ref="DE12:DG12"/>
    <mergeCell ref="DH12:DJ12"/>
    <mergeCell ref="DK12:DM12"/>
    <mergeCell ref="DN12:DP12"/>
    <mergeCell ref="E1:J7"/>
    <mergeCell ref="B12:D12"/>
    <mergeCell ref="E12:G12"/>
    <mergeCell ref="H12:J12"/>
    <mergeCell ref="AC12:AE12"/>
    <mergeCell ref="K12:M12"/>
    <mergeCell ref="CP12:CR12"/>
    <mergeCell ref="CS12:CU12"/>
    <mergeCell ref="CV12:CX12"/>
    <mergeCell ref="CY12:DA12"/>
    <mergeCell ref="CM12:CO12"/>
    <mergeCell ref="DY12:EA12"/>
    <mergeCell ref="DQ12:DR12"/>
    <mergeCell ref="DS12:DU12"/>
    <mergeCell ref="DV12:DX12"/>
    <mergeCell ref="EB12:ED12"/>
    <mergeCell ref="EK12:EM12"/>
    <mergeCell ref="EE12:EG12"/>
    <mergeCell ref="EH12:EJ12"/>
    <mergeCell ref="EN12:EP12"/>
    <mergeCell ref="EQ12:ES12"/>
    <mergeCell ref="ET12:EV12"/>
    <mergeCell ref="EW12:EY12"/>
    <mergeCell ref="EZ12:FB12"/>
    <mergeCell ref="FC12:FD12"/>
    <mergeCell ref="FE12:FG12"/>
    <mergeCell ref="FV12:FX12"/>
    <mergeCell ref="FH12:FJ12"/>
    <mergeCell ref="FK12:FM12"/>
    <mergeCell ref="FN12:FP12"/>
    <mergeCell ref="FQ12:FR12"/>
    <mergeCell ref="FS12:FU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J117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9.7109375" style="1" customWidth="1"/>
    <col min="3" max="3" width="20.42578125" style="1" customWidth="1"/>
    <col min="4" max="4" width="21.5703125" style="1" customWidth="1"/>
    <col min="5" max="16384" width="9.140625" style="1"/>
  </cols>
  <sheetData>
    <row r="1" spans="1:9" ht="15" customHeight="1" x14ac:dyDescent="0.25">
      <c r="D1" s="96" t="s">
        <v>448</v>
      </c>
      <c r="E1" s="96"/>
      <c r="F1" s="96"/>
      <c r="G1" s="96"/>
      <c r="H1" s="96"/>
      <c r="I1" s="96"/>
    </row>
    <row r="2" spans="1:9" ht="15" customHeight="1" x14ac:dyDescent="0.25">
      <c r="D2" s="96"/>
      <c r="E2" s="96"/>
      <c r="F2" s="96"/>
      <c r="G2" s="96"/>
      <c r="H2" s="96"/>
      <c r="I2" s="96"/>
    </row>
    <row r="3" spans="1:9" ht="15" customHeight="1" x14ac:dyDescent="0.25">
      <c r="D3" s="96"/>
      <c r="E3" s="96"/>
      <c r="F3" s="96"/>
      <c r="G3" s="96"/>
      <c r="H3" s="96"/>
      <c r="I3" s="96"/>
    </row>
    <row r="4" spans="1:9" ht="15" customHeight="1" x14ac:dyDescent="0.25">
      <c r="D4" s="96"/>
      <c r="E4" s="96"/>
      <c r="F4" s="96"/>
      <c r="G4" s="96"/>
      <c r="H4" s="96"/>
      <c r="I4" s="96"/>
    </row>
    <row r="5" spans="1:9" ht="15" customHeight="1" x14ac:dyDescent="0.25">
      <c r="D5" s="96"/>
      <c r="E5" s="96"/>
      <c r="F5" s="96"/>
      <c r="G5" s="96"/>
      <c r="H5" s="96"/>
      <c r="I5" s="96"/>
    </row>
    <row r="6" spans="1:9" ht="15" customHeight="1" x14ac:dyDescent="0.25">
      <c r="D6" s="96"/>
      <c r="E6" s="96"/>
      <c r="F6" s="96"/>
      <c r="G6" s="96"/>
      <c r="H6" s="96"/>
      <c r="I6" s="96"/>
    </row>
    <row r="7" spans="1:9" ht="15" customHeight="1" x14ac:dyDescent="0.25">
      <c r="D7" s="96"/>
      <c r="E7" s="96"/>
      <c r="F7" s="96"/>
      <c r="G7" s="96"/>
      <c r="H7" s="96"/>
      <c r="I7" s="96"/>
    </row>
    <row r="10" spans="1:9" ht="18.75" x14ac:dyDescent="0.3">
      <c r="A10" s="2" t="s">
        <v>449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65</v>
      </c>
      <c r="B13" s="7">
        <v>17570</v>
      </c>
      <c r="C13" s="8">
        <f>B13/23785</f>
        <v>0.73870086188774442</v>
      </c>
      <c r="D13" s="97" t="s">
        <v>375</v>
      </c>
    </row>
    <row r="14" spans="1:9" ht="13.7" customHeight="1" x14ac:dyDescent="0.25">
      <c r="A14" s="6" t="s">
        <v>52</v>
      </c>
      <c r="B14" s="7">
        <v>5058</v>
      </c>
      <c r="C14" s="8">
        <f t="shared" ref="C14:C38" si="0">B14/23785</f>
        <v>0.2126550346857263</v>
      </c>
      <c r="D14" s="97"/>
    </row>
    <row r="15" spans="1:9" ht="13.7" customHeight="1" x14ac:dyDescent="0.25">
      <c r="A15" s="6" t="s">
        <v>79</v>
      </c>
      <c r="B15" s="9">
        <v>157</v>
      </c>
      <c r="C15" s="8">
        <f t="shared" si="0"/>
        <v>6.6007988227874707E-3</v>
      </c>
      <c r="D15" s="97"/>
    </row>
    <row r="16" spans="1:9" ht="13.7" customHeight="1" x14ac:dyDescent="0.25">
      <c r="A16" s="10" t="s">
        <v>99</v>
      </c>
      <c r="B16" s="11">
        <v>147</v>
      </c>
      <c r="C16" s="12">
        <f t="shared" si="0"/>
        <v>6.1803657767500525E-3</v>
      </c>
    </row>
    <row r="17" spans="1:3" ht="13.7" customHeight="1" x14ac:dyDescent="0.25">
      <c r="A17" s="10" t="s">
        <v>90</v>
      </c>
      <c r="B17" s="11">
        <v>115</v>
      </c>
      <c r="C17" s="12">
        <f t="shared" si="0"/>
        <v>4.8349800294303132E-3</v>
      </c>
    </row>
    <row r="18" spans="1:3" ht="13.7" customHeight="1" x14ac:dyDescent="0.25">
      <c r="A18" s="10" t="s">
        <v>93</v>
      </c>
      <c r="B18" s="11">
        <v>115</v>
      </c>
      <c r="C18" s="12">
        <f t="shared" si="0"/>
        <v>4.8349800294303132E-3</v>
      </c>
    </row>
    <row r="19" spans="1:3" ht="13.7" customHeight="1" x14ac:dyDescent="0.25">
      <c r="A19" s="10" t="s">
        <v>91</v>
      </c>
      <c r="B19" s="11">
        <v>83</v>
      </c>
      <c r="C19" s="12">
        <f t="shared" si="0"/>
        <v>3.489594282110574E-3</v>
      </c>
    </row>
    <row r="20" spans="1:3" ht="13.7" customHeight="1" x14ac:dyDescent="0.25">
      <c r="A20" s="10" t="s">
        <v>74</v>
      </c>
      <c r="B20" s="11">
        <v>77</v>
      </c>
      <c r="C20" s="12">
        <f t="shared" si="0"/>
        <v>3.2373344544881226E-3</v>
      </c>
    </row>
    <row r="21" spans="1:3" ht="13.7" customHeight="1" x14ac:dyDescent="0.25">
      <c r="A21" s="10" t="s">
        <v>75</v>
      </c>
      <c r="B21" s="11">
        <v>64</v>
      </c>
      <c r="C21" s="12">
        <f t="shared" si="0"/>
        <v>2.6907714946394785E-3</v>
      </c>
    </row>
    <row r="22" spans="1:3" ht="13.7" customHeight="1" x14ac:dyDescent="0.25">
      <c r="A22" s="10" t="s">
        <v>49</v>
      </c>
      <c r="B22" s="11">
        <v>59</v>
      </c>
      <c r="C22" s="12">
        <f t="shared" si="0"/>
        <v>2.4805549716207694E-3</v>
      </c>
    </row>
    <row r="23" spans="1:3" ht="13.7" customHeight="1" x14ac:dyDescent="0.25">
      <c r="A23" s="10" t="s">
        <v>60</v>
      </c>
      <c r="B23" s="11">
        <v>53</v>
      </c>
      <c r="C23" s="12">
        <f t="shared" si="0"/>
        <v>2.2282951439983184E-3</v>
      </c>
    </row>
    <row r="24" spans="1:3" ht="13.7" customHeight="1" x14ac:dyDescent="0.25">
      <c r="A24" s="10" t="s">
        <v>63</v>
      </c>
      <c r="B24" s="11">
        <v>53</v>
      </c>
      <c r="C24" s="12">
        <f t="shared" si="0"/>
        <v>2.2282951439983184E-3</v>
      </c>
    </row>
    <row r="25" spans="1:3" ht="13.7" customHeight="1" x14ac:dyDescent="0.25">
      <c r="A25" s="10" t="s">
        <v>102</v>
      </c>
      <c r="B25" s="11">
        <v>25</v>
      </c>
      <c r="C25" s="12">
        <f t="shared" si="0"/>
        <v>1.0510826150935463E-3</v>
      </c>
    </row>
    <row r="26" spans="1:3" ht="13.7" customHeight="1" x14ac:dyDescent="0.25">
      <c r="A26" s="10" t="s">
        <v>48</v>
      </c>
      <c r="B26" s="11">
        <v>22</v>
      </c>
      <c r="C26" s="12">
        <f t="shared" si="0"/>
        <v>9.2495270128232078E-4</v>
      </c>
    </row>
    <row r="27" spans="1:3" ht="13.7" customHeight="1" x14ac:dyDescent="0.25">
      <c r="A27" s="10" t="s">
        <v>69</v>
      </c>
      <c r="B27" s="11">
        <v>20</v>
      </c>
      <c r="C27" s="12">
        <f t="shared" si="0"/>
        <v>8.4086609207483713E-4</v>
      </c>
    </row>
    <row r="28" spans="1:3" ht="13.7" customHeight="1" x14ac:dyDescent="0.25">
      <c r="A28" s="10" t="s">
        <v>71</v>
      </c>
      <c r="B28" s="11">
        <v>19</v>
      </c>
      <c r="C28" s="12">
        <f t="shared" si="0"/>
        <v>7.988227874710952E-4</v>
      </c>
    </row>
    <row r="29" spans="1:3" ht="13.7" customHeight="1" x14ac:dyDescent="0.25">
      <c r="A29" s="10" t="s">
        <v>391</v>
      </c>
      <c r="B29" s="11">
        <v>17</v>
      </c>
      <c r="C29" s="12">
        <f t="shared" si="0"/>
        <v>7.1473617826361155E-4</v>
      </c>
    </row>
    <row r="30" spans="1:3" ht="13.7" customHeight="1" x14ac:dyDescent="0.25">
      <c r="A30" s="10" t="s">
        <v>67</v>
      </c>
      <c r="B30" s="11">
        <v>15</v>
      </c>
      <c r="C30" s="12">
        <f t="shared" si="0"/>
        <v>6.3064956905612779E-4</v>
      </c>
    </row>
    <row r="31" spans="1:3" ht="13.7" customHeight="1" x14ac:dyDescent="0.25">
      <c r="A31" s="10" t="s">
        <v>73</v>
      </c>
      <c r="B31" s="11">
        <v>12</v>
      </c>
      <c r="C31" s="12">
        <f t="shared" si="0"/>
        <v>5.0451965524490221E-4</v>
      </c>
    </row>
    <row r="32" spans="1:3" ht="13.7" customHeight="1" x14ac:dyDescent="0.25">
      <c r="A32" s="10" t="s">
        <v>77</v>
      </c>
      <c r="B32" s="11">
        <v>12</v>
      </c>
      <c r="C32" s="12">
        <f t="shared" si="0"/>
        <v>5.0451965524490221E-4</v>
      </c>
    </row>
    <row r="33" spans="1:3" ht="13.7" customHeight="1" x14ac:dyDescent="0.25">
      <c r="A33" s="10" t="s">
        <v>97</v>
      </c>
      <c r="B33" s="11">
        <v>10</v>
      </c>
      <c r="C33" s="12">
        <f t="shared" si="0"/>
        <v>4.2043304603741857E-4</v>
      </c>
    </row>
    <row r="34" spans="1:3" ht="13.7" customHeight="1" x14ac:dyDescent="0.25">
      <c r="A34" s="10" t="s">
        <v>57</v>
      </c>
      <c r="B34" s="11">
        <v>10</v>
      </c>
      <c r="C34" s="12">
        <f t="shared" si="0"/>
        <v>4.2043304603741857E-4</v>
      </c>
    </row>
    <row r="35" spans="1:3" ht="13.7" customHeight="1" x14ac:dyDescent="0.25">
      <c r="A35" s="10" t="s">
        <v>70</v>
      </c>
      <c r="B35" s="11">
        <v>8</v>
      </c>
      <c r="C35" s="12">
        <f t="shared" si="0"/>
        <v>3.3634643682993481E-4</v>
      </c>
    </row>
    <row r="36" spans="1:3" ht="13.7" customHeight="1" x14ac:dyDescent="0.25">
      <c r="A36" s="10" t="s">
        <v>61</v>
      </c>
      <c r="B36" s="11">
        <v>6</v>
      </c>
      <c r="C36" s="12">
        <f t="shared" si="0"/>
        <v>2.5225982762245111E-4</v>
      </c>
    </row>
    <row r="37" spans="1:3" ht="13.7" customHeight="1" x14ac:dyDescent="0.25">
      <c r="A37" s="10" t="s">
        <v>92</v>
      </c>
      <c r="B37" s="11">
        <v>5</v>
      </c>
      <c r="C37" s="12">
        <f t="shared" si="0"/>
        <v>2.1021652301870928E-4</v>
      </c>
    </row>
    <row r="38" spans="1:3" ht="13.7" customHeight="1" x14ac:dyDescent="0.25">
      <c r="A38" s="10" t="s">
        <v>51</v>
      </c>
      <c r="B38" s="11">
        <v>5</v>
      </c>
      <c r="C38" s="12">
        <f t="shared" si="0"/>
        <v>2.1021652301870928E-4</v>
      </c>
    </row>
    <row r="39" spans="1:3" ht="13.7" customHeight="1" x14ac:dyDescent="0.25">
      <c r="A39" s="10" t="s">
        <v>59</v>
      </c>
      <c r="B39" s="11" t="s">
        <v>83</v>
      </c>
      <c r="C39" s="12">
        <v>0</v>
      </c>
    </row>
    <row r="40" spans="1:3" ht="13.7" customHeight="1" x14ac:dyDescent="0.25">
      <c r="A40" s="10" t="s">
        <v>68</v>
      </c>
      <c r="B40" s="11" t="s">
        <v>83</v>
      </c>
      <c r="C40" s="12">
        <v>0</v>
      </c>
    </row>
    <row r="41" spans="1:3" ht="13.7" customHeight="1" x14ac:dyDescent="0.25">
      <c r="A41" s="10" t="s">
        <v>86</v>
      </c>
      <c r="B41" s="11" t="s">
        <v>83</v>
      </c>
      <c r="C41" s="12">
        <v>0</v>
      </c>
    </row>
    <row r="42" spans="1:3" ht="13.7" customHeight="1" x14ac:dyDescent="0.25">
      <c r="A42" s="10" t="s">
        <v>62</v>
      </c>
      <c r="B42" s="11" t="s">
        <v>83</v>
      </c>
      <c r="C42" s="12">
        <v>0</v>
      </c>
    </row>
    <row r="43" spans="1:3" ht="13.7" customHeight="1" x14ac:dyDescent="0.25">
      <c r="A43" s="10" t="s">
        <v>46</v>
      </c>
      <c r="B43" s="11" t="s">
        <v>83</v>
      </c>
      <c r="C43" s="12">
        <v>0</v>
      </c>
    </row>
    <row r="44" spans="1:3" ht="13.7" customHeight="1" x14ac:dyDescent="0.25">
      <c r="A44" s="10" t="s">
        <v>98</v>
      </c>
      <c r="B44" s="11" t="s">
        <v>83</v>
      </c>
      <c r="C44" s="12">
        <v>0</v>
      </c>
    </row>
    <row r="45" spans="1:3" ht="13.7" customHeight="1" x14ac:dyDescent="0.25">
      <c r="A45" s="10" t="s">
        <v>45</v>
      </c>
      <c r="B45" s="11" t="s">
        <v>83</v>
      </c>
      <c r="C45" s="12">
        <v>0</v>
      </c>
    </row>
    <row r="46" spans="1:3" ht="13.7" customHeight="1" x14ac:dyDescent="0.25">
      <c r="A46" s="10" t="s">
        <v>66</v>
      </c>
      <c r="B46" s="11" t="s">
        <v>83</v>
      </c>
      <c r="C46" s="12">
        <v>0</v>
      </c>
    </row>
    <row r="47" spans="1:3" ht="13.7" customHeight="1" x14ac:dyDescent="0.25">
      <c r="A47" s="10" t="s">
        <v>44</v>
      </c>
      <c r="B47" s="11" t="s">
        <v>83</v>
      </c>
      <c r="C47" s="12">
        <v>0</v>
      </c>
    </row>
    <row r="48" spans="1:3" ht="13.7" customHeight="1" x14ac:dyDescent="0.25">
      <c r="A48" s="10" t="s">
        <v>50</v>
      </c>
      <c r="B48" s="11" t="s">
        <v>83</v>
      </c>
      <c r="C48" s="12">
        <v>0</v>
      </c>
    </row>
    <row r="49" spans="1:3" ht="13.7" customHeight="1" x14ac:dyDescent="0.25">
      <c r="A49" s="10" t="s">
        <v>64</v>
      </c>
      <c r="B49" s="11" t="s">
        <v>83</v>
      </c>
      <c r="C49" s="12">
        <v>0</v>
      </c>
    </row>
    <row r="50" spans="1:3" ht="13.7" customHeight="1" x14ac:dyDescent="0.25">
      <c r="A50" s="10" t="s">
        <v>47</v>
      </c>
      <c r="B50" s="11" t="s">
        <v>83</v>
      </c>
      <c r="C50" s="12">
        <v>0</v>
      </c>
    </row>
    <row r="51" spans="1:3" ht="13.7" customHeight="1" x14ac:dyDescent="0.25">
      <c r="A51" s="10" t="s">
        <v>53</v>
      </c>
      <c r="B51" s="11" t="s">
        <v>83</v>
      </c>
      <c r="C51" s="12">
        <v>0</v>
      </c>
    </row>
    <row r="52" spans="1:3" ht="13.7" customHeight="1" x14ac:dyDescent="0.25">
      <c r="A52" s="10" t="s">
        <v>55</v>
      </c>
      <c r="B52" s="11" t="s">
        <v>83</v>
      </c>
      <c r="C52" s="12">
        <v>0</v>
      </c>
    </row>
    <row r="53" spans="1:3" ht="13.7" customHeight="1" x14ac:dyDescent="0.25">
      <c r="A53" s="10" t="s">
        <v>95</v>
      </c>
      <c r="B53" s="11" t="s">
        <v>83</v>
      </c>
      <c r="C53" s="12">
        <v>0</v>
      </c>
    </row>
    <row r="54" spans="1:3" ht="13.7" customHeight="1" x14ac:dyDescent="0.25">
      <c r="A54" s="10" t="s">
        <v>87</v>
      </c>
      <c r="B54" s="11" t="s">
        <v>83</v>
      </c>
      <c r="C54" s="12">
        <v>0</v>
      </c>
    </row>
    <row r="55" spans="1:3" ht="13.7" customHeight="1" x14ac:dyDescent="0.25">
      <c r="A55" s="10" t="s">
        <v>94</v>
      </c>
      <c r="B55" s="11" t="s">
        <v>83</v>
      </c>
      <c r="C55" s="12">
        <v>0</v>
      </c>
    </row>
    <row r="56" spans="1:3" ht="13.7" customHeight="1" x14ac:dyDescent="0.25">
      <c r="A56" s="10" t="s">
        <v>72</v>
      </c>
      <c r="B56" s="11" t="s">
        <v>83</v>
      </c>
      <c r="C56" s="12">
        <v>0</v>
      </c>
    </row>
    <row r="57" spans="1:3" ht="13.7" customHeight="1" x14ac:dyDescent="0.25">
      <c r="A57" s="10" t="s">
        <v>88</v>
      </c>
      <c r="B57" s="11" t="s">
        <v>83</v>
      </c>
      <c r="C57" s="12">
        <v>0</v>
      </c>
    </row>
    <row r="58" spans="1:3" ht="13.7" customHeight="1" x14ac:dyDescent="0.25">
      <c r="A58" s="10" t="s">
        <v>103</v>
      </c>
      <c r="B58" s="11" t="s">
        <v>83</v>
      </c>
      <c r="C58" s="12">
        <v>0</v>
      </c>
    </row>
    <row r="59" spans="1:3" ht="13.7" customHeight="1" x14ac:dyDescent="0.25">
      <c r="A59" s="10" t="s">
        <v>89</v>
      </c>
      <c r="B59" s="11" t="s">
        <v>83</v>
      </c>
      <c r="C59" s="12">
        <v>0</v>
      </c>
    </row>
    <row r="60" spans="1:3" ht="13.7" customHeight="1" x14ac:dyDescent="0.25">
      <c r="A60" s="10" t="s">
        <v>96</v>
      </c>
      <c r="B60" s="11" t="s">
        <v>83</v>
      </c>
      <c r="C60" s="12">
        <v>0</v>
      </c>
    </row>
    <row r="61" spans="1:3" ht="13.7" customHeight="1" x14ac:dyDescent="0.25">
      <c r="A61" s="10" t="s">
        <v>390</v>
      </c>
      <c r="B61" s="11" t="s">
        <v>83</v>
      </c>
      <c r="C61" s="12">
        <v>0</v>
      </c>
    </row>
    <row r="62" spans="1:3" ht="13.7" customHeight="1" x14ac:dyDescent="0.25">
      <c r="A62" s="10" t="s">
        <v>392</v>
      </c>
      <c r="B62" s="11" t="s">
        <v>83</v>
      </c>
      <c r="C62" s="12">
        <v>0</v>
      </c>
    </row>
    <row r="63" spans="1:3" ht="13.7" customHeight="1" x14ac:dyDescent="0.25">
      <c r="A63" s="10" t="s">
        <v>136</v>
      </c>
      <c r="B63" s="11" t="s">
        <v>83</v>
      </c>
      <c r="C63" s="12">
        <v>0</v>
      </c>
    </row>
    <row r="64" spans="1:3" x14ac:dyDescent="0.25">
      <c r="A64" s="13" t="s">
        <v>58</v>
      </c>
      <c r="B64" s="14">
        <v>23785</v>
      </c>
      <c r="C64" s="15">
        <f>B64/B64</f>
        <v>1</v>
      </c>
    </row>
    <row r="67" spans="1:10" ht="33.75" customHeight="1" x14ac:dyDescent="0.3">
      <c r="A67" s="98" t="s">
        <v>450</v>
      </c>
      <c r="B67" s="98"/>
      <c r="C67" s="98"/>
      <c r="D67" s="98"/>
      <c r="E67" s="98"/>
      <c r="F67" s="98"/>
      <c r="G67" s="98"/>
      <c r="H67" s="98"/>
      <c r="I67" s="98"/>
      <c r="J67" s="98"/>
    </row>
    <row r="68" spans="1:10" ht="18.75" x14ac:dyDescent="0.3">
      <c r="A68" s="16"/>
      <c r="B68" s="17"/>
      <c r="C68" s="17"/>
      <c r="D68" s="17"/>
    </row>
    <row r="69" spans="1:10" ht="30" customHeight="1" x14ac:dyDescent="0.25">
      <c r="A69" s="18"/>
      <c r="B69" s="19" t="s">
        <v>65</v>
      </c>
      <c r="C69" s="19" t="s">
        <v>52</v>
      </c>
      <c r="D69" s="19" t="s">
        <v>79</v>
      </c>
    </row>
    <row r="70" spans="1:10" x14ac:dyDescent="0.25">
      <c r="A70" s="20" t="s">
        <v>1</v>
      </c>
      <c r="B70" s="21"/>
      <c r="C70" s="21"/>
      <c r="D70" s="21"/>
    </row>
    <row r="71" spans="1:10" x14ac:dyDescent="0.25">
      <c r="A71" s="22" t="s">
        <v>3</v>
      </c>
      <c r="B71" s="23">
        <v>17570</v>
      </c>
      <c r="C71" s="23">
        <v>5058</v>
      </c>
      <c r="D71" s="23">
        <v>157</v>
      </c>
    </row>
    <row r="72" spans="1:10" x14ac:dyDescent="0.25">
      <c r="A72" s="20" t="s">
        <v>4</v>
      </c>
      <c r="B72" s="21"/>
      <c r="C72" s="21"/>
      <c r="D72" s="21"/>
    </row>
    <row r="73" spans="1:10" x14ac:dyDescent="0.25">
      <c r="A73" s="22" t="s">
        <v>5</v>
      </c>
      <c r="B73" s="24">
        <v>1.0512551079976651</v>
      </c>
      <c r="C73" s="24">
        <v>0.69163879598662203</v>
      </c>
      <c r="D73" s="24">
        <v>1.415384615384615</v>
      </c>
    </row>
    <row r="74" spans="1:10" x14ac:dyDescent="0.25">
      <c r="A74" s="22" t="s">
        <v>6</v>
      </c>
      <c r="B74" s="25">
        <v>45.276797076223673</v>
      </c>
      <c r="C74" s="25">
        <v>25.215682858294691</v>
      </c>
      <c r="D74" s="25">
        <v>45.642466659691237</v>
      </c>
    </row>
    <row r="75" spans="1:10" x14ac:dyDescent="0.25">
      <c r="A75" s="22" t="s">
        <v>7</v>
      </c>
      <c r="B75" s="26">
        <v>1.8042117245304499E-2</v>
      </c>
      <c r="C75" s="26">
        <v>9.4899169632265717E-2</v>
      </c>
      <c r="D75" s="26">
        <v>0</v>
      </c>
    </row>
    <row r="76" spans="1:10" x14ac:dyDescent="0.25">
      <c r="A76" s="22" t="s">
        <v>8</v>
      </c>
      <c r="B76" s="26">
        <v>0.20278884462151389</v>
      </c>
      <c r="C76" s="26">
        <v>0.46698299723210762</v>
      </c>
      <c r="D76" s="26">
        <v>0</v>
      </c>
    </row>
    <row r="77" spans="1:10" x14ac:dyDescent="0.25">
      <c r="A77" s="22" t="s">
        <v>9</v>
      </c>
      <c r="B77" s="26">
        <v>0.18019351166761521</v>
      </c>
      <c r="C77" s="26">
        <v>3.1830763147489123E-2</v>
      </c>
      <c r="D77" s="26">
        <v>8.9171974522292988E-2</v>
      </c>
    </row>
    <row r="78" spans="1:10" x14ac:dyDescent="0.25">
      <c r="A78" s="20" t="s">
        <v>10</v>
      </c>
      <c r="B78" s="21"/>
      <c r="C78" s="21"/>
      <c r="D78" s="21"/>
    </row>
    <row r="79" spans="1:10" x14ac:dyDescent="0.25">
      <c r="A79" s="27" t="s">
        <v>11</v>
      </c>
      <c r="B79" s="28"/>
      <c r="C79" s="28"/>
      <c r="D79" s="28"/>
    </row>
    <row r="80" spans="1:10" x14ac:dyDescent="0.25">
      <c r="A80" s="22" t="s">
        <v>12</v>
      </c>
      <c r="B80" s="26">
        <v>0.24610130904951619</v>
      </c>
      <c r="C80" s="26">
        <v>0.21016211941478849</v>
      </c>
      <c r="D80" s="26">
        <v>0.2929936305732484</v>
      </c>
    </row>
    <row r="81" spans="1:4" x14ac:dyDescent="0.25">
      <c r="A81" s="22" t="s">
        <v>13</v>
      </c>
      <c r="B81" s="26">
        <v>0.41371656232213999</v>
      </c>
      <c r="C81" s="26">
        <v>0.38355081059707402</v>
      </c>
      <c r="D81" s="26">
        <v>0.40764331210191079</v>
      </c>
    </row>
    <row r="82" spans="1:4" x14ac:dyDescent="0.25">
      <c r="A82" s="22" t="s">
        <v>14</v>
      </c>
      <c r="B82" s="26">
        <v>0.27438816163915758</v>
      </c>
      <c r="C82" s="26">
        <v>0.25701858442071968</v>
      </c>
      <c r="D82" s="26">
        <v>0.2929936305732484</v>
      </c>
    </row>
    <row r="83" spans="1:4" x14ac:dyDescent="0.25">
      <c r="A83" s="27" t="s">
        <v>15</v>
      </c>
      <c r="B83" s="28"/>
      <c r="C83" s="28"/>
      <c r="D83" s="28"/>
    </row>
    <row r="84" spans="1:4" x14ac:dyDescent="0.25">
      <c r="A84" s="22" t="s">
        <v>16</v>
      </c>
      <c r="B84" s="26">
        <v>0.71010198849068429</v>
      </c>
      <c r="C84" s="26">
        <v>0.97130417573718586</v>
      </c>
      <c r="D84" s="26">
        <v>0.6560509554140127</v>
      </c>
    </row>
    <row r="85" spans="1:4" x14ac:dyDescent="0.25">
      <c r="A85" s="22" t="s">
        <v>17</v>
      </c>
      <c r="B85" s="26">
        <v>3.76046948891801E-3</v>
      </c>
      <c r="C85" s="26">
        <v>7.916089451810805E-4</v>
      </c>
      <c r="D85" s="26">
        <v>1.9108280254777069E-2</v>
      </c>
    </row>
    <row r="86" spans="1:4" x14ac:dyDescent="0.25">
      <c r="A86" s="22" t="s">
        <v>18</v>
      </c>
      <c r="B86" s="26">
        <v>0.1320722465956356</v>
      </c>
      <c r="C86" s="26">
        <v>1.5634276667326339E-2</v>
      </c>
      <c r="D86" s="26">
        <v>0.12738853503184711</v>
      </c>
    </row>
    <row r="87" spans="1:4" x14ac:dyDescent="0.25">
      <c r="A87" s="22" t="s">
        <v>19</v>
      </c>
      <c r="B87" s="26">
        <v>0.13913737108996641</v>
      </c>
      <c r="C87" s="26">
        <v>1.167623194142094E-2</v>
      </c>
      <c r="D87" s="26">
        <v>0.1974522292993631</v>
      </c>
    </row>
    <row r="88" spans="1:4" x14ac:dyDescent="0.25">
      <c r="A88" s="27" t="s">
        <v>20</v>
      </c>
      <c r="B88" s="28"/>
      <c r="C88" s="28"/>
      <c r="D88" s="28"/>
    </row>
    <row r="89" spans="1:4" x14ac:dyDescent="0.25">
      <c r="A89" s="74" t="s">
        <v>21</v>
      </c>
      <c r="B89" s="24"/>
      <c r="C89" s="24"/>
      <c r="D89" s="24"/>
    </row>
    <row r="90" spans="1:4" x14ac:dyDescent="0.25">
      <c r="A90" s="72" t="s">
        <v>43</v>
      </c>
      <c r="B90" s="70">
        <v>0.1174393702610407</v>
      </c>
      <c r="C90" s="70">
        <v>0.1796821008984105</v>
      </c>
      <c r="D90" s="70">
        <v>0.22689075630252101</v>
      </c>
    </row>
    <row r="91" spans="1:4" x14ac:dyDescent="0.25">
      <c r="A91" s="72" t="s">
        <v>84</v>
      </c>
      <c r="B91" s="71">
        <v>2029</v>
      </c>
      <c r="C91" s="71">
        <v>260</v>
      </c>
      <c r="D91" s="71">
        <v>27</v>
      </c>
    </row>
    <row r="92" spans="1:4" x14ac:dyDescent="0.25">
      <c r="A92" s="74" t="s">
        <v>85</v>
      </c>
      <c r="B92" s="71"/>
      <c r="C92" s="71"/>
      <c r="D92" s="71"/>
    </row>
    <row r="93" spans="1:4" x14ac:dyDescent="0.25">
      <c r="A93" s="72" t="s">
        <v>43</v>
      </c>
      <c r="B93" s="70">
        <v>0.72587833535914803</v>
      </c>
      <c r="C93" s="70">
        <v>0.68348306841741535</v>
      </c>
      <c r="D93" s="70">
        <v>0.59663865546218486</v>
      </c>
    </row>
    <row r="94" spans="1:4" x14ac:dyDescent="0.25">
      <c r="A94" s="72" t="s">
        <v>84</v>
      </c>
      <c r="B94" s="71">
        <v>12541</v>
      </c>
      <c r="C94" s="71">
        <v>989</v>
      </c>
      <c r="D94" s="71">
        <v>71</v>
      </c>
    </row>
    <row r="95" spans="1:4" x14ac:dyDescent="0.25">
      <c r="A95" s="73" t="s">
        <v>22</v>
      </c>
      <c r="B95" s="71"/>
      <c r="C95" s="71"/>
      <c r="D95" s="71"/>
    </row>
    <row r="96" spans="1:4" x14ac:dyDescent="0.25">
      <c r="A96" s="72" t="s">
        <v>43</v>
      </c>
      <c r="B96" s="70">
        <v>2.0894831278578462E-2</v>
      </c>
      <c r="C96" s="70">
        <v>5.5286800276433999E-3</v>
      </c>
      <c r="D96" s="70">
        <v>1.680672268907563E-2</v>
      </c>
    </row>
    <row r="97" spans="1:4" x14ac:dyDescent="0.25">
      <c r="A97" s="72" t="s">
        <v>84</v>
      </c>
      <c r="B97" s="71">
        <v>361</v>
      </c>
      <c r="C97" s="71">
        <v>8</v>
      </c>
      <c r="D97" s="71" t="s">
        <v>83</v>
      </c>
    </row>
    <row r="98" spans="1:4" x14ac:dyDescent="0.25">
      <c r="A98" s="20" t="s">
        <v>23</v>
      </c>
      <c r="B98" s="21"/>
      <c r="C98" s="21"/>
      <c r="D98" s="21"/>
    </row>
    <row r="99" spans="1:4" x14ac:dyDescent="0.25">
      <c r="A99" s="22" t="s">
        <v>24</v>
      </c>
      <c r="B99" s="26">
        <v>0.61324887520719873</v>
      </c>
      <c r="C99" s="26">
        <v>0.61041666666666672</v>
      </c>
      <c r="D99" s="26">
        <v>0.56756756756756754</v>
      </c>
    </row>
    <row r="100" spans="1:4" x14ac:dyDescent="0.25">
      <c r="A100" s="22" t="s">
        <v>25</v>
      </c>
      <c r="B100" s="26">
        <v>0.28883495145631072</v>
      </c>
      <c r="C100" s="26">
        <v>0.35416666666666669</v>
      </c>
      <c r="D100" s="26">
        <v>0.36936936936936943</v>
      </c>
    </row>
    <row r="101" spans="1:4" x14ac:dyDescent="0.25">
      <c r="A101" s="22" t="s">
        <v>26</v>
      </c>
      <c r="B101" s="26">
        <v>3.4690977977740942E-2</v>
      </c>
      <c r="C101" s="26">
        <v>6.2500000000000003E-3</v>
      </c>
      <c r="D101" s="26">
        <v>1.8018018018018021E-2</v>
      </c>
    </row>
    <row r="102" spans="1:4" x14ac:dyDescent="0.25">
      <c r="A102" s="22" t="s">
        <v>27</v>
      </c>
      <c r="B102" s="26">
        <v>1.4444707553871649E-2</v>
      </c>
      <c r="C102" s="26">
        <v>1.458333333333333E-2</v>
      </c>
      <c r="D102" s="26">
        <v>1.8018018018018021E-2</v>
      </c>
    </row>
    <row r="103" spans="1:4" x14ac:dyDescent="0.25">
      <c r="A103" s="22" t="s">
        <v>28</v>
      </c>
      <c r="B103" s="26">
        <v>0.96141149686966421</v>
      </c>
      <c r="C103" s="26">
        <v>9.4899169632265717E-2</v>
      </c>
      <c r="D103" s="26">
        <v>0.70700636942675155</v>
      </c>
    </row>
    <row r="104" spans="1:4" x14ac:dyDescent="0.25">
      <c r="A104" s="20" t="s">
        <v>29</v>
      </c>
      <c r="B104" s="21"/>
      <c r="C104" s="21"/>
      <c r="D104" s="21"/>
    </row>
    <row r="105" spans="1:4" x14ac:dyDescent="0.25">
      <c r="A105" s="22" t="s">
        <v>30</v>
      </c>
      <c r="B105" s="29">
        <v>0.15048713874660091</v>
      </c>
      <c r="C105" s="29">
        <v>0.1183377583647367</v>
      </c>
      <c r="D105" s="29">
        <v>0.23224657287157291</v>
      </c>
    </row>
    <row r="106" spans="1:4" x14ac:dyDescent="0.25">
      <c r="A106" s="22" t="s">
        <v>31</v>
      </c>
      <c r="B106" s="29">
        <v>0.1041666666666667</v>
      </c>
      <c r="C106" s="29">
        <v>8.9583333333333334E-2</v>
      </c>
      <c r="D106" s="29">
        <v>0.1913194444444444</v>
      </c>
    </row>
    <row r="107" spans="1:4" x14ac:dyDescent="0.25">
      <c r="A107" s="22" t="s">
        <v>32</v>
      </c>
      <c r="B107" s="26">
        <v>0.67899829254410926</v>
      </c>
      <c r="C107" s="26">
        <v>0.80447271235125151</v>
      </c>
      <c r="D107" s="26">
        <v>0.41290322580645161</v>
      </c>
    </row>
    <row r="108" spans="1:4" x14ac:dyDescent="0.25">
      <c r="A108" s="22" t="s">
        <v>33</v>
      </c>
      <c r="B108" s="26">
        <v>0.35973509933774828</v>
      </c>
      <c r="C108" s="26">
        <v>0.68550368550368546</v>
      </c>
      <c r="D108" s="26">
        <v>0.1964285714285714</v>
      </c>
    </row>
    <row r="109" spans="1:4" x14ac:dyDescent="0.25">
      <c r="A109" s="22" t="s">
        <v>34</v>
      </c>
      <c r="B109" s="26">
        <v>0.76658690450293665</v>
      </c>
      <c r="C109" s="26">
        <v>0.81532944867772295</v>
      </c>
      <c r="D109" s="26">
        <v>0.52</v>
      </c>
    </row>
    <row r="110" spans="1:4" x14ac:dyDescent="0.25">
      <c r="A110" s="20" t="s">
        <v>35</v>
      </c>
      <c r="B110" s="21"/>
      <c r="C110" s="21"/>
      <c r="D110" s="21"/>
    </row>
    <row r="111" spans="1:4" x14ac:dyDescent="0.25">
      <c r="A111" s="22" t="s">
        <v>36</v>
      </c>
      <c r="B111" s="26">
        <v>0.2148548662492886</v>
      </c>
      <c r="C111" s="26">
        <v>8.3590059560484695E-2</v>
      </c>
      <c r="D111" s="26">
        <v>0.35897435897435898</v>
      </c>
    </row>
    <row r="112" spans="1:4" x14ac:dyDescent="0.25">
      <c r="A112" s="22" t="s">
        <v>37</v>
      </c>
      <c r="B112" s="26">
        <v>0.35152317880794698</v>
      </c>
      <c r="C112" s="26">
        <v>0.49140049140049141</v>
      </c>
      <c r="D112" s="26">
        <v>0.35714285714285721</v>
      </c>
    </row>
    <row r="113" spans="1:4" x14ac:dyDescent="0.25">
      <c r="A113" s="22" t="s">
        <v>38</v>
      </c>
      <c r="B113" s="26">
        <v>0.19055207740466701</v>
      </c>
      <c r="C113" s="26">
        <v>8.3590059560484695E-2</v>
      </c>
      <c r="D113" s="26">
        <v>0.33974358974358981</v>
      </c>
    </row>
    <row r="114" spans="1:4" x14ac:dyDescent="0.25">
      <c r="A114" s="22" t="s">
        <v>39</v>
      </c>
      <c r="B114" s="26">
        <v>2.430278884462151E-2</v>
      </c>
      <c r="C114" s="26">
        <v>0</v>
      </c>
      <c r="D114" s="26">
        <v>1.9230769230769228E-2</v>
      </c>
    </row>
    <row r="115" spans="1:4" x14ac:dyDescent="0.25">
      <c r="A115" s="22" t="s">
        <v>40</v>
      </c>
      <c r="B115" s="26">
        <v>0.78491747296528169</v>
      </c>
      <c r="C115" s="26">
        <v>0.91640994043951529</v>
      </c>
      <c r="D115" s="26">
        <v>0.64102564102564108</v>
      </c>
    </row>
    <row r="117" spans="1:4" x14ac:dyDescent="0.25">
      <c r="A117" s="82"/>
    </row>
  </sheetData>
  <mergeCells count="3">
    <mergeCell ref="D1:I7"/>
    <mergeCell ref="D13:D15"/>
    <mergeCell ref="A67:J67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IE80"/>
  <sheetViews>
    <sheetView zoomScaleNormal="100" workbookViewId="0">
      <pane xSplit="1" topLeftCell="B1" activePane="topRight" state="frozen"/>
      <selection activeCell="A12" sqref="A12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3" width="12.7109375" style="30" customWidth="1"/>
    <col min="4" max="4" width="14.5703125" style="30" customWidth="1"/>
    <col min="5" max="6" width="12.7109375" style="30" customWidth="1"/>
    <col min="7" max="7" width="13.85546875" style="30" customWidth="1"/>
    <col min="8" max="9" width="12.7109375" style="30" customWidth="1"/>
    <col min="10" max="10" width="14.28515625" style="30" customWidth="1"/>
    <col min="11" max="12" width="12.7109375" style="30" customWidth="1"/>
    <col min="13" max="13" width="13.7109375" style="30" customWidth="1"/>
    <col min="14" max="15" width="12.7109375" style="30" customWidth="1"/>
    <col min="16" max="16" width="13.7109375" style="30" customWidth="1"/>
    <col min="17" max="18" width="12.7109375" style="30" customWidth="1"/>
    <col min="19" max="19" width="15.28515625" style="30" customWidth="1"/>
    <col min="20" max="20" width="14.42578125" style="30" customWidth="1"/>
    <col min="21" max="21" width="16.42578125" style="30" customWidth="1"/>
    <col min="22" max="23" width="12.7109375" style="30" customWidth="1"/>
    <col min="24" max="24" width="14.5703125" style="30" customWidth="1"/>
    <col min="25" max="26" width="12.7109375" style="30" customWidth="1"/>
    <col min="27" max="27" width="14" style="30" customWidth="1"/>
    <col min="28" max="29" width="12.7109375" style="30" customWidth="1"/>
    <col min="30" max="30" width="14" style="30" customWidth="1"/>
    <col min="31" max="32" width="12.7109375" style="30" customWidth="1"/>
    <col min="33" max="33" width="14.7109375" style="30" customWidth="1"/>
    <col min="34" max="34" width="13.28515625" style="30" customWidth="1"/>
    <col min="35" max="37" width="12.7109375" style="30" customWidth="1"/>
    <col min="38" max="38" width="14.28515625" style="30" customWidth="1"/>
    <col min="39" max="39" width="14.42578125" style="30" customWidth="1"/>
    <col min="40" max="40" width="12.7109375" style="30" customWidth="1"/>
    <col min="41" max="41" width="13.7109375" style="30" customWidth="1"/>
    <col min="42" max="43" width="12.7109375" style="30" customWidth="1"/>
    <col min="44" max="44" width="14.140625" style="30" customWidth="1"/>
    <col min="45" max="46" width="12.7109375" style="30" customWidth="1"/>
    <col min="47" max="47" width="13.7109375" style="30" customWidth="1"/>
    <col min="48" max="49" width="12.7109375" style="30" customWidth="1"/>
    <col min="50" max="50" width="13.42578125" style="30" customWidth="1"/>
    <col min="51" max="52" width="12.7109375" style="30" customWidth="1"/>
    <col min="53" max="53" width="13.7109375" style="30" customWidth="1"/>
    <col min="54" max="54" width="12.7109375" style="30" customWidth="1"/>
    <col min="55" max="55" width="13.85546875" style="30" customWidth="1"/>
    <col min="56" max="56" width="15.140625" style="30" customWidth="1"/>
    <col min="57" max="57" width="12.7109375" style="30" customWidth="1"/>
    <col min="58" max="58" width="14.7109375" style="30" customWidth="1"/>
    <col min="59" max="62" width="12.7109375" style="30" customWidth="1"/>
    <col min="63" max="63" width="13.7109375" style="30" customWidth="1"/>
    <col min="64" max="64" width="14" style="30" customWidth="1"/>
    <col min="65" max="65" width="12.7109375" style="30" customWidth="1"/>
    <col min="66" max="66" width="14.5703125" style="30" customWidth="1"/>
    <col min="67" max="67" width="12.7109375" style="30" customWidth="1"/>
    <col min="68" max="68" width="14.28515625" style="30" customWidth="1"/>
    <col min="69" max="69" width="15.5703125" style="30" customWidth="1"/>
    <col min="70" max="71" width="12.7109375" style="30" customWidth="1"/>
    <col min="72" max="72" width="15.28515625" style="30" customWidth="1"/>
    <col min="73" max="73" width="16" style="30" customWidth="1"/>
    <col min="74" max="74" width="12.7109375" style="30" customWidth="1"/>
    <col min="75" max="75" width="14.140625" style="30" customWidth="1"/>
    <col min="76" max="77" width="14.28515625" style="30" customWidth="1"/>
    <col min="78" max="78" width="14.7109375" style="30" customWidth="1"/>
    <col min="79" max="79" width="12.7109375" style="30" customWidth="1"/>
    <col min="80" max="80" width="16.5703125" style="30" customWidth="1"/>
    <col min="81" max="81" width="12.7109375" style="30" customWidth="1"/>
    <col min="82" max="82" width="15.140625" style="30" customWidth="1"/>
    <col min="83" max="83" width="12.7109375" style="30" customWidth="1"/>
    <col min="84" max="84" width="14.28515625" style="30" customWidth="1"/>
    <col min="85" max="86" width="12.7109375" style="30" customWidth="1"/>
    <col min="87" max="87" width="13.85546875" style="30" customWidth="1"/>
    <col min="88" max="89" width="12.7109375" style="30" customWidth="1"/>
    <col min="90" max="90" width="13.85546875" style="30" customWidth="1"/>
    <col min="91" max="94" width="12.7109375" style="30" customWidth="1"/>
    <col min="95" max="95" width="16.85546875" style="30" customWidth="1"/>
    <col min="96" max="96" width="12.7109375" style="30" customWidth="1"/>
    <col min="97" max="97" width="16.140625" style="30" customWidth="1"/>
    <col min="98" max="99" width="12.7109375" style="30" customWidth="1"/>
    <col min="100" max="100" width="14.140625" style="30" customWidth="1"/>
    <col min="101" max="102" width="12.7109375" style="30" customWidth="1"/>
    <col min="103" max="103" width="13.42578125" style="30" customWidth="1"/>
    <col min="104" max="107" width="12.7109375" style="30" customWidth="1"/>
    <col min="108" max="108" width="13.140625" style="30" customWidth="1"/>
    <col min="109" max="114" width="12.7109375" style="30" customWidth="1"/>
    <col min="115" max="115" width="13.5703125" style="30" customWidth="1"/>
    <col min="116" max="117" width="12.7109375" style="30" customWidth="1"/>
    <col min="118" max="118" width="15.140625" style="30" customWidth="1"/>
    <col min="119" max="122" width="12.7109375" style="30" customWidth="1"/>
    <col min="123" max="123" width="14.5703125" style="30" customWidth="1"/>
    <col min="124" max="129" width="12.7109375" style="30" customWidth="1"/>
    <col min="130" max="130" width="14.85546875" style="30" customWidth="1"/>
    <col min="131" max="132" width="12.7109375" style="30" customWidth="1"/>
    <col min="133" max="133" width="13.42578125" style="30" customWidth="1"/>
    <col min="134" max="141" width="12.7109375" style="30" customWidth="1"/>
    <col min="142" max="142" width="13.85546875" style="30" customWidth="1"/>
    <col min="143" max="146" width="12.7109375" style="30" customWidth="1"/>
    <col min="147" max="147" width="14.85546875" style="30" customWidth="1"/>
    <col min="148" max="153" width="12.7109375" style="30" customWidth="1"/>
    <col min="154" max="154" width="15.42578125" style="30" customWidth="1"/>
    <col min="155" max="156" width="12.7109375" style="30" customWidth="1"/>
    <col min="157" max="157" width="13.42578125" style="30" customWidth="1"/>
    <col min="158" max="159" width="12.7109375" style="30" customWidth="1"/>
    <col min="160" max="160" width="14.28515625" style="30" customWidth="1"/>
    <col min="161" max="162" width="12.7109375" style="30" customWidth="1"/>
    <col min="163" max="163" width="14.140625" style="30" customWidth="1"/>
    <col min="164" max="169" width="12.7109375" style="30" customWidth="1"/>
    <col min="170" max="170" width="14.7109375" style="30" customWidth="1"/>
    <col min="171" max="172" width="12.7109375" style="30" customWidth="1"/>
    <col min="173" max="173" width="13.85546875" style="30" customWidth="1"/>
    <col min="174" max="199" width="12.7109375" style="30" customWidth="1"/>
    <col min="200" max="200" width="13.42578125" style="30" customWidth="1"/>
    <col min="201" max="209" width="12.7109375" style="30" customWidth="1"/>
    <col min="210" max="210" width="15" style="30" customWidth="1"/>
    <col min="211" max="211" width="17.28515625" style="30" customWidth="1"/>
    <col min="212" max="219" width="12.7109375" style="30" customWidth="1"/>
    <col min="220" max="220" width="13.42578125" style="30" customWidth="1"/>
    <col min="221" max="224" width="12.7109375" style="30" customWidth="1"/>
    <col min="225" max="225" width="16" style="30" customWidth="1"/>
    <col min="226" max="226" width="13.85546875" style="30" customWidth="1"/>
    <col min="227" max="235" width="12.7109375" style="30" customWidth="1"/>
    <col min="236" max="236" width="15.85546875" style="30" customWidth="1"/>
    <col min="237" max="238" width="12.7109375" style="30" customWidth="1"/>
    <col min="239" max="239" width="20.42578125" style="30" customWidth="1"/>
    <col min="240" max="16384" width="9.140625" style="30"/>
  </cols>
  <sheetData>
    <row r="1" spans="1:239" ht="15" customHeight="1" x14ac:dyDescent="0.25">
      <c r="E1" s="96" t="s">
        <v>461</v>
      </c>
      <c r="F1" s="96"/>
      <c r="G1" s="96"/>
      <c r="H1" s="96"/>
      <c r="I1" s="96"/>
      <c r="J1" s="96"/>
    </row>
    <row r="2" spans="1:239" ht="15" customHeight="1" x14ac:dyDescent="0.25">
      <c r="E2" s="96"/>
      <c r="F2" s="96"/>
      <c r="G2" s="96"/>
      <c r="H2" s="96"/>
      <c r="I2" s="96"/>
      <c r="J2" s="96"/>
    </row>
    <row r="3" spans="1:239" ht="15" customHeight="1" x14ac:dyDescent="0.25">
      <c r="E3" s="96"/>
      <c r="F3" s="96"/>
      <c r="G3" s="96"/>
      <c r="H3" s="96"/>
      <c r="I3" s="96"/>
      <c r="J3" s="96"/>
    </row>
    <row r="4" spans="1:239" ht="15" customHeight="1" x14ac:dyDescent="0.25">
      <c r="E4" s="96"/>
      <c r="F4" s="96"/>
      <c r="G4" s="96"/>
      <c r="H4" s="96"/>
      <c r="I4" s="96"/>
      <c r="J4" s="96"/>
    </row>
    <row r="5" spans="1:239" ht="15" customHeight="1" x14ac:dyDescent="0.25">
      <c r="E5" s="96"/>
      <c r="F5" s="96"/>
      <c r="G5" s="96"/>
      <c r="H5" s="96"/>
      <c r="I5" s="96"/>
      <c r="J5" s="96"/>
    </row>
    <row r="6" spans="1:239" ht="15" customHeight="1" x14ac:dyDescent="0.25">
      <c r="E6" s="96"/>
      <c r="F6" s="96"/>
      <c r="G6" s="96"/>
      <c r="H6" s="96"/>
      <c r="I6" s="96"/>
      <c r="J6" s="96"/>
    </row>
    <row r="7" spans="1:239" ht="15" customHeight="1" x14ac:dyDescent="0.25">
      <c r="E7" s="96"/>
      <c r="F7" s="96"/>
      <c r="G7" s="96"/>
      <c r="H7" s="96"/>
      <c r="I7" s="96"/>
      <c r="J7" s="96"/>
    </row>
    <row r="10" spans="1:239" ht="18.75" x14ac:dyDescent="0.3">
      <c r="A10" s="31" t="s">
        <v>462</v>
      </c>
    </row>
    <row r="12" spans="1:239" s="33" customFormat="1" ht="30" customHeight="1" x14ac:dyDescent="0.25">
      <c r="A12" s="32" t="s">
        <v>81</v>
      </c>
      <c r="B12" s="99" t="s">
        <v>277</v>
      </c>
      <c r="C12" s="100" t="s">
        <v>277</v>
      </c>
      <c r="D12" s="101" t="s">
        <v>277</v>
      </c>
      <c r="E12" s="99" t="s">
        <v>276</v>
      </c>
      <c r="F12" s="100" t="s">
        <v>276</v>
      </c>
      <c r="G12" s="101" t="s">
        <v>276</v>
      </c>
      <c r="H12" s="99" t="s">
        <v>275</v>
      </c>
      <c r="I12" s="100" t="s">
        <v>275</v>
      </c>
      <c r="J12" s="101" t="s">
        <v>275</v>
      </c>
      <c r="K12" s="99" t="s">
        <v>274</v>
      </c>
      <c r="L12" s="100" t="s">
        <v>274</v>
      </c>
      <c r="M12" s="101" t="s">
        <v>274</v>
      </c>
      <c r="N12" s="99" t="s">
        <v>273</v>
      </c>
      <c r="O12" s="100" t="s">
        <v>273</v>
      </c>
      <c r="P12" s="101" t="s">
        <v>273</v>
      </c>
      <c r="Q12" s="99" t="s">
        <v>271</v>
      </c>
      <c r="R12" s="100" t="s">
        <v>271</v>
      </c>
      <c r="S12" s="101" t="s">
        <v>271</v>
      </c>
      <c r="T12" s="99" t="s">
        <v>270</v>
      </c>
      <c r="U12" s="100" t="s">
        <v>270</v>
      </c>
      <c r="V12" s="99" t="s">
        <v>272</v>
      </c>
      <c r="W12" s="100" t="s">
        <v>272</v>
      </c>
      <c r="X12" s="101" t="s">
        <v>272</v>
      </c>
      <c r="Y12" s="99" t="s">
        <v>269</v>
      </c>
      <c r="Z12" s="100" t="s">
        <v>269</v>
      </c>
      <c r="AA12" s="101" t="s">
        <v>269</v>
      </c>
      <c r="AB12" s="99" t="s">
        <v>268</v>
      </c>
      <c r="AC12" s="100" t="s">
        <v>268</v>
      </c>
      <c r="AD12" s="101" t="s">
        <v>268</v>
      </c>
      <c r="AE12" s="99" t="s">
        <v>267</v>
      </c>
      <c r="AF12" s="100" t="s">
        <v>267</v>
      </c>
      <c r="AG12" s="101" t="s">
        <v>267</v>
      </c>
      <c r="AH12" s="99" t="s">
        <v>266</v>
      </c>
      <c r="AI12" s="100" t="s">
        <v>266</v>
      </c>
      <c r="AJ12" s="99" t="s">
        <v>264</v>
      </c>
      <c r="AK12" s="100" t="s">
        <v>264</v>
      </c>
      <c r="AL12" s="101" t="s">
        <v>264</v>
      </c>
      <c r="AM12" s="99" t="s">
        <v>263</v>
      </c>
      <c r="AN12" s="100" t="s">
        <v>263</v>
      </c>
      <c r="AO12" s="101" t="s">
        <v>263</v>
      </c>
      <c r="AP12" s="99" t="s">
        <v>265</v>
      </c>
      <c r="AQ12" s="100" t="s">
        <v>265</v>
      </c>
      <c r="AR12" s="101" t="s">
        <v>265</v>
      </c>
      <c r="AS12" s="99" t="s">
        <v>451</v>
      </c>
      <c r="AT12" s="100" t="s">
        <v>451</v>
      </c>
      <c r="AU12" s="101" t="s">
        <v>451</v>
      </c>
      <c r="AV12" s="99" t="s">
        <v>261</v>
      </c>
      <c r="AW12" s="100" t="s">
        <v>261</v>
      </c>
      <c r="AX12" s="101" t="s">
        <v>261</v>
      </c>
      <c r="AY12" s="99" t="s">
        <v>258</v>
      </c>
      <c r="AZ12" s="100" t="s">
        <v>258</v>
      </c>
      <c r="BA12" s="101" t="s">
        <v>258</v>
      </c>
      <c r="BB12" s="99" t="s">
        <v>260</v>
      </c>
      <c r="BC12" s="100" t="s">
        <v>260</v>
      </c>
      <c r="BD12" s="99" t="s">
        <v>259</v>
      </c>
      <c r="BE12" s="100" t="s">
        <v>259</v>
      </c>
      <c r="BF12" s="101" t="s">
        <v>259</v>
      </c>
      <c r="BG12" s="99" t="s">
        <v>256</v>
      </c>
      <c r="BH12" s="100" t="s">
        <v>256</v>
      </c>
      <c r="BI12" s="99" t="s">
        <v>255</v>
      </c>
      <c r="BJ12" s="100" t="s">
        <v>255</v>
      </c>
      <c r="BK12" s="101" t="s">
        <v>255</v>
      </c>
      <c r="BL12" s="99" t="s">
        <v>262</v>
      </c>
      <c r="BM12" s="100" t="s">
        <v>262</v>
      </c>
      <c r="BN12" s="101" t="s">
        <v>262</v>
      </c>
      <c r="BO12" s="99" t="s">
        <v>257</v>
      </c>
      <c r="BP12" s="100" t="s">
        <v>257</v>
      </c>
      <c r="BQ12" s="101" t="s">
        <v>257</v>
      </c>
      <c r="BR12" s="99" t="s">
        <v>452</v>
      </c>
      <c r="BS12" s="100" t="s">
        <v>452</v>
      </c>
      <c r="BT12" s="101" t="s">
        <v>452</v>
      </c>
      <c r="BU12" s="99" t="s">
        <v>254</v>
      </c>
      <c r="BV12" s="100" t="s">
        <v>254</v>
      </c>
      <c r="BW12" s="99" t="s">
        <v>248</v>
      </c>
      <c r="BX12" s="100" t="s">
        <v>248</v>
      </c>
      <c r="BY12" s="101" t="s">
        <v>248</v>
      </c>
      <c r="BZ12" s="99" t="s">
        <v>250</v>
      </c>
      <c r="CA12" s="100" t="s">
        <v>250</v>
      </c>
      <c r="CB12" s="99" t="s">
        <v>249</v>
      </c>
      <c r="CC12" s="100" t="s">
        <v>249</v>
      </c>
      <c r="CD12" s="99" t="s">
        <v>252</v>
      </c>
      <c r="CE12" s="100" t="s">
        <v>252</v>
      </c>
      <c r="CF12" s="101" t="s">
        <v>252</v>
      </c>
      <c r="CG12" s="99" t="s">
        <v>251</v>
      </c>
      <c r="CH12" s="100" t="s">
        <v>251</v>
      </c>
      <c r="CI12" s="101" t="s">
        <v>251</v>
      </c>
      <c r="CJ12" s="99" t="s">
        <v>245</v>
      </c>
      <c r="CK12" s="100" t="s">
        <v>245</v>
      </c>
      <c r="CL12" s="101" t="s">
        <v>245</v>
      </c>
      <c r="CM12" s="99" t="s">
        <v>246</v>
      </c>
      <c r="CN12" s="100" t="s">
        <v>246</v>
      </c>
      <c r="CO12" s="99" t="s">
        <v>239</v>
      </c>
      <c r="CP12" s="100" t="s">
        <v>239</v>
      </c>
      <c r="CQ12" s="99" t="s">
        <v>240</v>
      </c>
      <c r="CR12" s="100" t="s">
        <v>240</v>
      </c>
      <c r="CS12" s="101" t="s">
        <v>240</v>
      </c>
      <c r="CT12" s="99" t="s">
        <v>242</v>
      </c>
      <c r="CU12" s="100" t="s">
        <v>242</v>
      </c>
      <c r="CV12" s="101" t="s">
        <v>242</v>
      </c>
      <c r="CW12" s="99" t="s">
        <v>247</v>
      </c>
      <c r="CX12" s="100" t="s">
        <v>247</v>
      </c>
      <c r="CY12" s="101" t="s">
        <v>247</v>
      </c>
      <c r="CZ12" s="99" t="s">
        <v>243</v>
      </c>
      <c r="DA12" s="100" t="s">
        <v>243</v>
      </c>
      <c r="DB12" s="99" t="s">
        <v>233</v>
      </c>
      <c r="DC12" s="100" t="s">
        <v>233</v>
      </c>
      <c r="DD12" s="101" t="s">
        <v>233</v>
      </c>
      <c r="DE12" s="99" t="s">
        <v>244</v>
      </c>
      <c r="DF12" s="100" t="s">
        <v>244</v>
      </c>
      <c r="DG12" s="99" t="s">
        <v>370</v>
      </c>
      <c r="DH12" s="100" t="s">
        <v>370</v>
      </c>
      <c r="DI12" s="99" t="s">
        <v>253</v>
      </c>
      <c r="DJ12" s="100" t="s">
        <v>253</v>
      </c>
      <c r="DK12" s="101" t="s">
        <v>253</v>
      </c>
      <c r="DL12" s="99" t="s">
        <v>453</v>
      </c>
      <c r="DM12" s="100" t="s">
        <v>453</v>
      </c>
      <c r="DN12" s="101" t="s">
        <v>453</v>
      </c>
      <c r="DO12" s="99" t="s">
        <v>232</v>
      </c>
      <c r="DP12" s="100" t="s">
        <v>232</v>
      </c>
      <c r="DQ12" s="99" t="s">
        <v>235</v>
      </c>
      <c r="DR12" s="100" t="s">
        <v>235</v>
      </c>
      <c r="DS12" s="101" t="s">
        <v>235</v>
      </c>
      <c r="DT12" s="99" t="s">
        <v>236</v>
      </c>
      <c r="DU12" s="100" t="s">
        <v>236</v>
      </c>
      <c r="DV12" s="99" t="s">
        <v>241</v>
      </c>
      <c r="DW12" s="100" t="s">
        <v>241</v>
      </c>
      <c r="DX12" s="99" t="s">
        <v>226</v>
      </c>
      <c r="DY12" s="100" t="s">
        <v>226</v>
      </c>
      <c r="DZ12" s="101" t="s">
        <v>226</v>
      </c>
      <c r="EA12" s="99" t="s">
        <v>228</v>
      </c>
      <c r="EB12" s="100" t="s">
        <v>228</v>
      </c>
      <c r="EC12" s="101" t="s">
        <v>228</v>
      </c>
      <c r="ED12" s="99" t="s">
        <v>234</v>
      </c>
      <c r="EE12" s="100" t="s">
        <v>234</v>
      </c>
      <c r="EF12" s="99" t="s">
        <v>225</v>
      </c>
      <c r="EG12" s="100" t="s">
        <v>225</v>
      </c>
      <c r="EH12" s="99" t="s">
        <v>238</v>
      </c>
      <c r="EI12" s="100" t="s">
        <v>238</v>
      </c>
      <c r="EJ12" s="99" t="s">
        <v>231</v>
      </c>
      <c r="EK12" s="100" t="s">
        <v>231</v>
      </c>
      <c r="EL12" s="101" t="s">
        <v>231</v>
      </c>
      <c r="EM12" s="99" t="s">
        <v>230</v>
      </c>
      <c r="EN12" s="100" t="s">
        <v>230</v>
      </c>
      <c r="EO12" s="99" t="s">
        <v>221</v>
      </c>
      <c r="EP12" s="100" t="s">
        <v>221</v>
      </c>
      <c r="EQ12" s="101" t="s">
        <v>221</v>
      </c>
      <c r="ER12" s="99" t="s">
        <v>219</v>
      </c>
      <c r="ES12" s="100" t="s">
        <v>219</v>
      </c>
      <c r="ET12" s="99" t="s">
        <v>237</v>
      </c>
      <c r="EU12" s="100" t="s">
        <v>237</v>
      </c>
      <c r="EV12" s="99" t="s">
        <v>222</v>
      </c>
      <c r="EW12" s="100" t="s">
        <v>222</v>
      </c>
      <c r="EX12" s="101" t="s">
        <v>222</v>
      </c>
      <c r="EY12" s="99" t="s">
        <v>224</v>
      </c>
      <c r="EZ12" s="100" t="s">
        <v>224</v>
      </c>
      <c r="FA12" s="101" t="s">
        <v>224</v>
      </c>
      <c r="FB12" s="99" t="s">
        <v>454</v>
      </c>
      <c r="FC12" s="100" t="s">
        <v>454</v>
      </c>
      <c r="FD12" s="101" t="s">
        <v>454</v>
      </c>
      <c r="FE12" s="99" t="s">
        <v>229</v>
      </c>
      <c r="FF12" s="100" t="s">
        <v>229</v>
      </c>
      <c r="FG12" s="101" t="s">
        <v>229</v>
      </c>
      <c r="FH12" s="99" t="s">
        <v>227</v>
      </c>
      <c r="FI12" s="100" t="s">
        <v>227</v>
      </c>
      <c r="FJ12" s="99" t="s">
        <v>223</v>
      </c>
      <c r="FK12" s="100" t="s">
        <v>223</v>
      </c>
      <c r="FL12" s="99" t="s">
        <v>211</v>
      </c>
      <c r="FM12" s="100" t="s">
        <v>211</v>
      </c>
      <c r="FN12" s="101" t="s">
        <v>211</v>
      </c>
      <c r="FO12" s="99" t="s">
        <v>218</v>
      </c>
      <c r="FP12" s="100" t="s">
        <v>218</v>
      </c>
      <c r="FQ12" s="101" t="s">
        <v>218</v>
      </c>
      <c r="FR12" s="99" t="s">
        <v>209</v>
      </c>
      <c r="FS12" s="100" t="s">
        <v>209</v>
      </c>
      <c r="FT12" s="99" t="s">
        <v>220</v>
      </c>
      <c r="FU12" s="100" t="s">
        <v>220</v>
      </c>
      <c r="FV12" s="99" t="s">
        <v>217</v>
      </c>
      <c r="FW12" s="100" t="s">
        <v>217</v>
      </c>
      <c r="FX12" s="99" t="s">
        <v>207</v>
      </c>
      <c r="FY12" s="100" t="s">
        <v>207</v>
      </c>
      <c r="FZ12" s="99" t="s">
        <v>455</v>
      </c>
      <c r="GA12" s="100" t="s">
        <v>455</v>
      </c>
      <c r="GB12" s="99" t="s">
        <v>214</v>
      </c>
      <c r="GC12" s="100" t="s">
        <v>214</v>
      </c>
      <c r="GD12" s="99" t="s">
        <v>357</v>
      </c>
      <c r="GE12" s="100" t="s">
        <v>357</v>
      </c>
      <c r="GF12" s="99" t="s">
        <v>213</v>
      </c>
      <c r="GG12" s="100" t="s">
        <v>213</v>
      </c>
      <c r="GH12" s="99" t="s">
        <v>206</v>
      </c>
      <c r="GI12" s="100" t="s">
        <v>206</v>
      </c>
      <c r="GJ12" s="99" t="s">
        <v>215</v>
      </c>
      <c r="GK12" s="100" t="s">
        <v>215</v>
      </c>
      <c r="GL12" s="99" t="s">
        <v>210</v>
      </c>
      <c r="GM12" s="100" t="s">
        <v>210</v>
      </c>
      <c r="GN12" s="99" t="s">
        <v>216</v>
      </c>
      <c r="GO12" s="100" t="s">
        <v>216</v>
      </c>
      <c r="GP12" s="99" t="s">
        <v>208</v>
      </c>
      <c r="GQ12" s="100" t="s">
        <v>208</v>
      </c>
      <c r="GR12" s="101" t="s">
        <v>208</v>
      </c>
      <c r="GS12" s="99" t="s">
        <v>212</v>
      </c>
      <c r="GT12" s="100" t="s">
        <v>212</v>
      </c>
      <c r="GU12" s="83" t="s">
        <v>456</v>
      </c>
      <c r="GV12" s="99" t="s">
        <v>205</v>
      </c>
      <c r="GW12" s="100" t="s">
        <v>205</v>
      </c>
      <c r="GX12" s="99" t="s">
        <v>203</v>
      </c>
      <c r="GY12" s="100" t="s">
        <v>203</v>
      </c>
      <c r="GZ12" s="99" t="s">
        <v>204</v>
      </c>
      <c r="HA12" s="100" t="s">
        <v>204</v>
      </c>
      <c r="HB12" s="101" t="s">
        <v>204</v>
      </c>
      <c r="HC12" s="83" t="s">
        <v>351</v>
      </c>
      <c r="HD12" s="99" t="s">
        <v>201</v>
      </c>
      <c r="HE12" s="100" t="s">
        <v>201</v>
      </c>
      <c r="HF12" s="99" t="s">
        <v>343</v>
      </c>
      <c r="HG12" s="100" t="s">
        <v>343</v>
      </c>
      <c r="HH12" s="99" t="s">
        <v>195</v>
      </c>
      <c r="HI12" s="100" t="s">
        <v>195</v>
      </c>
      <c r="HJ12" s="99" t="s">
        <v>202</v>
      </c>
      <c r="HK12" s="100" t="s">
        <v>202</v>
      </c>
      <c r="HL12" s="83" t="s">
        <v>200</v>
      </c>
      <c r="HM12" s="99" t="s">
        <v>338</v>
      </c>
      <c r="HN12" s="100" t="s">
        <v>338</v>
      </c>
      <c r="HO12" s="99" t="s">
        <v>307</v>
      </c>
      <c r="HP12" s="100" t="s">
        <v>307</v>
      </c>
      <c r="HQ12" s="83" t="s">
        <v>342</v>
      </c>
      <c r="HR12" s="83" t="s">
        <v>193</v>
      </c>
      <c r="HS12" s="99" t="s">
        <v>196</v>
      </c>
      <c r="HT12" s="100" t="s">
        <v>196</v>
      </c>
      <c r="HU12" s="83" t="s">
        <v>198</v>
      </c>
      <c r="HV12" s="99" t="s">
        <v>197</v>
      </c>
      <c r="HW12" s="100" t="s">
        <v>197</v>
      </c>
      <c r="HX12" s="99" t="s">
        <v>199</v>
      </c>
      <c r="HY12" s="100" t="s">
        <v>199</v>
      </c>
      <c r="HZ12" s="83" t="s">
        <v>320</v>
      </c>
      <c r="IA12" s="83" t="s">
        <v>194</v>
      </c>
      <c r="IB12" s="83" t="s">
        <v>191</v>
      </c>
      <c r="IC12" s="99" t="s">
        <v>192</v>
      </c>
      <c r="ID12" s="100" t="s">
        <v>192</v>
      </c>
      <c r="IE12" s="83" t="s">
        <v>190</v>
      </c>
    </row>
    <row r="13" spans="1:239" ht="40.5" customHeight="1" x14ac:dyDescent="0.25">
      <c r="A13" s="34" t="s">
        <v>82</v>
      </c>
      <c r="B13" s="35" t="s">
        <v>65</v>
      </c>
      <c r="C13" s="36" t="s">
        <v>52</v>
      </c>
      <c r="D13" s="37" t="s">
        <v>79</v>
      </c>
      <c r="E13" s="35" t="s">
        <v>65</v>
      </c>
      <c r="F13" s="36" t="s">
        <v>52</v>
      </c>
      <c r="G13" s="37" t="s">
        <v>79</v>
      </c>
      <c r="H13" s="35" t="s">
        <v>65</v>
      </c>
      <c r="I13" s="36" t="s">
        <v>52</v>
      </c>
      <c r="J13" s="37" t="s">
        <v>79</v>
      </c>
      <c r="K13" s="35" t="s">
        <v>65</v>
      </c>
      <c r="L13" s="36" t="s">
        <v>52</v>
      </c>
      <c r="M13" s="37" t="s">
        <v>79</v>
      </c>
      <c r="N13" s="35" t="s">
        <v>65</v>
      </c>
      <c r="O13" s="36" t="s">
        <v>52</v>
      </c>
      <c r="P13" s="37" t="s">
        <v>79</v>
      </c>
      <c r="Q13" s="35" t="s">
        <v>65</v>
      </c>
      <c r="R13" s="36" t="s">
        <v>52</v>
      </c>
      <c r="S13" s="37" t="s">
        <v>79</v>
      </c>
      <c r="T13" s="35" t="s">
        <v>65</v>
      </c>
      <c r="U13" s="36" t="s">
        <v>52</v>
      </c>
      <c r="V13" s="35" t="s">
        <v>65</v>
      </c>
      <c r="W13" s="36" t="s">
        <v>52</v>
      </c>
      <c r="X13" s="37" t="s">
        <v>79</v>
      </c>
      <c r="Y13" s="35" t="s">
        <v>65</v>
      </c>
      <c r="Z13" s="36" t="s">
        <v>52</v>
      </c>
      <c r="AA13" s="37" t="s">
        <v>79</v>
      </c>
      <c r="AB13" s="35" t="s">
        <v>65</v>
      </c>
      <c r="AC13" s="36" t="s">
        <v>52</v>
      </c>
      <c r="AD13" s="37" t="s">
        <v>79</v>
      </c>
      <c r="AE13" s="35" t="s">
        <v>65</v>
      </c>
      <c r="AF13" s="36" t="s">
        <v>52</v>
      </c>
      <c r="AG13" s="37" t="s">
        <v>79</v>
      </c>
      <c r="AH13" s="35" t="s">
        <v>65</v>
      </c>
      <c r="AI13" s="36" t="s">
        <v>52</v>
      </c>
      <c r="AJ13" s="35" t="s">
        <v>65</v>
      </c>
      <c r="AK13" s="36" t="s">
        <v>52</v>
      </c>
      <c r="AL13" s="37" t="s">
        <v>79</v>
      </c>
      <c r="AM13" s="35" t="s">
        <v>65</v>
      </c>
      <c r="AN13" s="36" t="s">
        <v>52</v>
      </c>
      <c r="AO13" s="37" t="s">
        <v>79</v>
      </c>
      <c r="AP13" s="35" t="s">
        <v>65</v>
      </c>
      <c r="AQ13" s="36" t="s">
        <v>52</v>
      </c>
      <c r="AR13" s="37" t="s">
        <v>79</v>
      </c>
      <c r="AS13" s="35" t="s">
        <v>65</v>
      </c>
      <c r="AT13" s="36" t="s">
        <v>52</v>
      </c>
      <c r="AU13" s="37" t="s">
        <v>79</v>
      </c>
      <c r="AV13" s="35" t="s">
        <v>65</v>
      </c>
      <c r="AW13" s="36" t="s">
        <v>52</v>
      </c>
      <c r="AX13" s="37" t="s">
        <v>79</v>
      </c>
      <c r="AY13" s="35" t="s">
        <v>65</v>
      </c>
      <c r="AZ13" s="36" t="s">
        <v>52</v>
      </c>
      <c r="BA13" s="37" t="s">
        <v>79</v>
      </c>
      <c r="BB13" s="35" t="s">
        <v>65</v>
      </c>
      <c r="BC13" s="36" t="s">
        <v>52</v>
      </c>
      <c r="BD13" s="35" t="s">
        <v>65</v>
      </c>
      <c r="BE13" s="36" t="s">
        <v>52</v>
      </c>
      <c r="BF13" s="37" t="s">
        <v>79</v>
      </c>
      <c r="BG13" s="35" t="s">
        <v>65</v>
      </c>
      <c r="BH13" s="36" t="s">
        <v>52</v>
      </c>
      <c r="BI13" s="35" t="s">
        <v>65</v>
      </c>
      <c r="BJ13" s="36" t="s">
        <v>52</v>
      </c>
      <c r="BK13" s="37" t="s">
        <v>79</v>
      </c>
      <c r="BL13" s="35" t="s">
        <v>65</v>
      </c>
      <c r="BM13" s="36" t="s">
        <v>52</v>
      </c>
      <c r="BN13" s="37" t="s">
        <v>79</v>
      </c>
      <c r="BO13" s="35" t="s">
        <v>65</v>
      </c>
      <c r="BP13" s="36" t="s">
        <v>52</v>
      </c>
      <c r="BQ13" s="37" t="s">
        <v>79</v>
      </c>
      <c r="BR13" s="35" t="s">
        <v>65</v>
      </c>
      <c r="BS13" s="36" t="s">
        <v>52</v>
      </c>
      <c r="BT13" s="37" t="s">
        <v>79</v>
      </c>
      <c r="BU13" s="35" t="s">
        <v>65</v>
      </c>
      <c r="BV13" s="36" t="s">
        <v>52</v>
      </c>
      <c r="BW13" s="35" t="s">
        <v>65</v>
      </c>
      <c r="BX13" s="36" t="s">
        <v>52</v>
      </c>
      <c r="BY13" s="37" t="s">
        <v>79</v>
      </c>
      <c r="BZ13" s="35" t="s">
        <v>65</v>
      </c>
      <c r="CA13" s="36" t="s">
        <v>52</v>
      </c>
      <c r="CB13" s="35" t="s">
        <v>65</v>
      </c>
      <c r="CC13" s="36" t="s">
        <v>52</v>
      </c>
      <c r="CD13" s="35" t="s">
        <v>65</v>
      </c>
      <c r="CE13" s="36" t="s">
        <v>52</v>
      </c>
      <c r="CF13" s="37" t="s">
        <v>79</v>
      </c>
      <c r="CG13" s="35" t="s">
        <v>65</v>
      </c>
      <c r="CH13" s="36" t="s">
        <v>52</v>
      </c>
      <c r="CI13" s="37" t="s">
        <v>79</v>
      </c>
      <c r="CJ13" s="35" t="s">
        <v>65</v>
      </c>
      <c r="CK13" s="36" t="s">
        <v>52</v>
      </c>
      <c r="CL13" s="37" t="s">
        <v>79</v>
      </c>
      <c r="CM13" s="35" t="s">
        <v>65</v>
      </c>
      <c r="CN13" s="36" t="s">
        <v>52</v>
      </c>
      <c r="CO13" s="35" t="s">
        <v>65</v>
      </c>
      <c r="CP13" s="36" t="s">
        <v>52</v>
      </c>
      <c r="CQ13" s="35" t="s">
        <v>65</v>
      </c>
      <c r="CR13" s="36" t="s">
        <v>52</v>
      </c>
      <c r="CS13" s="37" t="s">
        <v>79</v>
      </c>
      <c r="CT13" s="35" t="s">
        <v>65</v>
      </c>
      <c r="CU13" s="36" t="s">
        <v>52</v>
      </c>
      <c r="CV13" s="37" t="s">
        <v>79</v>
      </c>
      <c r="CW13" s="35" t="s">
        <v>65</v>
      </c>
      <c r="CX13" s="36" t="s">
        <v>52</v>
      </c>
      <c r="CY13" s="37" t="s">
        <v>79</v>
      </c>
      <c r="CZ13" s="35" t="s">
        <v>65</v>
      </c>
      <c r="DA13" s="36" t="s">
        <v>52</v>
      </c>
      <c r="DB13" s="35" t="s">
        <v>65</v>
      </c>
      <c r="DC13" s="36" t="s">
        <v>52</v>
      </c>
      <c r="DD13" s="37" t="s">
        <v>79</v>
      </c>
      <c r="DE13" s="35" t="s">
        <v>65</v>
      </c>
      <c r="DF13" s="36" t="s">
        <v>52</v>
      </c>
      <c r="DG13" s="35" t="s">
        <v>65</v>
      </c>
      <c r="DH13" s="36" t="s">
        <v>52</v>
      </c>
      <c r="DI13" s="35" t="s">
        <v>65</v>
      </c>
      <c r="DJ13" s="36" t="s">
        <v>52</v>
      </c>
      <c r="DK13" s="37" t="s">
        <v>79</v>
      </c>
      <c r="DL13" s="35" t="s">
        <v>65</v>
      </c>
      <c r="DM13" s="36" t="s">
        <v>52</v>
      </c>
      <c r="DN13" s="37" t="s">
        <v>79</v>
      </c>
      <c r="DO13" s="35" t="s">
        <v>65</v>
      </c>
      <c r="DP13" s="36" t="s">
        <v>52</v>
      </c>
      <c r="DQ13" s="35" t="s">
        <v>65</v>
      </c>
      <c r="DR13" s="36" t="s">
        <v>52</v>
      </c>
      <c r="DS13" s="37" t="s">
        <v>79</v>
      </c>
      <c r="DT13" s="35" t="s">
        <v>65</v>
      </c>
      <c r="DU13" s="36" t="s">
        <v>52</v>
      </c>
      <c r="DV13" s="35" t="s">
        <v>65</v>
      </c>
      <c r="DW13" s="36" t="s">
        <v>52</v>
      </c>
      <c r="DX13" s="35" t="s">
        <v>65</v>
      </c>
      <c r="DY13" s="36" t="s">
        <v>52</v>
      </c>
      <c r="DZ13" s="37" t="s">
        <v>79</v>
      </c>
      <c r="EA13" s="35" t="s">
        <v>65</v>
      </c>
      <c r="EB13" s="36" t="s">
        <v>52</v>
      </c>
      <c r="EC13" s="37" t="s">
        <v>79</v>
      </c>
      <c r="ED13" s="35" t="s">
        <v>65</v>
      </c>
      <c r="EE13" s="36" t="s">
        <v>52</v>
      </c>
      <c r="EF13" s="35" t="s">
        <v>65</v>
      </c>
      <c r="EG13" s="36" t="s">
        <v>52</v>
      </c>
      <c r="EH13" s="35" t="s">
        <v>65</v>
      </c>
      <c r="EI13" s="36" t="s">
        <v>52</v>
      </c>
      <c r="EJ13" s="35" t="s">
        <v>65</v>
      </c>
      <c r="EK13" s="36" t="s">
        <v>52</v>
      </c>
      <c r="EL13" s="37" t="s">
        <v>79</v>
      </c>
      <c r="EM13" s="35" t="s">
        <v>65</v>
      </c>
      <c r="EN13" s="36" t="s">
        <v>52</v>
      </c>
      <c r="EO13" s="35" t="s">
        <v>65</v>
      </c>
      <c r="EP13" s="36" t="s">
        <v>52</v>
      </c>
      <c r="EQ13" s="37" t="s">
        <v>79</v>
      </c>
      <c r="ER13" s="35" t="s">
        <v>65</v>
      </c>
      <c r="ES13" s="36" t="s">
        <v>52</v>
      </c>
      <c r="ET13" s="35" t="s">
        <v>65</v>
      </c>
      <c r="EU13" s="36" t="s">
        <v>52</v>
      </c>
      <c r="EV13" s="35" t="s">
        <v>65</v>
      </c>
      <c r="EW13" s="36" t="s">
        <v>52</v>
      </c>
      <c r="EX13" s="37" t="s">
        <v>79</v>
      </c>
      <c r="EY13" s="35" t="s">
        <v>65</v>
      </c>
      <c r="EZ13" s="36" t="s">
        <v>52</v>
      </c>
      <c r="FA13" s="37" t="s">
        <v>79</v>
      </c>
      <c r="FB13" s="35" t="s">
        <v>65</v>
      </c>
      <c r="FC13" s="36" t="s">
        <v>52</v>
      </c>
      <c r="FD13" s="37" t="s">
        <v>79</v>
      </c>
      <c r="FE13" s="35" t="s">
        <v>65</v>
      </c>
      <c r="FF13" s="36" t="s">
        <v>52</v>
      </c>
      <c r="FG13" s="37" t="s">
        <v>79</v>
      </c>
      <c r="FH13" s="35" t="s">
        <v>65</v>
      </c>
      <c r="FI13" s="36" t="s">
        <v>52</v>
      </c>
      <c r="FJ13" s="35" t="s">
        <v>65</v>
      </c>
      <c r="FK13" s="36" t="s">
        <v>52</v>
      </c>
      <c r="FL13" s="35" t="s">
        <v>65</v>
      </c>
      <c r="FM13" s="36" t="s">
        <v>52</v>
      </c>
      <c r="FN13" s="37" t="s">
        <v>79</v>
      </c>
      <c r="FO13" s="35" t="s">
        <v>65</v>
      </c>
      <c r="FP13" s="36" t="s">
        <v>52</v>
      </c>
      <c r="FQ13" s="37" t="s">
        <v>79</v>
      </c>
      <c r="FR13" s="35" t="s">
        <v>65</v>
      </c>
      <c r="FS13" s="36" t="s">
        <v>52</v>
      </c>
      <c r="FT13" s="35" t="s">
        <v>65</v>
      </c>
      <c r="FU13" s="36" t="s">
        <v>52</v>
      </c>
      <c r="FV13" s="35" t="s">
        <v>65</v>
      </c>
      <c r="FW13" s="36" t="s">
        <v>52</v>
      </c>
      <c r="FX13" s="35" t="s">
        <v>65</v>
      </c>
      <c r="FY13" s="36" t="s">
        <v>52</v>
      </c>
      <c r="FZ13" s="35" t="s">
        <v>65</v>
      </c>
      <c r="GA13" s="36" t="s">
        <v>52</v>
      </c>
      <c r="GB13" s="35" t="s">
        <v>65</v>
      </c>
      <c r="GC13" s="36" t="s">
        <v>52</v>
      </c>
      <c r="GD13" s="35" t="s">
        <v>65</v>
      </c>
      <c r="GE13" s="36" t="s">
        <v>52</v>
      </c>
      <c r="GF13" s="35" t="s">
        <v>65</v>
      </c>
      <c r="GG13" s="36" t="s">
        <v>52</v>
      </c>
      <c r="GH13" s="35" t="s">
        <v>65</v>
      </c>
      <c r="GI13" s="36" t="s">
        <v>52</v>
      </c>
      <c r="GJ13" s="35" t="s">
        <v>65</v>
      </c>
      <c r="GK13" s="36" t="s">
        <v>52</v>
      </c>
      <c r="GL13" s="35" t="s">
        <v>65</v>
      </c>
      <c r="GM13" s="36" t="s">
        <v>52</v>
      </c>
      <c r="GN13" s="35" t="s">
        <v>65</v>
      </c>
      <c r="GO13" s="36" t="s">
        <v>52</v>
      </c>
      <c r="GP13" s="35" t="s">
        <v>65</v>
      </c>
      <c r="GQ13" s="36" t="s">
        <v>52</v>
      </c>
      <c r="GR13" s="37" t="s">
        <v>79</v>
      </c>
      <c r="GS13" s="35" t="s">
        <v>65</v>
      </c>
      <c r="GT13" s="36" t="s">
        <v>52</v>
      </c>
      <c r="GU13" s="35" t="s">
        <v>65</v>
      </c>
      <c r="GV13" s="35" t="s">
        <v>65</v>
      </c>
      <c r="GW13" s="36" t="s">
        <v>52</v>
      </c>
      <c r="GX13" s="35" t="s">
        <v>65</v>
      </c>
      <c r="GY13" s="36" t="s">
        <v>52</v>
      </c>
      <c r="GZ13" s="35" t="s">
        <v>65</v>
      </c>
      <c r="HA13" s="36" t="s">
        <v>52</v>
      </c>
      <c r="HB13" s="37" t="s">
        <v>79</v>
      </c>
      <c r="HC13" s="35" t="s">
        <v>65</v>
      </c>
      <c r="HD13" s="35" t="s">
        <v>65</v>
      </c>
      <c r="HE13" s="36" t="s">
        <v>52</v>
      </c>
      <c r="HF13" s="35" t="s">
        <v>65</v>
      </c>
      <c r="HG13" s="36" t="s">
        <v>52</v>
      </c>
      <c r="HH13" s="35" t="s">
        <v>65</v>
      </c>
      <c r="HI13" s="36" t="s">
        <v>52</v>
      </c>
      <c r="HJ13" s="35" t="s">
        <v>65</v>
      </c>
      <c r="HK13" s="36" t="s">
        <v>52</v>
      </c>
      <c r="HL13" s="35" t="s">
        <v>65</v>
      </c>
      <c r="HM13" s="35" t="s">
        <v>65</v>
      </c>
      <c r="HN13" s="36" t="s">
        <v>52</v>
      </c>
      <c r="HO13" s="35" t="s">
        <v>65</v>
      </c>
      <c r="HP13" s="36" t="s">
        <v>52</v>
      </c>
      <c r="HQ13" s="35" t="s">
        <v>65</v>
      </c>
      <c r="HR13" s="35" t="s">
        <v>65</v>
      </c>
      <c r="HS13" s="35" t="s">
        <v>65</v>
      </c>
      <c r="HT13" s="36" t="s">
        <v>52</v>
      </c>
      <c r="HU13" s="35" t="s">
        <v>65</v>
      </c>
      <c r="HV13" s="35" t="s">
        <v>65</v>
      </c>
      <c r="HW13" s="36" t="s">
        <v>52</v>
      </c>
      <c r="HX13" s="35" t="s">
        <v>65</v>
      </c>
      <c r="HY13" s="36" t="s">
        <v>52</v>
      </c>
      <c r="HZ13" s="35" t="s">
        <v>65</v>
      </c>
      <c r="IA13" s="35" t="s">
        <v>65</v>
      </c>
      <c r="IB13" s="35" t="s">
        <v>65</v>
      </c>
      <c r="IC13" s="35" t="s">
        <v>65</v>
      </c>
      <c r="ID13" s="36" t="s">
        <v>52</v>
      </c>
      <c r="IE13" s="38" t="s">
        <v>65</v>
      </c>
    </row>
    <row r="14" spans="1:239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0"/>
      <c r="W14" s="41"/>
      <c r="X14" s="42"/>
      <c r="Y14" s="40"/>
      <c r="Z14" s="41"/>
      <c r="AA14" s="42"/>
      <c r="AB14" s="40"/>
      <c r="AC14" s="41"/>
      <c r="AD14" s="42"/>
      <c r="AE14" s="40"/>
      <c r="AF14" s="41"/>
      <c r="AG14" s="42"/>
      <c r="AH14" s="40"/>
      <c r="AI14" s="41"/>
      <c r="AJ14" s="40"/>
      <c r="AK14" s="41"/>
      <c r="AL14" s="42"/>
      <c r="AM14" s="40"/>
      <c r="AN14" s="41"/>
      <c r="AO14" s="42"/>
      <c r="AP14" s="40"/>
      <c r="AQ14" s="41"/>
      <c r="AR14" s="42"/>
      <c r="AS14" s="40"/>
      <c r="AT14" s="41"/>
      <c r="AU14" s="42"/>
      <c r="AV14" s="40"/>
      <c r="AW14" s="41"/>
      <c r="AX14" s="42"/>
      <c r="AY14" s="40"/>
      <c r="AZ14" s="41"/>
      <c r="BA14" s="42"/>
      <c r="BB14" s="40"/>
      <c r="BC14" s="41"/>
      <c r="BD14" s="40"/>
      <c r="BE14" s="41"/>
      <c r="BF14" s="42"/>
      <c r="BG14" s="40"/>
      <c r="BH14" s="41"/>
      <c r="BI14" s="40"/>
      <c r="BJ14" s="41"/>
      <c r="BK14" s="42"/>
      <c r="BL14" s="40"/>
      <c r="BM14" s="41"/>
      <c r="BN14" s="42"/>
      <c r="BO14" s="40"/>
      <c r="BP14" s="41"/>
      <c r="BQ14" s="42"/>
      <c r="BR14" s="40"/>
      <c r="BS14" s="41"/>
      <c r="BT14" s="42"/>
      <c r="BU14" s="40"/>
      <c r="BV14" s="41"/>
      <c r="BW14" s="40"/>
      <c r="BX14" s="41"/>
      <c r="BY14" s="42"/>
      <c r="BZ14" s="40"/>
      <c r="CA14" s="41"/>
      <c r="CB14" s="40"/>
      <c r="CC14" s="41"/>
      <c r="CD14" s="40"/>
      <c r="CE14" s="41"/>
      <c r="CF14" s="42"/>
      <c r="CG14" s="40"/>
      <c r="CH14" s="41"/>
      <c r="CI14" s="42"/>
      <c r="CJ14" s="40"/>
      <c r="CK14" s="41"/>
      <c r="CL14" s="42"/>
      <c r="CM14" s="40"/>
      <c r="CN14" s="41"/>
      <c r="CO14" s="40"/>
      <c r="CP14" s="41"/>
      <c r="CQ14" s="40"/>
      <c r="CR14" s="41"/>
      <c r="CS14" s="42"/>
      <c r="CT14" s="40"/>
      <c r="CU14" s="41"/>
      <c r="CV14" s="42"/>
      <c r="CW14" s="40"/>
      <c r="CX14" s="41"/>
      <c r="CY14" s="42"/>
      <c r="CZ14" s="40"/>
      <c r="DA14" s="41"/>
      <c r="DB14" s="40"/>
      <c r="DC14" s="41"/>
      <c r="DD14" s="42"/>
      <c r="DE14" s="40"/>
      <c r="DF14" s="41"/>
      <c r="DG14" s="40"/>
      <c r="DH14" s="41"/>
      <c r="DI14" s="40"/>
      <c r="DJ14" s="41"/>
      <c r="DK14" s="42"/>
      <c r="DL14" s="40"/>
      <c r="DM14" s="41"/>
      <c r="DN14" s="42"/>
      <c r="DO14" s="40"/>
      <c r="DP14" s="41"/>
      <c r="DQ14" s="40"/>
      <c r="DR14" s="41"/>
      <c r="DS14" s="42"/>
      <c r="DT14" s="40"/>
      <c r="DU14" s="41"/>
      <c r="DV14" s="40"/>
      <c r="DW14" s="41"/>
      <c r="DX14" s="40"/>
      <c r="DY14" s="41"/>
      <c r="DZ14" s="42"/>
      <c r="EA14" s="40"/>
      <c r="EB14" s="41"/>
      <c r="EC14" s="42"/>
      <c r="ED14" s="40"/>
      <c r="EE14" s="41"/>
      <c r="EF14" s="40"/>
      <c r="EG14" s="41"/>
      <c r="EH14" s="40"/>
      <c r="EI14" s="41"/>
      <c r="EJ14" s="40"/>
      <c r="EK14" s="41"/>
      <c r="EL14" s="42"/>
      <c r="EM14" s="40"/>
      <c r="EN14" s="41"/>
      <c r="EO14" s="40"/>
      <c r="EP14" s="41"/>
      <c r="EQ14" s="42"/>
      <c r="ER14" s="40"/>
      <c r="ES14" s="41"/>
      <c r="ET14" s="40"/>
      <c r="EU14" s="41"/>
      <c r="EV14" s="40"/>
      <c r="EW14" s="41"/>
      <c r="EX14" s="42"/>
      <c r="EY14" s="40"/>
      <c r="EZ14" s="41"/>
      <c r="FA14" s="42"/>
      <c r="FB14" s="40"/>
      <c r="FC14" s="41"/>
      <c r="FD14" s="42"/>
      <c r="FE14" s="40"/>
      <c r="FF14" s="41"/>
      <c r="FG14" s="42"/>
      <c r="FH14" s="40"/>
      <c r="FI14" s="41"/>
      <c r="FJ14" s="40"/>
      <c r="FK14" s="41"/>
      <c r="FL14" s="40"/>
      <c r="FM14" s="41"/>
      <c r="FN14" s="42"/>
      <c r="FO14" s="40"/>
      <c r="FP14" s="41"/>
      <c r="FQ14" s="42"/>
      <c r="FR14" s="40"/>
      <c r="FS14" s="41"/>
      <c r="FT14" s="40"/>
      <c r="FU14" s="41"/>
      <c r="FV14" s="40"/>
      <c r="FW14" s="41"/>
      <c r="FX14" s="40"/>
      <c r="FY14" s="41"/>
      <c r="FZ14" s="40"/>
      <c r="GA14" s="41"/>
      <c r="GB14" s="40"/>
      <c r="GC14" s="41"/>
      <c r="GD14" s="40"/>
      <c r="GE14" s="41"/>
      <c r="GF14" s="40"/>
      <c r="GG14" s="41"/>
      <c r="GH14" s="40"/>
      <c r="GI14" s="41"/>
      <c r="GJ14" s="40"/>
      <c r="GK14" s="41"/>
      <c r="GL14" s="40"/>
      <c r="GM14" s="41"/>
      <c r="GN14" s="40"/>
      <c r="GO14" s="41"/>
      <c r="GP14" s="40"/>
      <c r="GQ14" s="41"/>
      <c r="GR14" s="42"/>
      <c r="GS14" s="40"/>
      <c r="GT14" s="41"/>
      <c r="GU14" s="40"/>
      <c r="GV14" s="40"/>
      <c r="GW14" s="41"/>
      <c r="GX14" s="40"/>
      <c r="GY14" s="41"/>
      <c r="GZ14" s="40"/>
      <c r="HA14" s="41"/>
      <c r="HB14" s="42"/>
      <c r="HC14" s="40"/>
      <c r="HD14" s="40"/>
      <c r="HE14" s="41"/>
      <c r="HF14" s="40"/>
      <c r="HG14" s="41"/>
      <c r="HH14" s="40"/>
      <c r="HI14" s="41"/>
      <c r="HJ14" s="40"/>
      <c r="HK14" s="41"/>
      <c r="HL14" s="40"/>
      <c r="HM14" s="40"/>
      <c r="HN14" s="41"/>
      <c r="HO14" s="40"/>
      <c r="HP14" s="41"/>
      <c r="HQ14" s="40"/>
      <c r="HR14" s="40"/>
      <c r="HS14" s="40"/>
      <c r="HT14" s="41"/>
      <c r="HU14" s="40"/>
      <c r="HV14" s="40"/>
      <c r="HW14" s="41"/>
      <c r="HX14" s="40"/>
      <c r="HY14" s="41"/>
      <c r="HZ14" s="40"/>
      <c r="IA14" s="40"/>
      <c r="IB14" s="40"/>
      <c r="IC14" s="40"/>
      <c r="ID14" s="41"/>
      <c r="IE14" s="43"/>
    </row>
    <row r="15" spans="1:239" x14ac:dyDescent="0.25">
      <c r="A15" s="44" t="s">
        <v>3</v>
      </c>
      <c r="B15" s="45">
        <v>5550</v>
      </c>
      <c r="C15" s="46">
        <v>513</v>
      </c>
      <c r="D15" s="47">
        <v>45</v>
      </c>
      <c r="E15" s="45">
        <v>669</v>
      </c>
      <c r="F15" s="46">
        <v>1163</v>
      </c>
      <c r="G15" s="47">
        <v>12</v>
      </c>
      <c r="H15" s="45">
        <v>731</v>
      </c>
      <c r="I15" s="46">
        <v>86</v>
      </c>
      <c r="J15" s="47" t="s">
        <v>83</v>
      </c>
      <c r="K15" s="45">
        <v>403</v>
      </c>
      <c r="L15" s="46">
        <v>326</v>
      </c>
      <c r="M15" s="47">
        <v>8</v>
      </c>
      <c r="N15" s="45">
        <v>462</v>
      </c>
      <c r="O15" s="46">
        <v>46</v>
      </c>
      <c r="P15" s="47" t="s">
        <v>83</v>
      </c>
      <c r="Q15" s="45">
        <v>478</v>
      </c>
      <c r="R15" s="46">
        <v>21</v>
      </c>
      <c r="S15" s="47" t="s">
        <v>83</v>
      </c>
      <c r="T15" s="45">
        <v>420</v>
      </c>
      <c r="U15" s="46">
        <v>60</v>
      </c>
      <c r="V15" s="45">
        <v>380</v>
      </c>
      <c r="W15" s="46">
        <v>61</v>
      </c>
      <c r="X15" s="47" t="s">
        <v>83</v>
      </c>
      <c r="Y15" s="45">
        <v>319</v>
      </c>
      <c r="Z15" s="46">
        <v>81</v>
      </c>
      <c r="AA15" s="47" t="s">
        <v>83</v>
      </c>
      <c r="AB15" s="45">
        <v>315</v>
      </c>
      <c r="AC15" s="46">
        <v>37</v>
      </c>
      <c r="AD15" s="47">
        <v>6</v>
      </c>
      <c r="AE15" s="45">
        <v>275</v>
      </c>
      <c r="AF15" s="46">
        <v>64</v>
      </c>
      <c r="AG15" s="47" t="s">
        <v>83</v>
      </c>
      <c r="AH15" s="45">
        <v>253</v>
      </c>
      <c r="AI15" s="46">
        <v>35</v>
      </c>
      <c r="AJ15" s="45">
        <v>208</v>
      </c>
      <c r="AK15" s="46">
        <v>72</v>
      </c>
      <c r="AL15" s="47" t="s">
        <v>83</v>
      </c>
      <c r="AM15" s="45">
        <v>237</v>
      </c>
      <c r="AN15" s="46">
        <v>39</v>
      </c>
      <c r="AO15" s="47" t="s">
        <v>83</v>
      </c>
      <c r="AP15" s="45">
        <v>246</v>
      </c>
      <c r="AQ15" s="46">
        <v>30</v>
      </c>
      <c r="AR15" s="47" t="s">
        <v>83</v>
      </c>
      <c r="AS15" s="45">
        <v>246</v>
      </c>
      <c r="AT15" s="46">
        <v>11</v>
      </c>
      <c r="AU15" s="47" t="s">
        <v>83</v>
      </c>
      <c r="AV15" s="45">
        <v>212</v>
      </c>
      <c r="AW15" s="46">
        <v>41</v>
      </c>
      <c r="AX15" s="47" t="s">
        <v>83</v>
      </c>
      <c r="AY15" s="45">
        <v>113</v>
      </c>
      <c r="AZ15" s="46">
        <v>126</v>
      </c>
      <c r="BA15" s="47">
        <v>5</v>
      </c>
      <c r="BB15" s="45">
        <v>226</v>
      </c>
      <c r="BC15" s="46">
        <v>13</v>
      </c>
      <c r="BD15" s="45">
        <v>89</v>
      </c>
      <c r="BE15" s="46">
        <v>135</v>
      </c>
      <c r="BF15" s="47" t="s">
        <v>83</v>
      </c>
      <c r="BG15" s="45">
        <v>179</v>
      </c>
      <c r="BH15" s="46">
        <v>42</v>
      </c>
      <c r="BI15" s="45">
        <v>169</v>
      </c>
      <c r="BJ15" s="46">
        <v>46</v>
      </c>
      <c r="BK15" s="47" t="s">
        <v>83</v>
      </c>
      <c r="BL15" s="45">
        <v>81</v>
      </c>
      <c r="BM15" s="46">
        <v>129</v>
      </c>
      <c r="BN15" s="47">
        <v>5</v>
      </c>
      <c r="BO15" s="45">
        <v>196</v>
      </c>
      <c r="BP15" s="46">
        <v>13</v>
      </c>
      <c r="BQ15" s="47" t="s">
        <v>83</v>
      </c>
      <c r="BR15" s="45">
        <v>94</v>
      </c>
      <c r="BS15" s="46">
        <v>89</v>
      </c>
      <c r="BT15" s="47" t="s">
        <v>83</v>
      </c>
      <c r="BU15" s="45">
        <v>34</v>
      </c>
      <c r="BV15" s="46">
        <v>149</v>
      </c>
      <c r="BW15" s="45">
        <v>151</v>
      </c>
      <c r="BX15" s="46">
        <v>27</v>
      </c>
      <c r="BY15" s="47" t="s">
        <v>83</v>
      </c>
      <c r="BZ15" s="45">
        <v>143</v>
      </c>
      <c r="CA15" s="46">
        <v>35</v>
      </c>
      <c r="CB15" s="45">
        <v>162</v>
      </c>
      <c r="CC15" s="46">
        <v>11</v>
      </c>
      <c r="CD15" s="45">
        <v>64</v>
      </c>
      <c r="CE15" s="46">
        <v>105</v>
      </c>
      <c r="CF15" s="47" t="s">
        <v>83</v>
      </c>
      <c r="CG15" s="45">
        <v>123</v>
      </c>
      <c r="CH15" s="46">
        <v>47</v>
      </c>
      <c r="CI15" s="47" t="s">
        <v>83</v>
      </c>
      <c r="CJ15" s="45">
        <v>155</v>
      </c>
      <c r="CK15" s="46">
        <v>15</v>
      </c>
      <c r="CL15" s="47" t="s">
        <v>83</v>
      </c>
      <c r="CM15" s="45">
        <v>142</v>
      </c>
      <c r="CN15" s="46">
        <v>9</v>
      </c>
      <c r="CO15" s="45">
        <v>144</v>
      </c>
      <c r="CP15" s="46">
        <v>7</v>
      </c>
      <c r="CQ15" s="45">
        <v>126</v>
      </c>
      <c r="CR15" s="46">
        <v>18</v>
      </c>
      <c r="CS15" s="47" t="s">
        <v>83</v>
      </c>
      <c r="CT15" s="45">
        <v>123</v>
      </c>
      <c r="CU15" s="46">
        <v>22</v>
      </c>
      <c r="CV15" s="47" t="s">
        <v>83</v>
      </c>
      <c r="CW15" s="45">
        <v>85</v>
      </c>
      <c r="CX15" s="46">
        <v>59</v>
      </c>
      <c r="CY15" s="47" t="s">
        <v>83</v>
      </c>
      <c r="CZ15" s="45">
        <v>130</v>
      </c>
      <c r="DA15" s="46">
        <v>14</v>
      </c>
      <c r="DB15" s="45">
        <v>51</v>
      </c>
      <c r="DC15" s="46">
        <v>89</v>
      </c>
      <c r="DD15" s="47" t="s">
        <v>83</v>
      </c>
      <c r="DE15" s="45">
        <v>82</v>
      </c>
      <c r="DF15" s="46">
        <v>61</v>
      </c>
      <c r="DG15" s="45">
        <v>134</v>
      </c>
      <c r="DH15" s="46" t="s">
        <v>83</v>
      </c>
      <c r="DI15" s="45">
        <v>99</v>
      </c>
      <c r="DJ15" s="46">
        <v>36</v>
      </c>
      <c r="DK15" s="47" t="s">
        <v>83</v>
      </c>
      <c r="DL15" s="45">
        <v>120</v>
      </c>
      <c r="DM15" s="46">
        <v>13</v>
      </c>
      <c r="DN15" s="47" t="s">
        <v>83</v>
      </c>
      <c r="DO15" s="45">
        <v>132</v>
      </c>
      <c r="DP15" s="46" t="s">
        <v>83</v>
      </c>
      <c r="DQ15" s="45">
        <v>121</v>
      </c>
      <c r="DR15" s="46">
        <v>10</v>
      </c>
      <c r="DS15" s="47" t="s">
        <v>83</v>
      </c>
      <c r="DT15" s="45">
        <v>113</v>
      </c>
      <c r="DU15" s="46">
        <v>18</v>
      </c>
      <c r="DV15" s="45">
        <v>114</v>
      </c>
      <c r="DW15" s="46">
        <v>14</v>
      </c>
      <c r="DX15" s="45">
        <v>33</v>
      </c>
      <c r="DY15" s="46">
        <v>81</v>
      </c>
      <c r="DZ15" s="47" t="s">
        <v>83</v>
      </c>
      <c r="EA15" s="45">
        <v>101</v>
      </c>
      <c r="EB15" s="46">
        <v>14</v>
      </c>
      <c r="EC15" s="47" t="s">
        <v>83</v>
      </c>
      <c r="ED15" s="45">
        <v>50</v>
      </c>
      <c r="EE15" s="46">
        <v>63</v>
      </c>
      <c r="EF15" s="45">
        <v>45</v>
      </c>
      <c r="EG15" s="46">
        <v>68</v>
      </c>
      <c r="EH15" s="45">
        <v>91</v>
      </c>
      <c r="EI15" s="46">
        <v>20</v>
      </c>
      <c r="EJ15" s="45">
        <v>35</v>
      </c>
      <c r="EK15" s="46">
        <v>72</v>
      </c>
      <c r="EL15" s="47" t="s">
        <v>83</v>
      </c>
      <c r="EM15" s="45">
        <v>27</v>
      </c>
      <c r="EN15" s="46">
        <v>81</v>
      </c>
      <c r="EO15" s="45">
        <v>22</v>
      </c>
      <c r="EP15" s="46">
        <v>83</v>
      </c>
      <c r="EQ15" s="47" t="s">
        <v>83</v>
      </c>
      <c r="ER15" s="45">
        <v>65</v>
      </c>
      <c r="ES15" s="46">
        <v>41</v>
      </c>
      <c r="ET15" s="45">
        <v>95</v>
      </c>
      <c r="EU15" s="46">
        <v>10</v>
      </c>
      <c r="EV15" s="45">
        <v>84</v>
      </c>
      <c r="EW15" s="46">
        <v>15</v>
      </c>
      <c r="EX15" s="47">
        <v>6</v>
      </c>
      <c r="EY15" s="45">
        <v>81</v>
      </c>
      <c r="EZ15" s="46">
        <v>17</v>
      </c>
      <c r="FA15" s="47" t="s">
        <v>83</v>
      </c>
      <c r="FB15" s="45">
        <v>59</v>
      </c>
      <c r="FC15" s="46">
        <v>38</v>
      </c>
      <c r="FD15" s="47" t="s">
        <v>83</v>
      </c>
      <c r="FE15" s="45">
        <v>64</v>
      </c>
      <c r="FF15" s="46">
        <v>33</v>
      </c>
      <c r="FG15" s="47" t="s">
        <v>83</v>
      </c>
      <c r="FH15" s="45">
        <v>84</v>
      </c>
      <c r="FI15" s="46">
        <v>13</v>
      </c>
      <c r="FJ15" s="45">
        <v>72</v>
      </c>
      <c r="FK15" s="46">
        <v>14</v>
      </c>
      <c r="FL15" s="45">
        <v>56</v>
      </c>
      <c r="FM15" s="46">
        <v>27</v>
      </c>
      <c r="FN15" s="47" t="s">
        <v>83</v>
      </c>
      <c r="FO15" s="45">
        <v>66</v>
      </c>
      <c r="FP15" s="46">
        <v>15</v>
      </c>
      <c r="FQ15" s="47" t="s">
        <v>83</v>
      </c>
      <c r="FR15" s="45">
        <v>70</v>
      </c>
      <c r="FS15" s="46">
        <v>11</v>
      </c>
      <c r="FT15" s="45">
        <v>67</v>
      </c>
      <c r="FU15" s="46">
        <v>12</v>
      </c>
      <c r="FV15" s="45">
        <v>72</v>
      </c>
      <c r="FW15" s="46" t="s">
        <v>83</v>
      </c>
      <c r="FX15" s="45">
        <v>57</v>
      </c>
      <c r="FY15" s="46">
        <v>18</v>
      </c>
      <c r="FZ15" s="45">
        <v>60</v>
      </c>
      <c r="GA15" s="46">
        <v>13</v>
      </c>
      <c r="GB15" s="45">
        <v>38</v>
      </c>
      <c r="GC15" s="46">
        <v>35</v>
      </c>
      <c r="GD15" s="45">
        <v>66</v>
      </c>
      <c r="GE15" s="46">
        <v>6</v>
      </c>
      <c r="GF15" s="45">
        <v>53</v>
      </c>
      <c r="GG15" s="46">
        <v>14</v>
      </c>
      <c r="GH15" s="45">
        <v>58</v>
      </c>
      <c r="GI15" s="46">
        <v>8</v>
      </c>
      <c r="GJ15" s="45">
        <v>58</v>
      </c>
      <c r="GK15" s="46">
        <v>8</v>
      </c>
      <c r="GL15" s="45">
        <v>43</v>
      </c>
      <c r="GM15" s="46">
        <v>22</v>
      </c>
      <c r="GN15" s="45">
        <v>38</v>
      </c>
      <c r="GO15" s="46">
        <v>23</v>
      </c>
      <c r="GP15" s="45">
        <v>19</v>
      </c>
      <c r="GQ15" s="46">
        <v>38</v>
      </c>
      <c r="GR15" s="47" t="s">
        <v>83</v>
      </c>
      <c r="GS15" s="45">
        <v>50</v>
      </c>
      <c r="GT15" s="46">
        <v>7</v>
      </c>
      <c r="GU15" s="45">
        <v>55</v>
      </c>
      <c r="GV15" s="45">
        <v>51</v>
      </c>
      <c r="GW15" s="46" t="s">
        <v>83</v>
      </c>
      <c r="GX15" s="45">
        <v>19</v>
      </c>
      <c r="GY15" s="46">
        <v>32</v>
      </c>
      <c r="GZ15" s="45">
        <v>24</v>
      </c>
      <c r="HA15" s="46">
        <v>21</v>
      </c>
      <c r="HB15" s="47" t="s">
        <v>83</v>
      </c>
      <c r="HC15" s="45">
        <v>46</v>
      </c>
      <c r="HD15" s="45">
        <v>35</v>
      </c>
      <c r="HE15" s="46" t="s">
        <v>83</v>
      </c>
      <c r="HF15" s="45">
        <v>34</v>
      </c>
      <c r="HG15" s="46" t="s">
        <v>83</v>
      </c>
      <c r="HH15" s="45">
        <v>30</v>
      </c>
      <c r="HI15" s="46">
        <v>7</v>
      </c>
      <c r="HJ15" s="45">
        <v>31</v>
      </c>
      <c r="HK15" s="46" t="s">
        <v>83</v>
      </c>
      <c r="HL15" s="45">
        <v>32</v>
      </c>
      <c r="HM15" s="45">
        <v>31</v>
      </c>
      <c r="HN15" s="46" t="s">
        <v>83</v>
      </c>
      <c r="HO15" s="45">
        <v>27</v>
      </c>
      <c r="HP15" s="46" t="s">
        <v>83</v>
      </c>
      <c r="HQ15" s="45">
        <v>24</v>
      </c>
      <c r="HR15" s="45">
        <v>23</v>
      </c>
      <c r="HS15" s="45">
        <v>22</v>
      </c>
      <c r="HT15" s="46" t="s">
        <v>83</v>
      </c>
      <c r="HU15" s="45">
        <v>23</v>
      </c>
      <c r="HV15" s="45">
        <v>15</v>
      </c>
      <c r="HW15" s="46">
        <v>7</v>
      </c>
      <c r="HX15" s="45">
        <v>17</v>
      </c>
      <c r="HY15" s="46">
        <v>5</v>
      </c>
      <c r="HZ15" s="45">
        <v>19</v>
      </c>
      <c r="IA15" s="45">
        <v>18</v>
      </c>
      <c r="IB15" s="45">
        <v>10</v>
      </c>
      <c r="IC15" s="45" t="s">
        <v>83</v>
      </c>
      <c r="ID15" s="46" t="s">
        <v>83</v>
      </c>
      <c r="IE15" s="48" t="s">
        <v>83</v>
      </c>
    </row>
    <row r="16" spans="1:239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0"/>
      <c r="W16" s="41"/>
      <c r="X16" s="42"/>
      <c r="Y16" s="40"/>
      <c r="Z16" s="41"/>
      <c r="AA16" s="42"/>
      <c r="AB16" s="40"/>
      <c r="AC16" s="41"/>
      <c r="AD16" s="42"/>
      <c r="AE16" s="40"/>
      <c r="AF16" s="41"/>
      <c r="AG16" s="42"/>
      <c r="AH16" s="40"/>
      <c r="AI16" s="41"/>
      <c r="AJ16" s="40"/>
      <c r="AK16" s="41"/>
      <c r="AL16" s="42"/>
      <c r="AM16" s="40"/>
      <c r="AN16" s="41"/>
      <c r="AO16" s="42"/>
      <c r="AP16" s="40"/>
      <c r="AQ16" s="41"/>
      <c r="AR16" s="42"/>
      <c r="AS16" s="40"/>
      <c r="AT16" s="41"/>
      <c r="AU16" s="42"/>
      <c r="AV16" s="40"/>
      <c r="AW16" s="41"/>
      <c r="AX16" s="42"/>
      <c r="AY16" s="40"/>
      <c r="AZ16" s="41"/>
      <c r="BA16" s="42"/>
      <c r="BB16" s="40"/>
      <c r="BC16" s="41"/>
      <c r="BD16" s="40"/>
      <c r="BE16" s="41"/>
      <c r="BF16" s="42"/>
      <c r="BG16" s="40"/>
      <c r="BH16" s="41"/>
      <c r="BI16" s="40"/>
      <c r="BJ16" s="41"/>
      <c r="BK16" s="42"/>
      <c r="BL16" s="40"/>
      <c r="BM16" s="41"/>
      <c r="BN16" s="42"/>
      <c r="BO16" s="40"/>
      <c r="BP16" s="41"/>
      <c r="BQ16" s="42"/>
      <c r="BR16" s="40"/>
      <c r="BS16" s="41"/>
      <c r="BT16" s="42"/>
      <c r="BU16" s="40"/>
      <c r="BV16" s="41"/>
      <c r="BW16" s="40"/>
      <c r="BX16" s="41"/>
      <c r="BY16" s="42"/>
      <c r="BZ16" s="40"/>
      <c r="CA16" s="41"/>
      <c r="CB16" s="40"/>
      <c r="CC16" s="41"/>
      <c r="CD16" s="40"/>
      <c r="CE16" s="41"/>
      <c r="CF16" s="42"/>
      <c r="CG16" s="40"/>
      <c r="CH16" s="41"/>
      <c r="CI16" s="42"/>
      <c r="CJ16" s="40"/>
      <c r="CK16" s="41"/>
      <c r="CL16" s="42"/>
      <c r="CM16" s="40"/>
      <c r="CN16" s="41"/>
      <c r="CO16" s="40"/>
      <c r="CP16" s="41"/>
      <c r="CQ16" s="40"/>
      <c r="CR16" s="41"/>
      <c r="CS16" s="42"/>
      <c r="CT16" s="40"/>
      <c r="CU16" s="41"/>
      <c r="CV16" s="42"/>
      <c r="CW16" s="40"/>
      <c r="CX16" s="41"/>
      <c r="CY16" s="42"/>
      <c r="CZ16" s="40"/>
      <c r="DA16" s="41"/>
      <c r="DB16" s="40"/>
      <c r="DC16" s="41"/>
      <c r="DD16" s="42"/>
      <c r="DE16" s="40"/>
      <c r="DF16" s="41"/>
      <c r="DG16" s="40"/>
      <c r="DH16" s="41"/>
      <c r="DI16" s="40"/>
      <c r="DJ16" s="41"/>
      <c r="DK16" s="42"/>
      <c r="DL16" s="40"/>
      <c r="DM16" s="41"/>
      <c r="DN16" s="42"/>
      <c r="DO16" s="40"/>
      <c r="DP16" s="41"/>
      <c r="DQ16" s="40"/>
      <c r="DR16" s="41"/>
      <c r="DS16" s="42"/>
      <c r="DT16" s="40"/>
      <c r="DU16" s="41"/>
      <c r="DV16" s="40"/>
      <c r="DW16" s="41"/>
      <c r="DX16" s="40"/>
      <c r="DY16" s="41"/>
      <c r="DZ16" s="42"/>
      <c r="EA16" s="40"/>
      <c r="EB16" s="41"/>
      <c r="EC16" s="42"/>
      <c r="ED16" s="40"/>
      <c r="EE16" s="41"/>
      <c r="EF16" s="40"/>
      <c r="EG16" s="41"/>
      <c r="EH16" s="40"/>
      <c r="EI16" s="41"/>
      <c r="EJ16" s="40"/>
      <c r="EK16" s="41"/>
      <c r="EL16" s="42"/>
      <c r="EM16" s="40"/>
      <c r="EN16" s="41"/>
      <c r="EO16" s="40"/>
      <c r="EP16" s="41"/>
      <c r="EQ16" s="42"/>
      <c r="ER16" s="40"/>
      <c r="ES16" s="41"/>
      <c r="ET16" s="40"/>
      <c r="EU16" s="41"/>
      <c r="EV16" s="40"/>
      <c r="EW16" s="41"/>
      <c r="EX16" s="42"/>
      <c r="EY16" s="40"/>
      <c r="EZ16" s="41"/>
      <c r="FA16" s="42"/>
      <c r="FB16" s="40"/>
      <c r="FC16" s="41"/>
      <c r="FD16" s="42"/>
      <c r="FE16" s="40"/>
      <c r="FF16" s="41"/>
      <c r="FG16" s="42"/>
      <c r="FH16" s="40"/>
      <c r="FI16" s="41"/>
      <c r="FJ16" s="40"/>
      <c r="FK16" s="41"/>
      <c r="FL16" s="40"/>
      <c r="FM16" s="41"/>
      <c r="FN16" s="42"/>
      <c r="FO16" s="40"/>
      <c r="FP16" s="41"/>
      <c r="FQ16" s="42"/>
      <c r="FR16" s="40"/>
      <c r="FS16" s="41"/>
      <c r="FT16" s="40"/>
      <c r="FU16" s="41"/>
      <c r="FV16" s="40"/>
      <c r="FW16" s="41"/>
      <c r="FX16" s="40"/>
      <c r="FY16" s="41"/>
      <c r="FZ16" s="40"/>
      <c r="GA16" s="41"/>
      <c r="GB16" s="40"/>
      <c r="GC16" s="41"/>
      <c r="GD16" s="40"/>
      <c r="GE16" s="41"/>
      <c r="GF16" s="40"/>
      <c r="GG16" s="41"/>
      <c r="GH16" s="40"/>
      <c r="GI16" s="41"/>
      <c r="GJ16" s="40"/>
      <c r="GK16" s="41"/>
      <c r="GL16" s="40"/>
      <c r="GM16" s="41"/>
      <c r="GN16" s="40"/>
      <c r="GO16" s="41"/>
      <c r="GP16" s="40"/>
      <c r="GQ16" s="41"/>
      <c r="GR16" s="42"/>
      <c r="GS16" s="40"/>
      <c r="GT16" s="41"/>
      <c r="GU16" s="40"/>
      <c r="GV16" s="40"/>
      <c r="GW16" s="41"/>
      <c r="GX16" s="40"/>
      <c r="GY16" s="41"/>
      <c r="GZ16" s="40"/>
      <c r="HA16" s="41"/>
      <c r="HB16" s="42"/>
      <c r="HC16" s="40"/>
      <c r="HD16" s="40"/>
      <c r="HE16" s="41"/>
      <c r="HF16" s="40"/>
      <c r="HG16" s="41"/>
      <c r="HH16" s="40"/>
      <c r="HI16" s="41"/>
      <c r="HJ16" s="40"/>
      <c r="HK16" s="41"/>
      <c r="HL16" s="40"/>
      <c r="HM16" s="40"/>
      <c r="HN16" s="41"/>
      <c r="HO16" s="40"/>
      <c r="HP16" s="41"/>
      <c r="HQ16" s="40"/>
      <c r="HR16" s="40"/>
      <c r="HS16" s="40"/>
      <c r="HT16" s="41"/>
      <c r="HU16" s="40"/>
      <c r="HV16" s="40"/>
      <c r="HW16" s="41"/>
      <c r="HX16" s="40"/>
      <c r="HY16" s="41"/>
      <c r="HZ16" s="40"/>
      <c r="IA16" s="40"/>
      <c r="IB16" s="40"/>
      <c r="IC16" s="40"/>
      <c r="ID16" s="41"/>
      <c r="IE16" s="43"/>
    </row>
    <row r="17" spans="1:239" x14ac:dyDescent="0.25">
      <c r="A17" s="44" t="s">
        <v>5</v>
      </c>
      <c r="B17" s="49">
        <v>0.9652974504249292</v>
      </c>
      <c r="C17" s="50">
        <v>0.5359281437125748</v>
      </c>
      <c r="D17" s="51">
        <v>1.045454545454545</v>
      </c>
      <c r="E17" s="49">
        <v>1.200657894736842</v>
      </c>
      <c r="F17" s="50">
        <v>0.83149606299212597</v>
      </c>
      <c r="G17" s="51">
        <v>3</v>
      </c>
      <c r="H17" s="49">
        <v>0.94414893617021278</v>
      </c>
      <c r="I17" s="50">
        <v>0.95454545454545459</v>
      </c>
      <c r="J17" s="51">
        <v>2</v>
      </c>
      <c r="K17" s="49">
        <v>0.97549019607843135</v>
      </c>
      <c r="L17" s="50">
        <v>0.71578947368421053</v>
      </c>
      <c r="M17" s="51">
        <v>1.666666666666667</v>
      </c>
      <c r="N17" s="49">
        <v>0.91701244813278004</v>
      </c>
      <c r="O17" s="50">
        <v>1.0909090909090911</v>
      </c>
      <c r="P17" s="51" t="s">
        <v>2</v>
      </c>
      <c r="Q17" s="49">
        <v>1.1531531531531529</v>
      </c>
      <c r="R17" s="50">
        <v>0.61538461538461542</v>
      </c>
      <c r="S17" s="51">
        <v>1</v>
      </c>
      <c r="T17" s="49">
        <v>1.2950819672131151</v>
      </c>
      <c r="U17" s="50">
        <v>0.875</v>
      </c>
      <c r="V17" s="49">
        <v>1.2093023255813951</v>
      </c>
      <c r="W17" s="50">
        <v>0.64864864864864868</v>
      </c>
      <c r="X17" s="51" t="s">
        <v>2</v>
      </c>
      <c r="Y17" s="49">
        <v>1.018987341772152</v>
      </c>
      <c r="Z17" s="50">
        <v>0.62</v>
      </c>
      <c r="AA17" s="51">
        <v>1</v>
      </c>
      <c r="AB17" s="49">
        <v>0.94444444444444442</v>
      </c>
      <c r="AC17" s="50">
        <v>0.37037037037037029</v>
      </c>
      <c r="AD17" s="51">
        <v>2</v>
      </c>
      <c r="AE17" s="49">
        <v>0.95035460992907805</v>
      </c>
      <c r="AF17" s="50">
        <v>0.48837209302325579</v>
      </c>
      <c r="AG17" s="51">
        <v>0</v>
      </c>
      <c r="AH17" s="49">
        <v>1.024</v>
      </c>
      <c r="AI17" s="50">
        <v>0.25</v>
      </c>
      <c r="AJ17" s="49">
        <v>1.166666666666667</v>
      </c>
      <c r="AK17" s="50">
        <v>0.63636363636363635</v>
      </c>
      <c r="AL17" s="51">
        <v>0.5</v>
      </c>
      <c r="AM17" s="49">
        <v>0.86614173228346458</v>
      </c>
      <c r="AN17" s="50">
        <v>0.56000000000000005</v>
      </c>
      <c r="AO17" s="51" t="s">
        <v>2</v>
      </c>
      <c r="AP17" s="49">
        <v>1.196428571428571</v>
      </c>
      <c r="AQ17" s="50">
        <v>0.5</v>
      </c>
      <c r="AR17" s="51" t="s">
        <v>2</v>
      </c>
      <c r="AS17" s="49">
        <v>0.96799999999999997</v>
      </c>
      <c r="AT17" s="50">
        <v>0.22222222222222221</v>
      </c>
      <c r="AU17" s="51" t="s">
        <v>2</v>
      </c>
      <c r="AV17" s="49">
        <v>1.1632653061224489</v>
      </c>
      <c r="AW17" s="50">
        <v>0.28125</v>
      </c>
      <c r="AX17" s="51">
        <v>1</v>
      </c>
      <c r="AY17" s="49">
        <v>1.5111111111111111</v>
      </c>
      <c r="AZ17" s="50">
        <v>0.59493670886075944</v>
      </c>
      <c r="BA17" s="51">
        <v>0.66666666666666663</v>
      </c>
      <c r="BB17" s="49">
        <v>1.1121495327102799</v>
      </c>
      <c r="BC17" s="50">
        <v>0.8571428571428571</v>
      </c>
      <c r="BD17" s="49">
        <v>1.3783783783783781</v>
      </c>
      <c r="BE17" s="50">
        <v>1.045454545454545</v>
      </c>
      <c r="BF17" s="51">
        <v>0</v>
      </c>
      <c r="BG17" s="49">
        <v>0.88421052631578945</v>
      </c>
      <c r="BH17" s="50">
        <v>0.61538461538461542</v>
      </c>
      <c r="BI17" s="49">
        <v>1.522388059701492</v>
      </c>
      <c r="BJ17" s="50">
        <v>0.39393939393939392</v>
      </c>
      <c r="BK17" s="51">
        <v>0</v>
      </c>
      <c r="BL17" s="49">
        <v>0.97560975609756095</v>
      </c>
      <c r="BM17" s="50">
        <v>0.95454545454545459</v>
      </c>
      <c r="BN17" s="51">
        <v>0.66666666666666663</v>
      </c>
      <c r="BO17" s="49">
        <v>1.5789473684210531</v>
      </c>
      <c r="BP17" s="50">
        <v>0.3</v>
      </c>
      <c r="BQ17" s="51" t="s">
        <v>2</v>
      </c>
      <c r="BR17" s="49">
        <v>1.136363636363636</v>
      </c>
      <c r="BS17" s="50">
        <v>0.71153846153846156</v>
      </c>
      <c r="BT17" s="51" t="s">
        <v>2</v>
      </c>
      <c r="BU17" s="49">
        <v>1</v>
      </c>
      <c r="BV17" s="50">
        <v>0.58510638297872342</v>
      </c>
      <c r="BW17" s="49">
        <v>0.71590909090909094</v>
      </c>
      <c r="BX17" s="50">
        <v>0.17391304347826089</v>
      </c>
      <c r="BY17" s="51" t="s">
        <v>2</v>
      </c>
      <c r="BZ17" s="49">
        <v>1.306451612903226</v>
      </c>
      <c r="CA17" s="50">
        <v>0.2068965517241379</v>
      </c>
      <c r="CB17" s="49">
        <v>1.131578947368421</v>
      </c>
      <c r="CC17" s="50">
        <v>1.2</v>
      </c>
      <c r="CD17" s="49">
        <v>1.1333333333333331</v>
      </c>
      <c r="CE17" s="50">
        <v>0.5</v>
      </c>
      <c r="CF17" s="51" t="s">
        <v>2</v>
      </c>
      <c r="CG17" s="49">
        <v>1.196428571428571</v>
      </c>
      <c r="CH17" s="50">
        <v>0.56666666666666665</v>
      </c>
      <c r="CI17" s="51" t="s">
        <v>2</v>
      </c>
      <c r="CJ17" s="49">
        <v>1.214285714285714</v>
      </c>
      <c r="CK17" s="50">
        <v>0.36363636363636359</v>
      </c>
      <c r="CL17" s="51">
        <v>0</v>
      </c>
      <c r="CM17" s="49">
        <v>1.290322580645161</v>
      </c>
      <c r="CN17" s="50">
        <v>3.5</v>
      </c>
      <c r="CO17" s="49">
        <v>1.716981132075472</v>
      </c>
      <c r="CP17" s="50">
        <v>0.75</v>
      </c>
      <c r="CQ17" s="49">
        <v>0.88059701492537312</v>
      </c>
      <c r="CR17" s="50">
        <v>0.5</v>
      </c>
      <c r="CS17" s="51">
        <v>2</v>
      </c>
      <c r="CT17" s="49">
        <v>0.921875</v>
      </c>
      <c r="CU17" s="50">
        <v>0.22222222222222221</v>
      </c>
      <c r="CV17" s="51">
        <v>0</v>
      </c>
      <c r="CW17" s="49">
        <v>1.0731707317073169</v>
      </c>
      <c r="CX17" s="50">
        <v>0.96666666666666667</v>
      </c>
      <c r="CY17" s="51" t="s">
        <v>2</v>
      </c>
      <c r="CZ17" s="49">
        <v>1.2807017543859649</v>
      </c>
      <c r="DA17" s="50">
        <v>0.4</v>
      </c>
      <c r="DB17" s="49">
        <v>1.04</v>
      </c>
      <c r="DC17" s="50">
        <v>0.64814814814814814</v>
      </c>
      <c r="DD17" s="51">
        <v>1</v>
      </c>
      <c r="DE17" s="49">
        <v>1.05</v>
      </c>
      <c r="DF17" s="50">
        <v>1.2592592592592591</v>
      </c>
      <c r="DG17" s="49">
        <v>1.1967213114754101</v>
      </c>
      <c r="DH17" s="50" t="s">
        <v>2</v>
      </c>
      <c r="DI17" s="49">
        <v>1.0625</v>
      </c>
      <c r="DJ17" s="50">
        <v>0.89473684210526316</v>
      </c>
      <c r="DK17" s="51">
        <v>0</v>
      </c>
      <c r="DL17" s="49">
        <v>0.76470588235294112</v>
      </c>
      <c r="DM17" s="50">
        <v>0.44444444444444442</v>
      </c>
      <c r="DN17" s="51">
        <v>0</v>
      </c>
      <c r="DO17" s="49">
        <v>1.4</v>
      </c>
      <c r="DP17" s="50">
        <v>0</v>
      </c>
      <c r="DQ17" s="49">
        <v>1.3725490196078429</v>
      </c>
      <c r="DR17" s="50">
        <v>0.25</v>
      </c>
      <c r="DS17" s="51">
        <v>0</v>
      </c>
      <c r="DT17" s="49">
        <v>1.054545454545454</v>
      </c>
      <c r="DU17" s="50">
        <v>0.38461538461538458</v>
      </c>
      <c r="DV17" s="49">
        <v>1.28</v>
      </c>
      <c r="DW17" s="50">
        <v>0.55555555555555558</v>
      </c>
      <c r="DX17" s="49">
        <v>0.83333333333333337</v>
      </c>
      <c r="DY17" s="50">
        <v>1.0249999999999999</v>
      </c>
      <c r="DZ17" s="51">
        <v>1</v>
      </c>
      <c r="EA17" s="49">
        <v>1.244444444444444</v>
      </c>
      <c r="EB17" s="50">
        <v>0.4</v>
      </c>
      <c r="EC17" s="51" t="s">
        <v>2</v>
      </c>
      <c r="ED17" s="49">
        <v>0.85185185185185186</v>
      </c>
      <c r="EE17" s="50">
        <v>0.8</v>
      </c>
      <c r="EF17" s="49">
        <v>1.368421052631579</v>
      </c>
      <c r="EG17" s="50">
        <v>1.125</v>
      </c>
      <c r="EH17" s="49">
        <v>0.71698113207547165</v>
      </c>
      <c r="EI17" s="50">
        <v>0.81818181818181823</v>
      </c>
      <c r="EJ17" s="49">
        <v>1.5</v>
      </c>
      <c r="EK17" s="50">
        <v>0.84615384615384615</v>
      </c>
      <c r="EL17" s="51">
        <v>1</v>
      </c>
      <c r="EM17" s="49">
        <v>2.375</v>
      </c>
      <c r="EN17" s="50">
        <v>1.0769230769230771</v>
      </c>
      <c r="EO17" s="49">
        <v>0.5714285714285714</v>
      </c>
      <c r="EP17" s="50">
        <v>0.45614035087719301</v>
      </c>
      <c r="EQ17" s="51">
        <v>1</v>
      </c>
      <c r="ER17" s="49">
        <v>0.80555555555555558</v>
      </c>
      <c r="ES17" s="50">
        <v>0.64</v>
      </c>
      <c r="ET17" s="49">
        <v>0.79245283018867929</v>
      </c>
      <c r="EU17" s="50">
        <v>2.333333333333333</v>
      </c>
      <c r="EV17" s="49">
        <v>1.27027027027027</v>
      </c>
      <c r="EW17" s="50">
        <v>0.25</v>
      </c>
      <c r="EX17" s="51" t="s">
        <v>2</v>
      </c>
      <c r="EY17" s="49">
        <v>1.189189189189189</v>
      </c>
      <c r="EZ17" s="50">
        <v>0.54545454545454541</v>
      </c>
      <c r="FA17" s="51">
        <v>1</v>
      </c>
      <c r="FB17" s="49">
        <v>1.6818181818181821</v>
      </c>
      <c r="FC17" s="50">
        <v>0.80952380952380953</v>
      </c>
      <c r="FD17" s="51">
        <v>1</v>
      </c>
      <c r="FE17" s="49">
        <v>1.285714285714286</v>
      </c>
      <c r="FF17" s="50">
        <v>0.65</v>
      </c>
      <c r="FG17" s="51" t="s">
        <v>2</v>
      </c>
      <c r="FH17" s="49">
        <v>1.1000000000000001</v>
      </c>
      <c r="FI17" s="50">
        <v>0.8571428571428571</v>
      </c>
      <c r="FJ17" s="49">
        <v>0.8</v>
      </c>
      <c r="FK17" s="50">
        <v>0.4</v>
      </c>
      <c r="FL17" s="49">
        <v>0.69696969696969702</v>
      </c>
      <c r="FM17" s="50">
        <v>1.0769230769230771</v>
      </c>
      <c r="FN17" s="51">
        <v>0</v>
      </c>
      <c r="FO17" s="49">
        <v>1</v>
      </c>
      <c r="FP17" s="50">
        <v>1.142857142857143</v>
      </c>
      <c r="FQ17" s="51">
        <v>0</v>
      </c>
      <c r="FR17" s="49">
        <v>1.6923076923076921</v>
      </c>
      <c r="FS17" s="50">
        <v>0.22222222222222221</v>
      </c>
      <c r="FT17" s="49">
        <v>1.68</v>
      </c>
      <c r="FU17" s="50">
        <v>0.2</v>
      </c>
      <c r="FV17" s="49">
        <v>0.75609756097560976</v>
      </c>
      <c r="FW17" s="50">
        <v>0</v>
      </c>
      <c r="FX17" s="49">
        <v>1.5909090909090911</v>
      </c>
      <c r="FY17" s="50">
        <v>0.38461538461538458</v>
      </c>
      <c r="FZ17" s="49">
        <v>0.81818181818181823</v>
      </c>
      <c r="GA17" s="50">
        <v>0.3</v>
      </c>
      <c r="GB17" s="49">
        <v>1.1111111111111109</v>
      </c>
      <c r="GC17" s="50">
        <v>0.66666666666666663</v>
      </c>
      <c r="GD17" s="49">
        <v>1</v>
      </c>
      <c r="GE17" s="50">
        <v>1</v>
      </c>
      <c r="GF17" s="49">
        <v>0.65625</v>
      </c>
      <c r="GG17" s="50">
        <v>0.4</v>
      </c>
      <c r="GH17" s="49">
        <v>1.636363636363636</v>
      </c>
      <c r="GI17" s="50">
        <v>0.6</v>
      </c>
      <c r="GJ17" s="49">
        <v>0.70588235294117652</v>
      </c>
      <c r="GK17" s="50">
        <v>1</v>
      </c>
      <c r="GL17" s="49">
        <v>0.48275862068965519</v>
      </c>
      <c r="GM17" s="50">
        <v>2.1428571428571428</v>
      </c>
      <c r="GN17" s="49">
        <v>1.1111111111111109</v>
      </c>
      <c r="GO17" s="50">
        <v>0.6428571428571429</v>
      </c>
      <c r="GP17" s="49">
        <v>0.9</v>
      </c>
      <c r="GQ17" s="50">
        <v>0.9</v>
      </c>
      <c r="GR17" s="51" t="s">
        <v>2</v>
      </c>
      <c r="GS17" s="49">
        <v>1</v>
      </c>
      <c r="GT17" s="50">
        <v>0.75</v>
      </c>
      <c r="GU17" s="49">
        <v>1.2</v>
      </c>
      <c r="GV17" s="49">
        <v>1.04</v>
      </c>
      <c r="GW17" s="50">
        <v>0.33333333333333331</v>
      </c>
      <c r="GX17" s="49">
        <v>1.714285714285714</v>
      </c>
      <c r="GY17" s="50">
        <v>0.23076923076923081</v>
      </c>
      <c r="GZ17" s="49">
        <v>2.4285714285714279</v>
      </c>
      <c r="HA17" s="50">
        <v>1.333333333333333</v>
      </c>
      <c r="HB17" s="51" t="s">
        <v>2</v>
      </c>
      <c r="HC17" s="49">
        <v>0.58620689655172409</v>
      </c>
      <c r="HD17" s="49">
        <v>1.1875</v>
      </c>
      <c r="HE17" s="50">
        <v>0.5</v>
      </c>
      <c r="HF17" s="49">
        <v>1.615384615384615</v>
      </c>
      <c r="HG17" s="50">
        <v>0</v>
      </c>
      <c r="HH17" s="49">
        <v>1.3076923076923079</v>
      </c>
      <c r="HI17" s="50">
        <v>0.4</v>
      </c>
      <c r="HJ17" s="49">
        <v>1.384615384615385</v>
      </c>
      <c r="HK17" s="50">
        <v>0.33333333333333331</v>
      </c>
      <c r="HL17" s="49">
        <v>1.9090909090909089</v>
      </c>
      <c r="HM17" s="49">
        <v>1.384615384615385</v>
      </c>
      <c r="HN17" s="50">
        <v>0</v>
      </c>
      <c r="HO17" s="49">
        <v>1.7</v>
      </c>
      <c r="HP17" s="50" t="s">
        <v>2</v>
      </c>
      <c r="HQ17" s="49">
        <v>1.1818181818181821</v>
      </c>
      <c r="HR17" s="49">
        <v>1.555555555555556</v>
      </c>
      <c r="HS17" s="49">
        <v>1.75</v>
      </c>
      <c r="HT17" s="50" t="s">
        <v>2</v>
      </c>
      <c r="HU17" s="49">
        <v>0.76923076923076927</v>
      </c>
      <c r="HV17" s="49">
        <v>0.66666666666666663</v>
      </c>
      <c r="HW17" s="50">
        <v>0.16666666666666671</v>
      </c>
      <c r="HX17" s="49">
        <v>1.833333333333333</v>
      </c>
      <c r="HY17" s="50">
        <v>0.25</v>
      </c>
      <c r="HZ17" s="49">
        <v>1.714285714285714</v>
      </c>
      <c r="IA17" s="49">
        <v>0.63636363636363635</v>
      </c>
      <c r="IB17" s="49">
        <v>1.5</v>
      </c>
      <c r="IC17" s="49">
        <v>3</v>
      </c>
      <c r="ID17" s="50" t="s">
        <v>2</v>
      </c>
      <c r="IE17" s="52">
        <v>1</v>
      </c>
    </row>
    <row r="18" spans="1:239" x14ac:dyDescent="0.25">
      <c r="A18" s="44" t="s">
        <v>6</v>
      </c>
      <c r="B18" s="53">
        <v>41.265161162531463</v>
      </c>
      <c r="C18" s="54">
        <v>23.138910014280771</v>
      </c>
      <c r="D18" s="55">
        <v>48.353816935804147</v>
      </c>
      <c r="E18" s="53">
        <v>49.854975180411799</v>
      </c>
      <c r="F18" s="54">
        <v>25.924017543942242</v>
      </c>
      <c r="G18" s="55">
        <v>46.904510165538568</v>
      </c>
      <c r="H18" s="53">
        <v>46.429399956449913</v>
      </c>
      <c r="I18" s="54">
        <v>22.678686105760981</v>
      </c>
      <c r="J18" s="55">
        <v>28.848966334575511</v>
      </c>
      <c r="K18" s="53">
        <v>58.35207538732908</v>
      </c>
      <c r="L18" s="54">
        <v>28.26541430872301</v>
      </c>
      <c r="M18" s="55">
        <v>55.802149640657078</v>
      </c>
      <c r="N18" s="53">
        <v>49.857421000362471</v>
      </c>
      <c r="O18" s="54">
        <v>21.75315708418891</v>
      </c>
      <c r="P18" s="55">
        <v>33.587250931629782</v>
      </c>
      <c r="Q18" s="53">
        <v>48.931660973948098</v>
      </c>
      <c r="R18" s="54">
        <v>21.715071669400899</v>
      </c>
      <c r="S18" s="55">
        <v>52.820069016655253</v>
      </c>
      <c r="T18" s="53">
        <v>57.582606367857053</v>
      </c>
      <c r="U18" s="54">
        <v>31.8530120161229</v>
      </c>
      <c r="V18" s="53">
        <v>38.501351543643501</v>
      </c>
      <c r="W18" s="54">
        <v>20.5521302810536</v>
      </c>
      <c r="X18" s="55">
        <v>73.745974979085844</v>
      </c>
      <c r="Y18" s="53">
        <v>45.145358068637471</v>
      </c>
      <c r="Z18" s="54">
        <v>20.94446240102754</v>
      </c>
      <c r="AA18" s="55">
        <v>50.333471651836632</v>
      </c>
      <c r="AB18" s="53">
        <v>53.951666038940743</v>
      </c>
      <c r="AC18" s="54">
        <v>25.98339674376636</v>
      </c>
      <c r="AD18" s="55">
        <v>49.331331913706997</v>
      </c>
      <c r="AE18" s="53">
        <v>43.220046930634197</v>
      </c>
      <c r="AF18" s="54">
        <v>24.606761029831159</v>
      </c>
      <c r="AG18" s="55">
        <v>60.040269221994073</v>
      </c>
      <c r="AH18" s="53">
        <v>47.047721628991162</v>
      </c>
      <c r="AI18" s="54">
        <v>27.114966700346582</v>
      </c>
      <c r="AJ18" s="53">
        <v>46.923134756884103</v>
      </c>
      <c r="AK18" s="54">
        <v>17.772002359706271</v>
      </c>
      <c r="AL18" s="55">
        <v>56.179120718939338</v>
      </c>
      <c r="AM18" s="53">
        <v>56.808501921982803</v>
      </c>
      <c r="AN18" s="54">
        <v>23.648591635124831</v>
      </c>
      <c r="AO18" s="55">
        <v>35.265290136132023</v>
      </c>
      <c r="AP18" s="53">
        <v>43.902612041349713</v>
      </c>
      <c r="AQ18" s="54">
        <v>23.825080107485991</v>
      </c>
      <c r="AR18" s="55">
        <v>57.19826222526428</v>
      </c>
      <c r="AS18" s="53">
        <v>46.580589523639937</v>
      </c>
      <c r="AT18" s="54">
        <v>23.440041931982378</v>
      </c>
      <c r="AU18" s="55">
        <v>58.767648680508017</v>
      </c>
      <c r="AV18" s="53">
        <v>39.749115122105557</v>
      </c>
      <c r="AW18" s="54">
        <v>18.712696458415639</v>
      </c>
      <c r="AX18" s="55">
        <v>56.940870978781653</v>
      </c>
      <c r="AY18" s="53">
        <v>57.802895909847443</v>
      </c>
      <c r="AZ18" s="54">
        <v>22.804358455045769</v>
      </c>
      <c r="BA18" s="55">
        <v>41.750293178188457</v>
      </c>
      <c r="BB18" s="53">
        <v>44.217261466096211</v>
      </c>
      <c r="BC18" s="54">
        <v>24.287879745169271</v>
      </c>
      <c r="BD18" s="53">
        <v>49.109851221223323</v>
      </c>
      <c r="BE18" s="54">
        <v>25.457205758500152</v>
      </c>
      <c r="BF18" s="55">
        <v>83.243799908738296</v>
      </c>
      <c r="BG18" s="53">
        <v>34.801346003753288</v>
      </c>
      <c r="BH18" s="54">
        <v>24.444920127911232</v>
      </c>
      <c r="BI18" s="53">
        <v>41.798161119638777</v>
      </c>
      <c r="BJ18" s="54">
        <v>25.271419053193</v>
      </c>
      <c r="BK18" s="55">
        <v>34.952927503992697</v>
      </c>
      <c r="BL18" s="53">
        <v>65.054572403290308</v>
      </c>
      <c r="BM18" s="54">
        <v>34.676886870873552</v>
      </c>
      <c r="BN18" s="55">
        <v>30.92234352422237</v>
      </c>
      <c r="BO18" s="53">
        <v>43.675320744884758</v>
      </c>
      <c r="BP18" s="54">
        <v>14.04212911774513</v>
      </c>
      <c r="BQ18" s="55">
        <v>24.981434424671068</v>
      </c>
      <c r="BR18" s="53">
        <v>52.680887390514279</v>
      </c>
      <c r="BS18" s="54">
        <v>23.625473697747761</v>
      </c>
      <c r="BT18" s="55">
        <v>18.862147311582628</v>
      </c>
      <c r="BU18" s="53">
        <v>60.137594784662667</v>
      </c>
      <c r="BV18" s="54">
        <v>30.77325570474904</v>
      </c>
      <c r="BW18" s="53">
        <v>45.966107399197902</v>
      </c>
      <c r="BX18" s="54">
        <v>14.043554009176869</v>
      </c>
      <c r="BY18" s="55">
        <v>53.432925507643183</v>
      </c>
      <c r="BZ18" s="53">
        <v>41.209455370851671</v>
      </c>
      <c r="CA18" s="54">
        <v>24.04714617081147</v>
      </c>
      <c r="CB18" s="53">
        <v>50.199343199830253</v>
      </c>
      <c r="CC18" s="54">
        <v>19.733399186941281</v>
      </c>
      <c r="CD18" s="53">
        <v>49.901731595558587</v>
      </c>
      <c r="CE18" s="54">
        <v>23.002686353117571</v>
      </c>
      <c r="CF18" s="55">
        <v>31.25191839683626</v>
      </c>
      <c r="CG18" s="53">
        <v>40.689256207928267</v>
      </c>
      <c r="CH18" s="54">
        <v>22.870902244811109</v>
      </c>
      <c r="CI18" s="55">
        <v>28.680393946307699</v>
      </c>
      <c r="CJ18" s="53">
        <v>41.736204482617339</v>
      </c>
      <c r="CK18" s="54">
        <v>19.566467411970489</v>
      </c>
      <c r="CL18" s="55">
        <v>63.971790630466202</v>
      </c>
      <c r="CM18" s="53">
        <v>43.181973057448801</v>
      </c>
      <c r="CN18" s="54">
        <v>16.855720544866109</v>
      </c>
      <c r="CO18" s="53">
        <v>43.695878607688798</v>
      </c>
      <c r="CP18" s="54">
        <v>9.8836283041621851</v>
      </c>
      <c r="CQ18" s="53">
        <v>43.670364244006727</v>
      </c>
      <c r="CR18" s="54">
        <v>25.190329534987871</v>
      </c>
      <c r="CS18" s="55">
        <v>78.064690597510577</v>
      </c>
      <c r="CT18" s="53">
        <v>41.922045680929088</v>
      </c>
      <c r="CU18" s="54">
        <v>21.010138258007871</v>
      </c>
      <c r="CV18" s="55">
        <v>57.633031028975587</v>
      </c>
      <c r="CW18" s="53">
        <v>43.497820366567787</v>
      </c>
      <c r="CX18" s="54">
        <v>20.503006673189049</v>
      </c>
      <c r="CY18" s="55">
        <v>22.329487033234471</v>
      </c>
      <c r="CZ18" s="53">
        <v>39.061757050843291</v>
      </c>
      <c r="DA18" s="54">
        <v>10.373013156894061</v>
      </c>
      <c r="DB18" s="53">
        <v>60.973193033392533</v>
      </c>
      <c r="DC18" s="54">
        <v>39.450176178647332</v>
      </c>
      <c r="DD18" s="55">
        <v>38.984167046923723</v>
      </c>
      <c r="DE18" s="53">
        <v>36.779028011960477</v>
      </c>
      <c r="DF18" s="54">
        <v>25.15325020041417</v>
      </c>
      <c r="DG18" s="53">
        <v>49.989868150123208</v>
      </c>
      <c r="DH18" s="54">
        <v>35.059610997033992</v>
      </c>
      <c r="DI18" s="53">
        <v>47.794080818835553</v>
      </c>
      <c r="DJ18" s="54">
        <v>28.46712825647915</v>
      </c>
      <c r="DK18" s="55">
        <v>89.083426496311503</v>
      </c>
      <c r="DL18" s="53">
        <v>66.455158234466495</v>
      </c>
      <c r="DM18" s="54">
        <v>14.877132072049941</v>
      </c>
      <c r="DN18" s="55">
        <v>31.459033006312271</v>
      </c>
      <c r="DO18" s="53">
        <v>49.907340588753137</v>
      </c>
      <c r="DP18" s="54">
        <v>33.091546885694733</v>
      </c>
      <c r="DQ18" s="53">
        <v>36.734411440646277</v>
      </c>
      <c r="DR18" s="54">
        <v>26.02539166476538</v>
      </c>
      <c r="DS18" s="55">
        <v>28.264814814814819</v>
      </c>
      <c r="DT18" s="53">
        <v>49.554450134839833</v>
      </c>
      <c r="DU18" s="54">
        <v>12.995074826138019</v>
      </c>
      <c r="DV18" s="53">
        <v>37.380591930144767</v>
      </c>
      <c r="DW18" s="54">
        <v>8.9081721315037523</v>
      </c>
      <c r="DX18" s="53">
        <v>61.657042936782837</v>
      </c>
      <c r="DY18" s="54">
        <v>30.794165542326361</v>
      </c>
      <c r="DZ18" s="55">
        <v>31.979854931933989</v>
      </c>
      <c r="EA18" s="53">
        <v>43.452961185920103</v>
      </c>
      <c r="EB18" s="54">
        <v>20.350296600501942</v>
      </c>
      <c r="EC18" s="55">
        <v>21.97985208000609</v>
      </c>
      <c r="ED18" s="53">
        <v>55.750133166020227</v>
      </c>
      <c r="EE18" s="54">
        <v>29.27882668366356</v>
      </c>
      <c r="EF18" s="53">
        <v>44.177548102517299</v>
      </c>
      <c r="EG18" s="54">
        <v>23.78463778278822</v>
      </c>
      <c r="EH18" s="53">
        <v>50.159206796321783</v>
      </c>
      <c r="EI18" s="54">
        <v>38.827676819529998</v>
      </c>
      <c r="EJ18" s="53">
        <v>49.237447443042932</v>
      </c>
      <c r="EK18" s="54">
        <v>34.782004097269763</v>
      </c>
      <c r="EL18" s="55">
        <v>52.47991482241995</v>
      </c>
      <c r="EM18" s="53">
        <v>44.478396117997988</v>
      </c>
      <c r="EN18" s="54">
        <v>15.03175012604817</v>
      </c>
      <c r="EO18" s="53">
        <v>55.375246216442306</v>
      </c>
      <c r="EP18" s="54">
        <v>21.84655810098711</v>
      </c>
      <c r="EQ18" s="55">
        <v>23.023910563540952</v>
      </c>
      <c r="ER18" s="53">
        <v>58.148165493719922</v>
      </c>
      <c r="ES18" s="54">
        <v>29.16688225386703</v>
      </c>
      <c r="ET18" s="53">
        <v>42.543194339373407</v>
      </c>
      <c r="EU18" s="54">
        <v>19.00554623925774</v>
      </c>
      <c r="EV18" s="53">
        <v>49.826116869289351</v>
      </c>
      <c r="EW18" s="54">
        <v>17.037020052221969</v>
      </c>
      <c r="EX18" s="55">
        <v>46.464503954673347</v>
      </c>
      <c r="EY18" s="53">
        <v>53.169711140780549</v>
      </c>
      <c r="EZ18" s="54">
        <v>34.88639652758205</v>
      </c>
      <c r="FA18" s="55">
        <v>58.525901209217437</v>
      </c>
      <c r="FB18" s="53">
        <v>39.859544677625799</v>
      </c>
      <c r="FC18" s="54">
        <v>25.566203953872819</v>
      </c>
      <c r="FD18" s="55">
        <v>33.797279260780293</v>
      </c>
      <c r="FE18" s="53">
        <v>48.415624435555927</v>
      </c>
      <c r="FF18" s="54">
        <v>23.175225043038189</v>
      </c>
      <c r="FG18" s="55">
        <v>47.720149821279172</v>
      </c>
      <c r="FH18" s="53">
        <v>41.572633216721172</v>
      </c>
      <c r="FI18" s="54">
        <v>28.493464551267429</v>
      </c>
      <c r="FJ18" s="53">
        <v>56.568702890376123</v>
      </c>
      <c r="FK18" s="54">
        <v>11.87209103353868</v>
      </c>
      <c r="FL18" s="53">
        <v>49.560985320719659</v>
      </c>
      <c r="FM18" s="54">
        <v>11.46316020370511</v>
      </c>
      <c r="FN18" s="55">
        <v>43.385766027834798</v>
      </c>
      <c r="FO18" s="53">
        <v>37.161998233533147</v>
      </c>
      <c r="FP18" s="54">
        <v>20.50421705072629</v>
      </c>
      <c r="FQ18" s="55">
        <v>29.80290896646132</v>
      </c>
      <c r="FR18" s="53">
        <v>36.234673141901069</v>
      </c>
      <c r="FS18" s="54">
        <v>26.97895985868265</v>
      </c>
      <c r="FT18" s="53">
        <v>37.440576549150222</v>
      </c>
      <c r="FU18" s="54">
        <v>25.512550542500058</v>
      </c>
      <c r="FV18" s="53">
        <v>41.111942421688177</v>
      </c>
      <c r="FW18" s="54">
        <v>40.793024818110368</v>
      </c>
      <c r="FX18" s="53">
        <v>43.090017818712113</v>
      </c>
      <c r="FY18" s="54">
        <v>33.665315697856187</v>
      </c>
      <c r="FZ18" s="53">
        <v>37.71636157375719</v>
      </c>
      <c r="GA18" s="54">
        <v>16.696520940463451</v>
      </c>
      <c r="GB18" s="53">
        <v>57.407336309345112</v>
      </c>
      <c r="GC18" s="54">
        <v>34.740546103451642</v>
      </c>
      <c r="GD18" s="53">
        <v>47.123782342014707</v>
      </c>
      <c r="GE18" s="54">
        <v>15.22102884883515</v>
      </c>
      <c r="GF18" s="53">
        <v>43.15969511993881</v>
      </c>
      <c r="GG18" s="54">
        <v>21.83881650424258</v>
      </c>
      <c r="GH18" s="53">
        <v>44.884420704603208</v>
      </c>
      <c r="GI18" s="54">
        <v>33.946712915430837</v>
      </c>
      <c r="GJ18" s="53">
        <v>32.327660947076083</v>
      </c>
      <c r="GK18" s="54">
        <v>16.477054814054299</v>
      </c>
      <c r="GL18" s="53">
        <v>50.128095115553933</v>
      </c>
      <c r="GM18" s="54">
        <v>19.138948001576331</v>
      </c>
      <c r="GN18" s="53">
        <v>46.969811842805733</v>
      </c>
      <c r="GO18" s="54">
        <v>36.360401518382943</v>
      </c>
      <c r="GP18" s="53">
        <v>50.609791819269823</v>
      </c>
      <c r="GQ18" s="54">
        <v>23.23748669100312</v>
      </c>
      <c r="GR18" s="55">
        <v>27.938706365503091</v>
      </c>
      <c r="GS18" s="53">
        <v>36.15134850558978</v>
      </c>
      <c r="GT18" s="54">
        <v>28.512980889366929</v>
      </c>
      <c r="GU18" s="53">
        <v>45.320463567917358</v>
      </c>
      <c r="GV18" s="53">
        <v>35.488498193406187</v>
      </c>
      <c r="GW18" s="54">
        <v>58.168364989733057</v>
      </c>
      <c r="GX18" s="53">
        <v>45.795835284652419</v>
      </c>
      <c r="GY18" s="54">
        <v>15.10607852783482</v>
      </c>
      <c r="GZ18" s="53">
        <v>50.800331853499621</v>
      </c>
      <c r="HA18" s="54">
        <v>27.163293243375382</v>
      </c>
      <c r="HB18" s="55">
        <v>36.781892159099542</v>
      </c>
      <c r="HC18" s="53">
        <v>45.366148938421503</v>
      </c>
      <c r="HD18" s="53">
        <v>41.431935236791503</v>
      </c>
      <c r="HE18" s="54">
        <v>39.688052957132363</v>
      </c>
      <c r="HF18" s="53">
        <v>56.388887882326088</v>
      </c>
      <c r="HG18" s="54">
        <v>8.1894535706137344</v>
      </c>
      <c r="HH18" s="53">
        <v>48.625759690217258</v>
      </c>
      <c r="HI18" s="54">
        <v>22.08354138826418</v>
      </c>
      <c r="HJ18" s="53">
        <v>46.986996128737857</v>
      </c>
      <c r="HK18" s="54">
        <v>12.04440594341775</v>
      </c>
      <c r="HL18" s="53">
        <v>40.581567158148907</v>
      </c>
      <c r="HM18" s="53">
        <v>44.163137083894519</v>
      </c>
      <c r="HN18" s="54">
        <v>26.158991178036349</v>
      </c>
      <c r="HO18" s="53">
        <v>44.454489568281488</v>
      </c>
      <c r="HP18" s="54">
        <v>5.9494087002813938</v>
      </c>
      <c r="HQ18" s="53">
        <v>46.483050200268707</v>
      </c>
      <c r="HR18" s="53">
        <v>39.310416398006787</v>
      </c>
      <c r="HS18" s="53">
        <v>38.025564508880727</v>
      </c>
      <c r="HT18" s="54">
        <v>27.33271731690623</v>
      </c>
      <c r="HU18" s="53">
        <v>50.848334226110758</v>
      </c>
      <c r="HV18" s="53">
        <v>42.848810936192869</v>
      </c>
      <c r="HW18" s="54">
        <v>21.035071651293421</v>
      </c>
      <c r="HX18" s="53">
        <v>43.254431224919813</v>
      </c>
      <c r="HY18" s="54">
        <v>51.289917484219337</v>
      </c>
      <c r="HZ18" s="53">
        <v>43.555937513759297</v>
      </c>
      <c r="IA18" s="53">
        <v>43.852635709517408</v>
      </c>
      <c r="IB18" s="53">
        <v>48.074953988896503</v>
      </c>
      <c r="IC18" s="53">
        <v>57.60950500038026</v>
      </c>
      <c r="ID18" s="54">
        <v>0.76179367252262176</v>
      </c>
      <c r="IE18" s="56">
        <v>51.825066544984409</v>
      </c>
    </row>
    <row r="19" spans="1:239" x14ac:dyDescent="0.25">
      <c r="A19" s="44" t="s">
        <v>7</v>
      </c>
      <c r="B19" s="57">
        <v>2.720720720720721E-2</v>
      </c>
      <c r="C19" s="58">
        <v>0.1364522417153996</v>
      </c>
      <c r="D19" s="59">
        <v>0</v>
      </c>
      <c r="E19" s="57">
        <v>1.0463378176382661E-2</v>
      </c>
      <c r="F19" s="58">
        <v>7.3946689595872736E-2</v>
      </c>
      <c r="G19" s="59">
        <v>0</v>
      </c>
      <c r="H19" s="57">
        <v>2.0519835841313269E-2</v>
      </c>
      <c r="I19" s="58">
        <v>0.10465116279069769</v>
      </c>
      <c r="J19" s="59">
        <v>0</v>
      </c>
      <c r="K19" s="57">
        <v>7.4441687344913151E-3</v>
      </c>
      <c r="L19" s="58">
        <v>9.815950920245399E-2</v>
      </c>
      <c r="M19" s="59">
        <v>0</v>
      </c>
      <c r="N19" s="57">
        <v>2.1645021645021649E-3</v>
      </c>
      <c r="O19" s="58">
        <v>0.13043478260869559</v>
      </c>
      <c r="P19" s="59">
        <v>0</v>
      </c>
      <c r="Q19" s="57">
        <v>1.0460251046025101E-2</v>
      </c>
      <c r="R19" s="58">
        <v>0</v>
      </c>
      <c r="S19" s="59">
        <v>0</v>
      </c>
      <c r="T19" s="57">
        <v>7.1428571428571426E-3</v>
      </c>
      <c r="U19" s="58">
        <v>0.05</v>
      </c>
      <c r="V19" s="57">
        <v>2.1052631578947371E-2</v>
      </c>
      <c r="W19" s="58">
        <v>0.27868852459016391</v>
      </c>
      <c r="X19" s="59">
        <v>0</v>
      </c>
      <c r="Y19" s="57">
        <v>9.4043887147335428E-3</v>
      </c>
      <c r="Z19" s="58">
        <v>8.6419753086419748E-2</v>
      </c>
      <c r="AA19" s="59">
        <v>0</v>
      </c>
      <c r="AB19" s="57">
        <v>1.26984126984127E-2</v>
      </c>
      <c r="AC19" s="58">
        <v>8.1081081081081086E-2</v>
      </c>
      <c r="AD19" s="59">
        <v>0</v>
      </c>
      <c r="AE19" s="57">
        <v>2.181818181818182E-2</v>
      </c>
      <c r="AF19" s="58">
        <v>4.6875E-2</v>
      </c>
      <c r="AG19" s="59">
        <v>0</v>
      </c>
      <c r="AH19" s="57">
        <v>3.952569169960474E-3</v>
      </c>
      <c r="AI19" s="58">
        <v>2.8571428571428571E-2</v>
      </c>
      <c r="AJ19" s="57">
        <v>1.9230769230769228E-2</v>
      </c>
      <c r="AK19" s="58">
        <v>0.16666666666666671</v>
      </c>
      <c r="AL19" s="59">
        <v>0</v>
      </c>
      <c r="AM19" s="57">
        <v>1.687763713080169E-2</v>
      </c>
      <c r="AN19" s="58">
        <v>0</v>
      </c>
      <c r="AO19" s="59">
        <v>0</v>
      </c>
      <c r="AP19" s="57">
        <v>2.4390243902439029E-2</v>
      </c>
      <c r="AQ19" s="58">
        <v>0.23333333333333331</v>
      </c>
      <c r="AR19" s="59">
        <v>0</v>
      </c>
      <c r="AS19" s="57">
        <v>4.0650406504065036E-3</v>
      </c>
      <c r="AT19" s="58">
        <v>0</v>
      </c>
      <c r="AU19" s="59">
        <v>0</v>
      </c>
      <c r="AV19" s="57">
        <v>1.4150943396226421E-2</v>
      </c>
      <c r="AW19" s="58">
        <v>9.7560975609756101E-2</v>
      </c>
      <c r="AX19" s="59">
        <v>0</v>
      </c>
      <c r="AY19" s="57">
        <v>8.8495575221238937E-3</v>
      </c>
      <c r="AZ19" s="58">
        <v>0.15079365079365081</v>
      </c>
      <c r="BA19" s="59">
        <v>0</v>
      </c>
      <c r="BB19" s="57">
        <v>1.3274336283185841E-2</v>
      </c>
      <c r="BC19" s="58">
        <v>0</v>
      </c>
      <c r="BD19" s="57">
        <v>2.247191011235955E-2</v>
      </c>
      <c r="BE19" s="58">
        <v>8.1481481481481488E-2</v>
      </c>
      <c r="BF19" s="59">
        <v>0</v>
      </c>
      <c r="BG19" s="57">
        <v>5.5865921787709499E-3</v>
      </c>
      <c r="BH19" s="58">
        <v>7.1428571428571425E-2</v>
      </c>
      <c r="BI19" s="57">
        <v>0</v>
      </c>
      <c r="BJ19" s="58">
        <v>2.1739130434782612E-2</v>
      </c>
      <c r="BK19" s="59">
        <v>0</v>
      </c>
      <c r="BL19" s="57">
        <v>0</v>
      </c>
      <c r="BM19" s="58">
        <v>9.3023255813953487E-2</v>
      </c>
      <c r="BN19" s="59">
        <v>0</v>
      </c>
      <c r="BO19" s="57">
        <v>2.551020408163265E-2</v>
      </c>
      <c r="BP19" s="58">
        <v>0.15384615384615391</v>
      </c>
      <c r="BQ19" s="59">
        <v>0</v>
      </c>
      <c r="BR19" s="57">
        <v>0</v>
      </c>
      <c r="BS19" s="58">
        <v>0.11235955056179769</v>
      </c>
      <c r="BT19" s="59">
        <v>0</v>
      </c>
      <c r="BU19" s="57">
        <v>0</v>
      </c>
      <c r="BV19" s="58">
        <v>7.3825503355704702E-2</v>
      </c>
      <c r="BW19" s="57">
        <v>1.986754966887417E-2</v>
      </c>
      <c r="BX19" s="58">
        <v>0.33333333333333331</v>
      </c>
      <c r="BY19" s="59">
        <v>0</v>
      </c>
      <c r="BZ19" s="57">
        <v>2.097902097902098E-2</v>
      </c>
      <c r="CA19" s="58">
        <v>8.5714285714285715E-2</v>
      </c>
      <c r="CB19" s="57">
        <v>0</v>
      </c>
      <c r="CC19" s="58">
        <v>0</v>
      </c>
      <c r="CD19" s="57">
        <v>1.5625E-2</v>
      </c>
      <c r="CE19" s="58">
        <v>6.6666666666666666E-2</v>
      </c>
      <c r="CF19" s="59">
        <v>0</v>
      </c>
      <c r="CG19" s="57">
        <v>1.6260162601626021E-2</v>
      </c>
      <c r="CH19" s="58">
        <v>0.1702127659574468</v>
      </c>
      <c r="CI19" s="59">
        <v>0</v>
      </c>
      <c r="CJ19" s="57">
        <v>0</v>
      </c>
      <c r="CK19" s="58">
        <v>0.1333333333333333</v>
      </c>
      <c r="CL19" s="59">
        <v>0</v>
      </c>
      <c r="CM19" s="57">
        <v>4.2253521126760563E-2</v>
      </c>
      <c r="CN19" s="58">
        <v>0.1111111111111111</v>
      </c>
      <c r="CO19" s="57">
        <v>2.777777777777778E-2</v>
      </c>
      <c r="CP19" s="58">
        <v>0.42857142857142849</v>
      </c>
      <c r="CQ19" s="57">
        <v>0</v>
      </c>
      <c r="CR19" s="58">
        <v>5.5555555555555552E-2</v>
      </c>
      <c r="CS19" s="59">
        <v>0</v>
      </c>
      <c r="CT19" s="57">
        <v>2.4390243902439029E-2</v>
      </c>
      <c r="CU19" s="58">
        <v>9.0909090909090912E-2</v>
      </c>
      <c r="CV19" s="59">
        <v>0</v>
      </c>
      <c r="CW19" s="57">
        <v>0</v>
      </c>
      <c r="CX19" s="58">
        <v>0.13559322033898311</v>
      </c>
      <c r="CY19" s="59">
        <v>0</v>
      </c>
      <c r="CZ19" s="57">
        <v>7.6923076923076927E-3</v>
      </c>
      <c r="DA19" s="58">
        <v>7.1428571428571425E-2</v>
      </c>
      <c r="DB19" s="57">
        <v>0</v>
      </c>
      <c r="DC19" s="58">
        <v>3.3707865168539318E-2</v>
      </c>
      <c r="DD19" s="59">
        <v>0</v>
      </c>
      <c r="DE19" s="57">
        <v>2.4390243902439029E-2</v>
      </c>
      <c r="DF19" s="58">
        <v>1.6393442622950821E-2</v>
      </c>
      <c r="DG19" s="57">
        <v>1.492537313432836E-2</v>
      </c>
      <c r="DH19" s="58">
        <v>0</v>
      </c>
      <c r="DI19" s="57">
        <v>2.02020202020202E-2</v>
      </c>
      <c r="DJ19" s="58">
        <v>2.777777777777778E-2</v>
      </c>
      <c r="DK19" s="59">
        <v>0</v>
      </c>
      <c r="DL19" s="57">
        <v>8.3333333333333332E-3</v>
      </c>
      <c r="DM19" s="58">
        <v>0.23076923076923081</v>
      </c>
      <c r="DN19" s="59">
        <v>0</v>
      </c>
      <c r="DO19" s="57">
        <v>2.2727272727272731E-2</v>
      </c>
      <c r="DP19" s="58">
        <v>0</v>
      </c>
      <c r="DQ19" s="57">
        <v>8.2644628099173556E-3</v>
      </c>
      <c r="DR19" s="58">
        <v>0</v>
      </c>
      <c r="DS19" s="59">
        <v>0</v>
      </c>
      <c r="DT19" s="57">
        <v>8.8495575221238937E-3</v>
      </c>
      <c r="DU19" s="58">
        <v>5.5555555555555552E-2</v>
      </c>
      <c r="DV19" s="57">
        <v>2.6315789473684209E-2</v>
      </c>
      <c r="DW19" s="58">
        <v>0.35714285714285721</v>
      </c>
      <c r="DX19" s="57">
        <v>0</v>
      </c>
      <c r="DY19" s="58">
        <v>0</v>
      </c>
      <c r="DZ19" s="59">
        <v>0</v>
      </c>
      <c r="EA19" s="57">
        <v>9.9009900990099011E-3</v>
      </c>
      <c r="EB19" s="58">
        <v>7.1428571428571425E-2</v>
      </c>
      <c r="EC19" s="59">
        <v>0</v>
      </c>
      <c r="ED19" s="57">
        <v>0.02</v>
      </c>
      <c r="EE19" s="58">
        <v>0.14285714285714279</v>
      </c>
      <c r="EF19" s="57">
        <v>0</v>
      </c>
      <c r="EG19" s="58">
        <v>1.470588235294118E-2</v>
      </c>
      <c r="EH19" s="57">
        <v>0</v>
      </c>
      <c r="EI19" s="58">
        <v>0.05</v>
      </c>
      <c r="EJ19" s="57">
        <v>5.7142857142857141E-2</v>
      </c>
      <c r="EK19" s="58">
        <v>5.5555555555555552E-2</v>
      </c>
      <c r="EL19" s="59">
        <v>0</v>
      </c>
      <c r="EM19" s="57">
        <v>3.7037037037037028E-2</v>
      </c>
      <c r="EN19" s="58">
        <v>7.407407407407407E-2</v>
      </c>
      <c r="EO19" s="57">
        <v>0</v>
      </c>
      <c r="EP19" s="58">
        <v>9.6385542168674704E-2</v>
      </c>
      <c r="EQ19" s="59">
        <v>0</v>
      </c>
      <c r="ER19" s="57">
        <v>6.1538461538461542E-2</v>
      </c>
      <c r="ES19" s="58">
        <v>0.12195121951219511</v>
      </c>
      <c r="ET19" s="57">
        <v>0</v>
      </c>
      <c r="EU19" s="58">
        <v>0</v>
      </c>
      <c r="EV19" s="57">
        <v>2.3809523809523812E-2</v>
      </c>
      <c r="EW19" s="58">
        <v>0.26666666666666672</v>
      </c>
      <c r="EX19" s="59">
        <v>0</v>
      </c>
      <c r="EY19" s="57">
        <v>0</v>
      </c>
      <c r="EZ19" s="58">
        <v>0</v>
      </c>
      <c r="FA19" s="59">
        <v>0</v>
      </c>
      <c r="FB19" s="57">
        <v>0</v>
      </c>
      <c r="FC19" s="58">
        <v>0.2105263157894737</v>
      </c>
      <c r="FD19" s="59">
        <v>0</v>
      </c>
      <c r="FE19" s="57">
        <v>1.5625E-2</v>
      </c>
      <c r="FF19" s="58">
        <v>0.1212121212121212</v>
      </c>
      <c r="FG19" s="59">
        <v>0</v>
      </c>
      <c r="FH19" s="57">
        <v>0</v>
      </c>
      <c r="FI19" s="58">
        <v>7.6923076923076927E-2</v>
      </c>
      <c r="FJ19" s="57">
        <v>0</v>
      </c>
      <c r="FK19" s="58">
        <v>0.2857142857142857</v>
      </c>
      <c r="FL19" s="57">
        <v>1.785714285714286E-2</v>
      </c>
      <c r="FM19" s="58">
        <v>3.7037037037037028E-2</v>
      </c>
      <c r="FN19" s="59">
        <v>0</v>
      </c>
      <c r="FO19" s="57">
        <v>4.5454545454545463E-2</v>
      </c>
      <c r="FP19" s="58">
        <v>0.1333333333333333</v>
      </c>
      <c r="FQ19" s="59">
        <v>0</v>
      </c>
      <c r="FR19" s="57">
        <v>7.1428571428571425E-2</v>
      </c>
      <c r="FS19" s="58">
        <v>0.27272727272727271</v>
      </c>
      <c r="FT19" s="57">
        <v>0</v>
      </c>
      <c r="FU19" s="58">
        <v>8.3333333333333329E-2</v>
      </c>
      <c r="FV19" s="57">
        <v>1.388888888888889E-2</v>
      </c>
      <c r="FW19" s="58">
        <v>0</v>
      </c>
      <c r="FX19" s="57">
        <v>5.2631578947368418E-2</v>
      </c>
      <c r="FY19" s="58">
        <v>0</v>
      </c>
      <c r="FZ19" s="57">
        <v>1.666666666666667E-2</v>
      </c>
      <c r="GA19" s="58">
        <v>0</v>
      </c>
      <c r="GB19" s="57">
        <v>0</v>
      </c>
      <c r="GC19" s="58">
        <v>0</v>
      </c>
      <c r="GD19" s="57">
        <v>4.5454545454545463E-2</v>
      </c>
      <c r="GE19" s="58">
        <v>0.16666666666666671</v>
      </c>
      <c r="GF19" s="57">
        <v>1.886792452830189E-2</v>
      </c>
      <c r="GG19" s="58">
        <v>0.42857142857142849</v>
      </c>
      <c r="GH19" s="57">
        <v>5.1724137931034482E-2</v>
      </c>
      <c r="GI19" s="58">
        <v>0</v>
      </c>
      <c r="GJ19" s="57">
        <v>1.7241379310344831E-2</v>
      </c>
      <c r="GK19" s="58">
        <v>0.25</v>
      </c>
      <c r="GL19" s="57">
        <v>0</v>
      </c>
      <c r="GM19" s="58">
        <v>4.5454545454545463E-2</v>
      </c>
      <c r="GN19" s="57">
        <v>0</v>
      </c>
      <c r="GO19" s="58">
        <v>0</v>
      </c>
      <c r="GP19" s="57">
        <v>0</v>
      </c>
      <c r="GQ19" s="58">
        <v>7.8947368421052627E-2</v>
      </c>
      <c r="GR19" s="59">
        <v>0</v>
      </c>
      <c r="GS19" s="57">
        <v>0.02</v>
      </c>
      <c r="GT19" s="58">
        <v>0</v>
      </c>
      <c r="GU19" s="57">
        <v>0</v>
      </c>
      <c r="GV19" s="57">
        <v>3.9215686274509803E-2</v>
      </c>
      <c r="GW19" s="58">
        <v>0</v>
      </c>
      <c r="GX19" s="57">
        <v>0</v>
      </c>
      <c r="GY19" s="58">
        <v>0.25</v>
      </c>
      <c r="GZ19" s="57">
        <v>0</v>
      </c>
      <c r="HA19" s="58">
        <v>0.14285714285714279</v>
      </c>
      <c r="HB19" s="59">
        <v>0</v>
      </c>
      <c r="HC19" s="57">
        <v>0</v>
      </c>
      <c r="HD19" s="57">
        <v>0</v>
      </c>
      <c r="HE19" s="58">
        <v>0</v>
      </c>
      <c r="HF19" s="57">
        <v>0</v>
      </c>
      <c r="HG19" s="58">
        <v>0.66666666666666663</v>
      </c>
      <c r="HH19" s="57">
        <v>3.3333333333333333E-2</v>
      </c>
      <c r="HI19" s="58">
        <v>0.14285714285714279</v>
      </c>
      <c r="HJ19" s="57">
        <v>0</v>
      </c>
      <c r="HK19" s="58">
        <v>0</v>
      </c>
      <c r="HL19" s="57">
        <v>0</v>
      </c>
      <c r="HM19" s="57">
        <v>0</v>
      </c>
      <c r="HN19" s="58">
        <v>0</v>
      </c>
      <c r="HO19" s="57">
        <v>0</v>
      </c>
      <c r="HP19" s="58">
        <v>0</v>
      </c>
      <c r="HQ19" s="57">
        <v>0</v>
      </c>
      <c r="HR19" s="57">
        <v>0.17391304347826089</v>
      </c>
      <c r="HS19" s="57">
        <v>0</v>
      </c>
      <c r="HT19" s="58">
        <v>0</v>
      </c>
      <c r="HU19" s="57">
        <v>0</v>
      </c>
      <c r="HV19" s="57">
        <v>0</v>
      </c>
      <c r="HW19" s="58">
        <v>0</v>
      </c>
      <c r="HX19" s="57">
        <v>0</v>
      </c>
      <c r="HY19" s="58">
        <v>0</v>
      </c>
      <c r="HZ19" s="57">
        <v>0</v>
      </c>
      <c r="IA19" s="57">
        <v>0</v>
      </c>
      <c r="IB19" s="57">
        <v>0</v>
      </c>
      <c r="IC19" s="57">
        <v>0</v>
      </c>
      <c r="ID19" s="58">
        <v>1</v>
      </c>
      <c r="IE19" s="60">
        <v>0</v>
      </c>
    </row>
    <row r="20" spans="1:239" x14ac:dyDescent="0.25">
      <c r="A20" s="44" t="s">
        <v>8</v>
      </c>
      <c r="B20" s="57">
        <v>0.21693693693693691</v>
      </c>
      <c r="C20" s="58">
        <v>0.43859649122807021</v>
      </c>
      <c r="D20" s="59">
        <v>0</v>
      </c>
      <c r="E20" s="57">
        <v>0.10911808669656201</v>
      </c>
      <c r="F20" s="58">
        <v>0.44883920894239038</v>
      </c>
      <c r="G20" s="59">
        <v>0</v>
      </c>
      <c r="H20" s="57">
        <v>0.20930232558139539</v>
      </c>
      <c r="I20" s="58">
        <v>0.55813953488372092</v>
      </c>
      <c r="J20" s="59">
        <v>0</v>
      </c>
      <c r="K20" s="57">
        <v>9.9255583126550875E-2</v>
      </c>
      <c r="L20" s="58">
        <v>0.40797546012269942</v>
      </c>
      <c r="M20" s="59">
        <v>0</v>
      </c>
      <c r="N20" s="57">
        <v>0.1774891774891775</v>
      </c>
      <c r="O20" s="58">
        <v>0.54347826086956519</v>
      </c>
      <c r="P20" s="59">
        <v>0</v>
      </c>
      <c r="Q20" s="57">
        <v>0.1317991631799163</v>
      </c>
      <c r="R20" s="58">
        <v>0.61904761904761907</v>
      </c>
      <c r="S20" s="59">
        <v>0</v>
      </c>
      <c r="T20" s="57">
        <v>0.13095238095238099</v>
      </c>
      <c r="U20" s="58">
        <v>0.38333333333333341</v>
      </c>
      <c r="V20" s="57">
        <v>0.32105263157894742</v>
      </c>
      <c r="W20" s="58">
        <v>0.50819672131147542</v>
      </c>
      <c r="X20" s="59">
        <v>0</v>
      </c>
      <c r="Y20" s="57">
        <v>0.2225705329153605</v>
      </c>
      <c r="Z20" s="58">
        <v>0.51851851851851849</v>
      </c>
      <c r="AA20" s="59">
        <v>0</v>
      </c>
      <c r="AB20" s="57">
        <v>0.13650793650793649</v>
      </c>
      <c r="AC20" s="58">
        <v>0.40540540540540537</v>
      </c>
      <c r="AD20" s="59">
        <v>0</v>
      </c>
      <c r="AE20" s="57">
        <v>0.26181818181818178</v>
      </c>
      <c r="AF20" s="58">
        <v>0.515625</v>
      </c>
      <c r="AG20" s="59">
        <v>0</v>
      </c>
      <c r="AH20" s="57">
        <v>0.1818181818181818</v>
      </c>
      <c r="AI20" s="58">
        <v>0.48571428571428571</v>
      </c>
      <c r="AJ20" s="57">
        <v>0.2019230769230769</v>
      </c>
      <c r="AK20" s="58">
        <v>0.61111111111111116</v>
      </c>
      <c r="AL20" s="59">
        <v>0</v>
      </c>
      <c r="AM20" s="57">
        <v>0.16033755274261599</v>
      </c>
      <c r="AN20" s="58">
        <v>0.51282051282051277</v>
      </c>
      <c r="AO20" s="59">
        <v>0</v>
      </c>
      <c r="AP20" s="57">
        <v>0.21544715447154469</v>
      </c>
      <c r="AQ20" s="58">
        <v>0.43333333333333329</v>
      </c>
      <c r="AR20" s="59">
        <v>0</v>
      </c>
      <c r="AS20" s="57">
        <v>0.27642276422764228</v>
      </c>
      <c r="AT20" s="58">
        <v>0.45454545454545447</v>
      </c>
      <c r="AU20" s="59">
        <v>0</v>
      </c>
      <c r="AV20" s="57">
        <v>0.27358490566037741</v>
      </c>
      <c r="AW20" s="58">
        <v>0.58536585365853655</v>
      </c>
      <c r="AX20" s="59">
        <v>0</v>
      </c>
      <c r="AY20" s="57">
        <v>9.7345132743362831E-2</v>
      </c>
      <c r="AZ20" s="58">
        <v>0.55555555555555558</v>
      </c>
      <c r="BA20" s="59">
        <v>0</v>
      </c>
      <c r="BB20" s="57">
        <v>0.18584070796460181</v>
      </c>
      <c r="BC20" s="58">
        <v>0.38461538461538458</v>
      </c>
      <c r="BD20" s="57">
        <v>0.15730337078651679</v>
      </c>
      <c r="BE20" s="58">
        <v>0.47407407407407409</v>
      </c>
      <c r="BF20" s="59">
        <v>0</v>
      </c>
      <c r="BG20" s="57">
        <v>0.27932960893854752</v>
      </c>
      <c r="BH20" s="58">
        <v>0.47619047619047622</v>
      </c>
      <c r="BI20" s="57">
        <v>0.24260355029585801</v>
      </c>
      <c r="BJ20" s="58">
        <v>0.47826086956521741</v>
      </c>
      <c r="BK20" s="59">
        <v>0</v>
      </c>
      <c r="BL20" s="57">
        <v>7.407407407407407E-2</v>
      </c>
      <c r="BM20" s="58">
        <v>0.33333333333333331</v>
      </c>
      <c r="BN20" s="59">
        <v>0</v>
      </c>
      <c r="BO20" s="57">
        <v>0.2040816326530612</v>
      </c>
      <c r="BP20" s="58">
        <v>0.69230769230769229</v>
      </c>
      <c r="BQ20" s="59">
        <v>0</v>
      </c>
      <c r="BR20" s="57">
        <v>0.1702127659574468</v>
      </c>
      <c r="BS20" s="58">
        <v>0.449438202247191</v>
      </c>
      <c r="BT20" s="59">
        <v>0</v>
      </c>
      <c r="BU20" s="57">
        <v>0</v>
      </c>
      <c r="BV20" s="58">
        <v>0.4563758389261745</v>
      </c>
      <c r="BW20" s="57">
        <v>0.19867549668874171</v>
      </c>
      <c r="BX20" s="58">
        <v>0.66666666666666663</v>
      </c>
      <c r="BY20" s="59">
        <v>0</v>
      </c>
      <c r="BZ20" s="57">
        <v>0.25174825174825177</v>
      </c>
      <c r="CA20" s="58">
        <v>0.34285714285714292</v>
      </c>
      <c r="CB20" s="57">
        <v>0.2098765432098765</v>
      </c>
      <c r="CC20" s="58">
        <v>0.63636363636363635</v>
      </c>
      <c r="CD20" s="57">
        <v>0.15625</v>
      </c>
      <c r="CE20" s="58">
        <v>0.48571428571428571</v>
      </c>
      <c r="CF20" s="59">
        <v>0</v>
      </c>
      <c r="CG20" s="57">
        <v>0.26829268292682928</v>
      </c>
      <c r="CH20" s="58">
        <v>0.48936170212765961</v>
      </c>
      <c r="CI20" s="59">
        <v>0</v>
      </c>
      <c r="CJ20" s="57">
        <v>0.25161290322580637</v>
      </c>
      <c r="CK20" s="58">
        <v>0.6</v>
      </c>
      <c r="CL20" s="59">
        <v>0</v>
      </c>
      <c r="CM20" s="57">
        <v>0.22535211267605629</v>
      </c>
      <c r="CN20" s="58">
        <v>0.55555555555555558</v>
      </c>
      <c r="CO20" s="57">
        <v>0.22916666666666671</v>
      </c>
      <c r="CP20" s="58">
        <v>0.5714285714285714</v>
      </c>
      <c r="CQ20" s="57">
        <v>0.19047619047619049</v>
      </c>
      <c r="CR20" s="58">
        <v>0.44444444444444442</v>
      </c>
      <c r="CS20" s="59">
        <v>0</v>
      </c>
      <c r="CT20" s="57">
        <v>0.23577235772357719</v>
      </c>
      <c r="CU20" s="58">
        <v>0.36363636363636359</v>
      </c>
      <c r="CV20" s="59">
        <v>0</v>
      </c>
      <c r="CW20" s="57">
        <v>0.22352941176470589</v>
      </c>
      <c r="CX20" s="58">
        <v>0.5423728813559322</v>
      </c>
      <c r="CY20" s="59">
        <v>0</v>
      </c>
      <c r="CZ20" s="57">
        <v>0.2461538461538462</v>
      </c>
      <c r="DA20" s="58">
        <v>0.7142857142857143</v>
      </c>
      <c r="DB20" s="57">
        <v>9.8039215686274508E-2</v>
      </c>
      <c r="DC20" s="58">
        <v>0.20224719101123589</v>
      </c>
      <c r="DD20" s="59">
        <v>0</v>
      </c>
      <c r="DE20" s="57">
        <v>0.34146341463414642</v>
      </c>
      <c r="DF20" s="58">
        <v>0.50819672131147542</v>
      </c>
      <c r="DG20" s="57">
        <v>0.17164179104477609</v>
      </c>
      <c r="DH20" s="58">
        <v>0.33333333333333331</v>
      </c>
      <c r="DI20" s="57">
        <v>0.1616161616161616</v>
      </c>
      <c r="DJ20" s="58">
        <v>0.33333333333333331</v>
      </c>
      <c r="DK20" s="59">
        <v>0</v>
      </c>
      <c r="DL20" s="57">
        <v>0.1083333333333333</v>
      </c>
      <c r="DM20" s="58">
        <v>0.69230769230769229</v>
      </c>
      <c r="DN20" s="59">
        <v>0</v>
      </c>
      <c r="DO20" s="57">
        <v>0.2424242424242424</v>
      </c>
      <c r="DP20" s="58">
        <v>0.5</v>
      </c>
      <c r="DQ20" s="57">
        <v>0.30578512396694207</v>
      </c>
      <c r="DR20" s="58">
        <v>0.3</v>
      </c>
      <c r="DS20" s="59">
        <v>0</v>
      </c>
      <c r="DT20" s="57">
        <v>7.9646017699115043E-2</v>
      </c>
      <c r="DU20" s="58">
        <v>0.55555555555555558</v>
      </c>
      <c r="DV20" s="57">
        <v>0.25438596491228072</v>
      </c>
      <c r="DW20" s="58">
        <v>0.7142857142857143</v>
      </c>
      <c r="DX20" s="57">
        <v>0</v>
      </c>
      <c r="DY20" s="58">
        <v>0.44444444444444442</v>
      </c>
      <c r="DZ20" s="59">
        <v>0</v>
      </c>
      <c r="EA20" s="57">
        <v>0.198019801980198</v>
      </c>
      <c r="EB20" s="58">
        <v>0.6428571428571429</v>
      </c>
      <c r="EC20" s="59">
        <v>0</v>
      </c>
      <c r="ED20" s="57">
        <v>0.16</v>
      </c>
      <c r="EE20" s="58">
        <v>0.38095238095238088</v>
      </c>
      <c r="EF20" s="57">
        <v>0.22222222222222221</v>
      </c>
      <c r="EG20" s="58">
        <v>0.55882352941176472</v>
      </c>
      <c r="EH20" s="57">
        <v>0.15384615384615391</v>
      </c>
      <c r="EI20" s="58">
        <v>0.3</v>
      </c>
      <c r="EJ20" s="57">
        <v>0.2</v>
      </c>
      <c r="EK20" s="58">
        <v>0.44444444444444442</v>
      </c>
      <c r="EL20" s="59">
        <v>0</v>
      </c>
      <c r="EM20" s="57">
        <v>0.14814814814814811</v>
      </c>
      <c r="EN20" s="58">
        <v>0.66666666666666663</v>
      </c>
      <c r="EO20" s="57">
        <v>4.5454545454545463E-2</v>
      </c>
      <c r="EP20" s="58">
        <v>0.57831325301204817</v>
      </c>
      <c r="EQ20" s="59">
        <v>0</v>
      </c>
      <c r="ER20" s="57">
        <v>0.1230769230769231</v>
      </c>
      <c r="ES20" s="58">
        <v>0.41463414634146339</v>
      </c>
      <c r="ET20" s="57">
        <v>0.27368421052631581</v>
      </c>
      <c r="EU20" s="58">
        <v>0.6</v>
      </c>
      <c r="EV20" s="57">
        <v>0.20238095238095241</v>
      </c>
      <c r="EW20" s="58">
        <v>0.6</v>
      </c>
      <c r="EX20" s="59">
        <v>0</v>
      </c>
      <c r="EY20" s="57">
        <v>0.1234567901234568</v>
      </c>
      <c r="EZ20" s="58">
        <v>0.29411764705882348</v>
      </c>
      <c r="FA20" s="59">
        <v>0</v>
      </c>
      <c r="FB20" s="57">
        <v>0.20338983050847459</v>
      </c>
      <c r="FC20" s="58">
        <v>0.39473684210526322</v>
      </c>
      <c r="FD20" s="59">
        <v>0</v>
      </c>
      <c r="FE20" s="57">
        <v>0.171875</v>
      </c>
      <c r="FF20" s="58">
        <v>0.54545454545454541</v>
      </c>
      <c r="FG20" s="59">
        <v>0</v>
      </c>
      <c r="FH20" s="57">
        <v>0.25</v>
      </c>
      <c r="FI20" s="58">
        <v>0.38461538461538458</v>
      </c>
      <c r="FJ20" s="57">
        <v>0.1111111111111111</v>
      </c>
      <c r="FK20" s="58">
        <v>0.8571428571428571</v>
      </c>
      <c r="FL20" s="57">
        <v>0.23214285714285721</v>
      </c>
      <c r="FM20" s="58">
        <v>0.81481481481481477</v>
      </c>
      <c r="FN20" s="59">
        <v>0</v>
      </c>
      <c r="FO20" s="57">
        <v>0.30303030303030298</v>
      </c>
      <c r="FP20" s="58">
        <v>0.46666666666666667</v>
      </c>
      <c r="FQ20" s="59">
        <v>0</v>
      </c>
      <c r="FR20" s="57">
        <v>0.25714285714285712</v>
      </c>
      <c r="FS20" s="58">
        <v>0.45454545454545447</v>
      </c>
      <c r="FT20" s="57">
        <v>0.2388059701492537</v>
      </c>
      <c r="FU20" s="58">
        <v>0.41666666666666669</v>
      </c>
      <c r="FV20" s="57">
        <v>0.34722222222222221</v>
      </c>
      <c r="FW20" s="58">
        <v>0</v>
      </c>
      <c r="FX20" s="57">
        <v>0.26315789473684209</v>
      </c>
      <c r="FY20" s="58">
        <v>0.3888888888888889</v>
      </c>
      <c r="FZ20" s="57">
        <v>0.26666666666666672</v>
      </c>
      <c r="GA20" s="58">
        <v>0.69230769230769229</v>
      </c>
      <c r="GB20" s="57">
        <v>7.8947368421052627E-2</v>
      </c>
      <c r="GC20" s="58">
        <v>0.2857142857142857</v>
      </c>
      <c r="GD20" s="57">
        <v>0.2121212121212121</v>
      </c>
      <c r="GE20" s="58">
        <v>0.66666666666666663</v>
      </c>
      <c r="GF20" s="57">
        <v>0.2452830188679245</v>
      </c>
      <c r="GG20" s="58">
        <v>0.5714285714285714</v>
      </c>
      <c r="GH20" s="57">
        <v>0.2413793103448276</v>
      </c>
      <c r="GI20" s="58">
        <v>0.25</v>
      </c>
      <c r="GJ20" s="57">
        <v>0.37931034482758619</v>
      </c>
      <c r="GK20" s="58">
        <v>0.5</v>
      </c>
      <c r="GL20" s="57">
        <v>0.1395348837209302</v>
      </c>
      <c r="GM20" s="58">
        <v>0.72727272727272729</v>
      </c>
      <c r="GN20" s="57">
        <v>0.13157894736842099</v>
      </c>
      <c r="GO20" s="58">
        <v>0.21739130434782611</v>
      </c>
      <c r="GP20" s="57">
        <v>0.15789473684210531</v>
      </c>
      <c r="GQ20" s="58">
        <v>0.5</v>
      </c>
      <c r="GR20" s="59">
        <v>0</v>
      </c>
      <c r="GS20" s="57">
        <v>0.32</v>
      </c>
      <c r="GT20" s="58">
        <v>0.42857142857142849</v>
      </c>
      <c r="GU20" s="57">
        <v>0.16363636363636361</v>
      </c>
      <c r="GV20" s="57">
        <v>0.23529411764705879</v>
      </c>
      <c r="GW20" s="58">
        <v>0</v>
      </c>
      <c r="GX20" s="57">
        <v>0.26315789473684209</v>
      </c>
      <c r="GY20" s="58">
        <v>0.6875</v>
      </c>
      <c r="GZ20" s="57">
        <v>0.125</v>
      </c>
      <c r="HA20" s="58">
        <v>0.38095238095238088</v>
      </c>
      <c r="HB20" s="59">
        <v>0</v>
      </c>
      <c r="HC20" s="57">
        <v>0.17391304347826089</v>
      </c>
      <c r="HD20" s="57">
        <v>8.5714285714285715E-2</v>
      </c>
      <c r="HE20" s="58">
        <v>0</v>
      </c>
      <c r="HF20" s="57">
        <v>0.1176470588235294</v>
      </c>
      <c r="HG20" s="58">
        <v>0.66666666666666663</v>
      </c>
      <c r="HH20" s="57">
        <v>0.26666666666666672</v>
      </c>
      <c r="HI20" s="58">
        <v>0.2857142857142857</v>
      </c>
      <c r="HJ20" s="57">
        <v>0.16129032258064521</v>
      </c>
      <c r="HK20" s="58">
        <v>0.75</v>
      </c>
      <c r="HL20" s="57">
        <v>0.28125</v>
      </c>
      <c r="HM20" s="57">
        <v>0.19354838709677419</v>
      </c>
      <c r="HN20" s="58">
        <v>0</v>
      </c>
      <c r="HO20" s="57">
        <v>0.25925925925925919</v>
      </c>
      <c r="HP20" s="58">
        <v>1</v>
      </c>
      <c r="HQ20" s="57">
        <v>0.20833333333333329</v>
      </c>
      <c r="HR20" s="57">
        <v>0.43478260869565222</v>
      </c>
      <c r="HS20" s="57">
        <v>0.27272727272727271</v>
      </c>
      <c r="HT20" s="58">
        <v>0</v>
      </c>
      <c r="HU20" s="57">
        <v>0.17391304347826089</v>
      </c>
      <c r="HV20" s="57">
        <v>0.26666666666666672</v>
      </c>
      <c r="HW20" s="58">
        <v>0.5714285714285714</v>
      </c>
      <c r="HX20" s="57">
        <v>0.1176470588235294</v>
      </c>
      <c r="HY20" s="58">
        <v>0.2</v>
      </c>
      <c r="HZ20" s="57">
        <v>0.26315789473684209</v>
      </c>
      <c r="IA20" s="57">
        <v>0.27777777777777779</v>
      </c>
      <c r="IB20" s="57">
        <v>0.1</v>
      </c>
      <c r="IC20" s="57">
        <v>0</v>
      </c>
      <c r="ID20" s="58">
        <v>1</v>
      </c>
      <c r="IE20" s="60">
        <v>0</v>
      </c>
    </row>
    <row r="21" spans="1:239" x14ac:dyDescent="0.25">
      <c r="A21" s="44" t="s">
        <v>9</v>
      </c>
      <c r="B21" s="57">
        <v>0.150990990990991</v>
      </c>
      <c r="C21" s="58">
        <v>2.5341130604288501E-2</v>
      </c>
      <c r="D21" s="59">
        <v>0.1333333333333333</v>
      </c>
      <c r="E21" s="57">
        <v>0.23168908819133041</v>
      </c>
      <c r="F21" s="58">
        <v>3.0094582975064489E-2</v>
      </c>
      <c r="G21" s="59">
        <v>8.3333333333333329E-2</v>
      </c>
      <c r="H21" s="57">
        <v>0.19015047879616959</v>
      </c>
      <c r="I21" s="58">
        <v>4.6511627906976737E-2</v>
      </c>
      <c r="J21" s="59">
        <v>0</v>
      </c>
      <c r="K21" s="57">
        <v>0.34491315136476419</v>
      </c>
      <c r="L21" s="58">
        <v>5.8282208588957052E-2</v>
      </c>
      <c r="M21" s="59">
        <v>0.25</v>
      </c>
      <c r="N21" s="57">
        <v>0.23593073593073591</v>
      </c>
      <c r="O21" s="58">
        <v>2.1739130434782612E-2</v>
      </c>
      <c r="P21" s="59">
        <v>0</v>
      </c>
      <c r="Q21" s="57">
        <v>0.14853556485355651</v>
      </c>
      <c r="R21" s="58">
        <v>0</v>
      </c>
      <c r="S21" s="59">
        <v>0.5</v>
      </c>
      <c r="T21" s="57">
        <v>0.3619047619047619</v>
      </c>
      <c r="U21" s="58">
        <v>6.6666666666666666E-2</v>
      </c>
      <c r="V21" s="57">
        <v>9.4736842105263161E-2</v>
      </c>
      <c r="W21" s="58">
        <v>0</v>
      </c>
      <c r="X21" s="59">
        <v>0</v>
      </c>
      <c r="Y21" s="57">
        <v>0.1849529780564263</v>
      </c>
      <c r="Z21" s="58">
        <v>1.234567901234568E-2</v>
      </c>
      <c r="AA21" s="59">
        <v>0</v>
      </c>
      <c r="AB21" s="57">
        <v>0.2412698412698413</v>
      </c>
      <c r="AC21" s="58">
        <v>0</v>
      </c>
      <c r="AD21" s="59">
        <v>0</v>
      </c>
      <c r="AE21" s="57">
        <v>0.19636363636363641</v>
      </c>
      <c r="AF21" s="58">
        <v>9.375E-2</v>
      </c>
      <c r="AG21" s="59">
        <v>0</v>
      </c>
      <c r="AH21" s="57">
        <v>0.1541501976284585</v>
      </c>
      <c r="AI21" s="58">
        <v>2.8571428571428571E-2</v>
      </c>
      <c r="AJ21" s="57">
        <v>0.1105769230769231</v>
      </c>
      <c r="AK21" s="58">
        <v>0</v>
      </c>
      <c r="AL21" s="59">
        <v>0</v>
      </c>
      <c r="AM21" s="57">
        <v>0.38396624472573843</v>
      </c>
      <c r="AN21" s="58">
        <v>2.564102564102564E-2</v>
      </c>
      <c r="AO21" s="59">
        <v>0</v>
      </c>
      <c r="AP21" s="57">
        <v>0.17479674796747971</v>
      </c>
      <c r="AQ21" s="58">
        <v>0</v>
      </c>
      <c r="AR21" s="59">
        <v>0</v>
      </c>
      <c r="AS21" s="57">
        <v>0.21951219512195119</v>
      </c>
      <c r="AT21" s="58">
        <v>9.0909090909090912E-2</v>
      </c>
      <c r="AU21" s="59">
        <v>0</v>
      </c>
      <c r="AV21" s="57">
        <v>8.4905660377358486E-2</v>
      </c>
      <c r="AW21" s="58">
        <v>0</v>
      </c>
      <c r="AX21" s="59">
        <v>0</v>
      </c>
      <c r="AY21" s="57">
        <v>0.36283185840707971</v>
      </c>
      <c r="AZ21" s="58">
        <v>3.968253968253968E-2</v>
      </c>
      <c r="BA21" s="59">
        <v>0</v>
      </c>
      <c r="BB21" s="57">
        <v>0.16371681415929201</v>
      </c>
      <c r="BC21" s="58">
        <v>0</v>
      </c>
      <c r="BD21" s="57">
        <v>0.2134831460674157</v>
      </c>
      <c r="BE21" s="58">
        <v>3.7037037037037028E-2</v>
      </c>
      <c r="BF21" s="59">
        <v>1</v>
      </c>
      <c r="BG21" s="57">
        <v>8.3798882681564241E-2</v>
      </c>
      <c r="BH21" s="58">
        <v>4.7619047619047623E-2</v>
      </c>
      <c r="BI21" s="57">
        <v>8.2840236686390539E-2</v>
      </c>
      <c r="BJ21" s="58">
        <v>2.1739130434782612E-2</v>
      </c>
      <c r="BK21" s="59">
        <v>0</v>
      </c>
      <c r="BL21" s="57">
        <v>0.50617283950617287</v>
      </c>
      <c r="BM21" s="58">
        <v>6.9767441860465115E-2</v>
      </c>
      <c r="BN21" s="59">
        <v>0</v>
      </c>
      <c r="BO21" s="57">
        <v>9.1836734693877556E-2</v>
      </c>
      <c r="BP21" s="58">
        <v>0</v>
      </c>
      <c r="BQ21" s="59">
        <v>0</v>
      </c>
      <c r="BR21" s="57">
        <v>0.27659574468085107</v>
      </c>
      <c r="BS21" s="58">
        <v>3.3707865168539318E-2</v>
      </c>
      <c r="BT21" s="59">
        <v>0</v>
      </c>
      <c r="BU21" s="57">
        <v>0.35294117647058831</v>
      </c>
      <c r="BV21" s="58">
        <v>7.3825503355704702E-2</v>
      </c>
      <c r="BW21" s="57">
        <v>0.19867549668874171</v>
      </c>
      <c r="BX21" s="58">
        <v>3.7037037037037028E-2</v>
      </c>
      <c r="BY21" s="59">
        <v>0</v>
      </c>
      <c r="BZ21" s="57">
        <v>0.12587412587412589</v>
      </c>
      <c r="CA21" s="58">
        <v>0</v>
      </c>
      <c r="CB21" s="57">
        <v>0.2160493827160494</v>
      </c>
      <c r="CC21" s="58">
        <v>0</v>
      </c>
      <c r="CD21" s="57">
        <v>0.25</v>
      </c>
      <c r="CE21" s="58">
        <v>0</v>
      </c>
      <c r="CF21" s="59">
        <v>0</v>
      </c>
      <c r="CG21" s="57">
        <v>0.11382113821138209</v>
      </c>
      <c r="CH21" s="58">
        <v>2.1276595744680851E-2</v>
      </c>
      <c r="CI21" s="59">
        <v>0</v>
      </c>
      <c r="CJ21" s="57">
        <v>9.6774193548387094E-2</v>
      </c>
      <c r="CK21" s="58">
        <v>0</v>
      </c>
      <c r="CL21" s="59">
        <v>0</v>
      </c>
      <c r="CM21" s="57">
        <v>0.12676056338028169</v>
      </c>
      <c r="CN21" s="58">
        <v>0</v>
      </c>
      <c r="CO21" s="57">
        <v>0.13194444444444439</v>
      </c>
      <c r="CP21" s="58">
        <v>0</v>
      </c>
      <c r="CQ21" s="57">
        <v>0.1031746031746032</v>
      </c>
      <c r="CR21" s="58">
        <v>0</v>
      </c>
      <c r="CS21" s="59">
        <v>0.33333333333333331</v>
      </c>
      <c r="CT21" s="57">
        <v>7.3170731707317069E-2</v>
      </c>
      <c r="CU21" s="58">
        <v>0</v>
      </c>
      <c r="CV21" s="59">
        <v>0</v>
      </c>
      <c r="CW21" s="57">
        <v>0.15294117647058819</v>
      </c>
      <c r="CX21" s="58">
        <v>1.6949152542372881E-2</v>
      </c>
      <c r="CY21" s="59">
        <v>0</v>
      </c>
      <c r="CZ21" s="57">
        <v>0.1</v>
      </c>
      <c r="DA21" s="58">
        <v>0</v>
      </c>
      <c r="DB21" s="57">
        <v>0.43137254901960792</v>
      </c>
      <c r="DC21" s="58">
        <v>4.49438202247191E-2</v>
      </c>
      <c r="DD21" s="59">
        <v>0</v>
      </c>
      <c r="DE21" s="57">
        <v>0.13414634146341459</v>
      </c>
      <c r="DF21" s="58">
        <v>0</v>
      </c>
      <c r="DG21" s="57">
        <v>0.18656716417910449</v>
      </c>
      <c r="DH21" s="58">
        <v>0</v>
      </c>
      <c r="DI21" s="57">
        <v>0.1313131313131313</v>
      </c>
      <c r="DJ21" s="58">
        <v>0</v>
      </c>
      <c r="DK21" s="59">
        <v>1</v>
      </c>
      <c r="DL21" s="57">
        <v>0.54166666666666663</v>
      </c>
      <c r="DM21" s="58">
        <v>0</v>
      </c>
      <c r="DN21" s="59">
        <v>0</v>
      </c>
      <c r="DO21" s="57">
        <v>0.2878787878787879</v>
      </c>
      <c r="DP21" s="58">
        <v>0</v>
      </c>
      <c r="DQ21" s="57">
        <v>4.1322314049586778E-2</v>
      </c>
      <c r="DR21" s="58">
        <v>0</v>
      </c>
      <c r="DS21" s="59">
        <v>0</v>
      </c>
      <c r="DT21" s="57">
        <v>0.15044247787610621</v>
      </c>
      <c r="DU21" s="58">
        <v>0</v>
      </c>
      <c r="DV21" s="57">
        <v>0.1228070175438596</v>
      </c>
      <c r="DW21" s="58">
        <v>0</v>
      </c>
      <c r="DX21" s="57">
        <v>0.2424242424242424</v>
      </c>
      <c r="DY21" s="58">
        <v>3.7037037037037028E-2</v>
      </c>
      <c r="DZ21" s="59">
        <v>0</v>
      </c>
      <c r="EA21" s="57">
        <v>0.15841584158415839</v>
      </c>
      <c r="EB21" s="58">
        <v>0</v>
      </c>
      <c r="EC21" s="59">
        <v>0</v>
      </c>
      <c r="ED21" s="57">
        <v>0.3</v>
      </c>
      <c r="EE21" s="58">
        <v>3.1746031746031737E-2</v>
      </c>
      <c r="EF21" s="57">
        <v>0.1333333333333333</v>
      </c>
      <c r="EG21" s="58">
        <v>2.9411764705882349E-2</v>
      </c>
      <c r="EH21" s="57">
        <v>0.2087912087912088</v>
      </c>
      <c r="EI21" s="58">
        <v>0.1</v>
      </c>
      <c r="EJ21" s="57">
        <v>0.2</v>
      </c>
      <c r="EK21" s="58">
        <v>0.125</v>
      </c>
      <c r="EL21" s="59">
        <v>0.5</v>
      </c>
      <c r="EM21" s="57">
        <v>0.14814814814814811</v>
      </c>
      <c r="EN21" s="58">
        <v>0</v>
      </c>
      <c r="EO21" s="57">
        <v>0.1818181818181818</v>
      </c>
      <c r="EP21" s="58">
        <v>6.0240963855421693E-2</v>
      </c>
      <c r="EQ21" s="59">
        <v>0</v>
      </c>
      <c r="ER21" s="57">
        <v>0.32307692307692309</v>
      </c>
      <c r="ES21" s="58">
        <v>0</v>
      </c>
      <c r="ET21" s="57">
        <v>0.10526315789473679</v>
      </c>
      <c r="EU21" s="58">
        <v>0</v>
      </c>
      <c r="EV21" s="57">
        <v>0.20238095238095241</v>
      </c>
      <c r="EW21" s="58">
        <v>6.6666666666666666E-2</v>
      </c>
      <c r="EX21" s="59">
        <v>0</v>
      </c>
      <c r="EY21" s="57">
        <v>0.30864197530864201</v>
      </c>
      <c r="EZ21" s="58">
        <v>0</v>
      </c>
      <c r="FA21" s="59">
        <v>0</v>
      </c>
      <c r="FB21" s="57">
        <v>8.4745762711864403E-2</v>
      </c>
      <c r="FC21" s="58">
        <v>0</v>
      </c>
      <c r="FD21" s="59">
        <v>0</v>
      </c>
      <c r="FE21" s="57">
        <v>0.203125</v>
      </c>
      <c r="FF21" s="58">
        <v>0</v>
      </c>
      <c r="FG21" s="59">
        <v>0</v>
      </c>
      <c r="FH21" s="57">
        <v>0.1785714285714286</v>
      </c>
      <c r="FI21" s="58">
        <v>0</v>
      </c>
      <c r="FJ21" s="57">
        <v>0.3888888888888889</v>
      </c>
      <c r="FK21" s="58">
        <v>0</v>
      </c>
      <c r="FL21" s="57">
        <v>0.25</v>
      </c>
      <c r="FM21" s="58">
        <v>0</v>
      </c>
      <c r="FN21" s="59">
        <v>0</v>
      </c>
      <c r="FO21" s="57">
        <v>9.0909090909090912E-2</v>
      </c>
      <c r="FP21" s="58">
        <v>0</v>
      </c>
      <c r="FQ21" s="59">
        <v>0</v>
      </c>
      <c r="FR21" s="57">
        <v>0.1142857142857143</v>
      </c>
      <c r="FS21" s="58">
        <v>0</v>
      </c>
      <c r="FT21" s="57">
        <v>5.9701492537313432E-2</v>
      </c>
      <c r="FU21" s="58">
        <v>0</v>
      </c>
      <c r="FV21" s="57">
        <v>5.5555555555555552E-2</v>
      </c>
      <c r="FW21" s="58">
        <v>0</v>
      </c>
      <c r="FX21" s="57">
        <v>0.14035087719298239</v>
      </c>
      <c r="FY21" s="58">
        <v>0.1111111111111111</v>
      </c>
      <c r="FZ21" s="57">
        <v>8.3333333333333329E-2</v>
      </c>
      <c r="GA21" s="58">
        <v>0</v>
      </c>
      <c r="GB21" s="57">
        <v>0.36842105263157893</v>
      </c>
      <c r="GC21" s="58">
        <v>2.8571428571428571E-2</v>
      </c>
      <c r="GD21" s="57">
        <v>0.19696969696969699</v>
      </c>
      <c r="GE21" s="58">
        <v>0</v>
      </c>
      <c r="GF21" s="57">
        <v>0.13207547169811321</v>
      </c>
      <c r="GG21" s="58">
        <v>7.1428571428571425E-2</v>
      </c>
      <c r="GH21" s="57">
        <v>0.13793103448275859</v>
      </c>
      <c r="GI21" s="58">
        <v>0.125</v>
      </c>
      <c r="GJ21" s="57">
        <v>3.4482758620689648E-2</v>
      </c>
      <c r="GK21" s="58">
        <v>0</v>
      </c>
      <c r="GL21" s="57">
        <v>0.2558139534883721</v>
      </c>
      <c r="GM21" s="58">
        <v>0</v>
      </c>
      <c r="GN21" s="57">
        <v>7.8947368421052627E-2</v>
      </c>
      <c r="GO21" s="58">
        <v>0</v>
      </c>
      <c r="GP21" s="57">
        <v>0.10526315789473679</v>
      </c>
      <c r="GQ21" s="58">
        <v>0</v>
      </c>
      <c r="GR21" s="59">
        <v>0</v>
      </c>
      <c r="GS21" s="57">
        <v>0.06</v>
      </c>
      <c r="GT21" s="58">
        <v>0</v>
      </c>
      <c r="GU21" s="57">
        <v>0.1818181818181818</v>
      </c>
      <c r="GV21" s="57">
        <v>5.8823529411764712E-2</v>
      </c>
      <c r="GW21" s="58">
        <v>0</v>
      </c>
      <c r="GX21" s="57">
        <v>0.31578947368421051</v>
      </c>
      <c r="GY21" s="58">
        <v>0</v>
      </c>
      <c r="GZ21" s="57">
        <v>8.3333333333333329E-2</v>
      </c>
      <c r="HA21" s="58">
        <v>4.7619047619047623E-2</v>
      </c>
      <c r="HB21" s="59">
        <v>0</v>
      </c>
      <c r="HC21" s="57">
        <v>0.21739130434782611</v>
      </c>
      <c r="HD21" s="57">
        <v>5.7142857142857141E-2</v>
      </c>
      <c r="HE21" s="58">
        <v>0</v>
      </c>
      <c r="HF21" s="57">
        <v>0.3235294117647059</v>
      </c>
      <c r="HG21" s="58">
        <v>0</v>
      </c>
      <c r="HH21" s="57">
        <v>0.3</v>
      </c>
      <c r="HI21" s="58">
        <v>0</v>
      </c>
      <c r="HJ21" s="57">
        <v>0.22580645161290319</v>
      </c>
      <c r="HK21" s="58">
        <v>0</v>
      </c>
      <c r="HL21" s="57">
        <v>9.375E-2</v>
      </c>
      <c r="HM21" s="57">
        <v>0.1290322580645161</v>
      </c>
      <c r="HN21" s="58">
        <v>0</v>
      </c>
      <c r="HO21" s="57">
        <v>0.1851851851851852</v>
      </c>
      <c r="HP21" s="58">
        <v>0</v>
      </c>
      <c r="HQ21" s="57">
        <v>0.20833333333333329</v>
      </c>
      <c r="HR21" s="57">
        <v>0.21739130434782611</v>
      </c>
      <c r="HS21" s="57">
        <v>9.0909090909090912E-2</v>
      </c>
      <c r="HT21" s="58">
        <v>0</v>
      </c>
      <c r="HU21" s="57">
        <v>0.17391304347826089</v>
      </c>
      <c r="HV21" s="57">
        <v>0.2</v>
      </c>
      <c r="HW21" s="58">
        <v>0</v>
      </c>
      <c r="HX21" s="57">
        <v>5.8823529411764712E-2</v>
      </c>
      <c r="HY21" s="58">
        <v>0.4</v>
      </c>
      <c r="HZ21" s="57">
        <v>0.15789473684210531</v>
      </c>
      <c r="IA21" s="57">
        <v>0.22222222222222221</v>
      </c>
      <c r="IB21" s="57">
        <v>0</v>
      </c>
      <c r="IC21" s="57">
        <v>0</v>
      </c>
      <c r="ID21" s="58">
        <v>0</v>
      </c>
      <c r="IE21" s="60">
        <v>0</v>
      </c>
    </row>
    <row r="22" spans="1:239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0"/>
      <c r="W22" s="41"/>
      <c r="X22" s="42"/>
      <c r="Y22" s="40"/>
      <c r="Z22" s="41"/>
      <c r="AA22" s="42"/>
      <c r="AB22" s="40"/>
      <c r="AC22" s="41"/>
      <c r="AD22" s="42"/>
      <c r="AE22" s="40"/>
      <c r="AF22" s="41"/>
      <c r="AG22" s="42"/>
      <c r="AH22" s="40"/>
      <c r="AI22" s="41"/>
      <c r="AJ22" s="40"/>
      <c r="AK22" s="41"/>
      <c r="AL22" s="42"/>
      <c r="AM22" s="40"/>
      <c r="AN22" s="41"/>
      <c r="AO22" s="42"/>
      <c r="AP22" s="40"/>
      <c r="AQ22" s="41"/>
      <c r="AR22" s="42"/>
      <c r="AS22" s="40"/>
      <c r="AT22" s="41"/>
      <c r="AU22" s="42"/>
      <c r="AV22" s="40"/>
      <c r="AW22" s="41"/>
      <c r="AX22" s="42"/>
      <c r="AY22" s="40"/>
      <c r="AZ22" s="41"/>
      <c r="BA22" s="42"/>
      <c r="BB22" s="40"/>
      <c r="BC22" s="41"/>
      <c r="BD22" s="40"/>
      <c r="BE22" s="41"/>
      <c r="BF22" s="42"/>
      <c r="BG22" s="40"/>
      <c r="BH22" s="41"/>
      <c r="BI22" s="40"/>
      <c r="BJ22" s="41"/>
      <c r="BK22" s="42"/>
      <c r="BL22" s="40"/>
      <c r="BM22" s="41"/>
      <c r="BN22" s="42"/>
      <c r="BO22" s="40"/>
      <c r="BP22" s="41"/>
      <c r="BQ22" s="42"/>
      <c r="BR22" s="40"/>
      <c r="BS22" s="41"/>
      <c r="BT22" s="42"/>
      <c r="BU22" s="40"/>
      <c r="BV22" s="41"/>
      <c r="BW22" s="40"/>
      <c r="BX22" s="41"/>
      <c r="BY22" s="42"/>
      <c r="BZ22" s="40"/>
      <c r="CA22" s="41"/>
      <c r="CB22" s="40"/>
      <c r="CC22" s="41"/>
      <c r="CD22" s="40"/>
      <c r="CE22" s="41"/>
      <c r="CF22" s="42"/>
      <c r="CG22" s="40"/>
      <c r="CH22" s="41"/>
      <c r="CI22" s="42"/>
      <c r="CJ22" s="40"/>
      <c r="CK22" s="41"/>
      <c r="CL22" s="42"/>
      <c r="CM22" s="40"/>
      <c r="CN22" s="41"/>
      <c r="CO22" s="40"/>
      <c r="CP22" s="41"/>
      <c r="CQ22" s="40"/>
      <c r="CR22" s="41"/>
      <c r="CS22" s="42"/>
      <c r="CT22" s="40"/>
      <c r="CU22" s="41"/>
      <c r="CV22" s="42"/>
      <c r="CW22" s="40"/>
      <c r="CX22" s="41"/>
      <c r="CY22" s="42"/>
      <c r="CZ22" s="40"/>
      <c r="DA22" s="41"/>
      <c r="DB22" s="40"/>
      <c r="DC22" s="41"/>
      <c r="DD22" s="42"/>
      <c r="DE22" s="40"/>
      <c r="DF22" s="41"/>
      <c r="DG22" s="40"/>
      <c r="DH22" s="41"/>
      <c r="DI22" s="40"/>
      <c r="DJ22" s="41"/>
      <c r="DK22" s="42"/>
      <c r="DL22" s="40"/>
      <c r="DM22" s="41"/>
      <c r="DN22" s="42"/>
      <c r="DO22" s="40"/>
      <c r="DP22" s="41"/>
      <c r="DQ22" s="40"/>
      <c r="DR22" s="41"/>
      <c r="DS22" s="42"/>
      <c r="DT22" s="40"/>
      <c r="DU22" s="41"/>
      <c r="DV22" s="40"/>
      <c r="DW22" s="41"/>
      <c r="DX22" s="40"/>
      <c r="DY22" s="41"/>
      <c r="DZ22" s="42"/>
      <c r="EA22" s="40"/>
      <c r="EB22" s="41"/>
      <c r="EC22" s="42"/>
      <c r="ED22" s="40"/>
      <c r="EE22" s="41"/>
      <c r="EF22" s="40"/>
      <c r="EG22" s="41"/>
      <c r="EH22" s="40"/>
      <c r="EI22" s="41"/>
      <c r="EJ22" s="40"/>
      <c r="EK22" s="41"/>
      <c r="EL22" s="42"/>
      <c r="EM22" s="40"/>
      <c r="EN22" s="41"/>
      <c r="EO22" s="40"/>
      <c r="EP22" s="41"/>
      <c r="EQ22" s="42"/>
      <c r="ER22" s="40"/>
      <c r="ES22" s="41"/>
      <c r="ET22" s="40"/>
      <c r="EU22" s="41"/>
      <c r="EV22" s="40"/>
      <c r="EW22" s="41"/>
      <c r="EX22" s="42"/>
      <c r="EY22" s="40"/>
      <c r="EZ22" s="41"/>
      <c r="FA22" s="42"/>
      <c r="FB22" s="40"/>
      <c r="FC22" s="41"/>
      <c r="FD22" s="42"/>
      <c r="FE22" s="40"/>
      <c r="FF22" s="41"/>
      <c r="FG22" s="42"/>
      <c r="FH22" s="40"/>
      <c r="FI22" s="41"/>
      <c r="FJ22" s="40"/>
      <c r="FK22" s="41"/>
      <c r="FL22" s="40"/>
      <c r="FM22" s="41"/>
      <c r="FN22" s="42"/>
      <c r="FO22" s="40"/>
      <c r="FP22" s="41"/>
      <c r="FQ22" s="42"/>
      <c r="FR22" s="40"/>
      <c r="FS22" s="41"/>
      <c r="FT22" s="40"/>
      <c r="FU22" s="41"/>
      <c r="FV22" s="40"/>
      <c r="FW22" s="41"/>
      <c r="FX22" s="40"/>
      <c r="FY22" s="41"/>
      <c r="FZ22" s="40"/>
      <c r="GA22" s="41"/>
      <c r="GB22" s="40"/>
      <c r="GC22" s="41"/>
      <c r="GD22" s="40"/>
      <c r="GE22" s="41"/>
      <c r="GF22" s="40"/>
      <c r="GG22" s="41"/>
      <c r="GH22" s="40"/>
      <c r="GI22" s="41"/>
      <c r="GJ22" s="40"/>
      <c r="GK22" s="41"/>
      <c r="GL22" s="40"/>
      <c r="GM22" s="41"/>
      <c r="GN22" s="40"/>
      <c r="GO22" s="41"/>
      <c r="GP22" s="40"/>
      <c r="GQ22" s="41"/>
      <c r="GR22" s="42"/>
      <c r="GS22" s="40"/>
      <c r="GT22" s="41"/>
      <c r="GU22" s="40"/>
      <c r="GV22" s="40"/>
      <c r="GW22" s="41"/>
      <c r="GX22" s="40"/>
      <c r="GY22" s="41"/>
      <c r="GZ22" s="40"/>
      <c r="HA22" s="41"/>
      <c r="HB22" s="42"/>
      <c r="HC22" s="40"/>
      <c r="HD22" s="40"/>
      <c r="HE22" s="41"/>
      <c r="HF22" s="40"/>
      <c r="HG22" s="41"/>
      <c r="HH22" s="40"/>
      <c r="HI22" s="41"/>
      <c r="HJ22" s="40"/>
      <c r="HK22" s="41"/>
      <c r="HL22" s="40"/>
      <c r="HM22" s="40"/>
      <c r="HN22" s="41"/>
      <c r="HO22" s="40"/>
      <c r="HP22" s="41"/>
      <c r="HQ22" s="40"/>
      <c r="HR22" s="40"/>
      <c r="HS22" s="40"/>
      <c r="HT22" s="41"/>
      <c r="HU22" s="40"/>
      <c r="HV22" s="40"/>
      <c r="HW22" s="41"/>
      <c r="HX22" s="40"/>
      <c r="HY22" s="41"/>
      <c r="HZ22" s="40"/>
      <c r="IA22" s="40"/>
      <c r="IB22" s="40"/>
      <c r="IC22" s="40"/>
      <c r="ID22" s="41"/>
      <c r="IE22" s="43"/>
    </row>
    <row r="23" spans="1:239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2"/>
      <c r="W23" s="63"/>
      <c r="X23" s="64"/>
      <c r="Y23" s="62"/>
      <c r="Z23" s="63"/>
      <c r="AA23" s="64"/>
      <c r="AB23" s="62"/>
      <c r="AC23" s="63"/>
      <c r="AD23" s="64"/>
      <c r="AE23" s="62"/>
      <c r="AF23" s="63"/>
      <c r="AG23" s="64"/>
      <c r="AH23" s="62"/>
      <c r="AI23" s="63"/>
      <c r="AJ23" s="62"/>
      <c r="AK23" s="63"/>
      <c r="AL23" s="64"/>
      <c r="AM23" s="62"/>
      <c r="AN23" s="63"/>
      <c r="AO23" s="64"/>
      <c r="AP23" s="62"/>
      <c r="AQ23" s="63"/>
      <c r="AR23" s="64"/>
      <c r="AS23" s="62"/>
      <c r="AT23" s="63"/>
      <c r="AU23" s="64"/>
      <c r="AV23" s="62"/>
      <c r="AW23" s="63"/>
      <c r="AX23" s="64"/>
      <c r="AY23" s="62"/>
      <c r="AZ23" s="63"/>
      <c r="BA23" s="64"/>
      <c r="BB23" s="62"/>
      <c r="BC23" s="63"/>
      <c r="BD23" s="62"/>
      <c r="BE23" s="63"/>
      <c r="BF23" s="64"/>
      <c r="BG23" s="62"/>
      <c r="BH23" s="63"/>
      <c r="BI23" s="62"/>
      <c r="BJ23" s="63"/>
      <c r="BK23" s="64"/>
      <c r="BL23" s="62"/>
      <c r="BM23" s="63"/>
      <c r="BN23" s="64"/>
      <c r="BO23" s="62"/>
      <c r="BP23" s="63"/>
      <c r="BQ23" s="64"/>
      <c r="BR23" s="62"/>
      <c r="BS23" s="63"/>
      <c r="BT23" s="64"/>
      <c r="BU23" s="62"/>
      <c r="BV23" s="63"/>
      <c r="BW23" s="62"/>
      <c r="BX23" s="63"/>
      <c r="BY23" s="64"/>
      <c r="BZ23" s="62"/>
      <c r="CA23" s="63"/>
      <c r="CB23" s="62"/>
      <c r="CC23" s="63"/>
      <c r="CD23" s="62"/>
      <c r="CE23" s="63"/>
      <c r="CF23" s="64"/>
      <c r="CG23" s="62"/>
      <c r="CH23" s="63"/>
      <c r="CI23" s="64"/>
      <c r="CJ23" s="62"/>
      <c r="CK23" s="63"/>
      <c r="CL23" s="64"/>
      <c r="CM23" s="62"/>
      <c r="CN23" s="63"/>
      <c r="CO23" s="62"/>
      <c r="CP23" s="63"/>
      <c r="CQ23" s="62"/>
      <c r="CR23" s="63"/>
      <c r="CS23" s="64"/>
      <c r="CT23" s="62"/>
      <c r="CU23" s="63"/>
      <c r="CV23" s="64"/>
      <c r="CW23" s="62"/>
      <c r="CX23" s="63"/>
      <c r="CY23" s="64"/>
      <c r="CZ23" s="62"/>
      <c r="DA23" s="63"/>
      <c r="DB23" s="62"/>
      <c r="DC23" s="63"/>
      <c r="DD23" s="64"/>
      <c r="DE23" s="62"/>
      <c r="DF23" s="63"/>
      <c r="DG23" s="62"/>
      <c r="DH23" s="63"/>
      <c r="DI23" s="62"/>
      <c r="DJ23" s="63"/>
      <c r="DK23" s="64"/>
      <c r="DL23" s="62"/>
      <c r="DM23" s="63"/>
      <c r="DN23" s="64"/>
      <c r="DO23" s="62"/>
      <c r="DP23" s="63"/>
      <c r="DQ23" s="62"/>
      <c r="DR23" s="63"/>
      <c r="DS23" s="64"/>
      <c r="DT23" s="62"/>
      <c r="DU23" s="63"/>
      <c r="DV23" s="62"/>
      <c r="DW23" s="63"/>
      <c r="DX23" s="62"/>
      <c r="DY23" s="63"/>
      <c r="DZ23" s="64"/>
      <c r="EA23" s="62"/>
      <c r="EB23" s="63"/>
      <c r="EC23" s="64"/>
      <c r="ED23" s="62"/>
      <c r="EE23" s="63"/>
      <c r="EF23" s="62"/>
      <c r="EG23" s="63"/>
      <c r="EH23" s="62"/>
      <c r="EI23" s="63"/>
      <c r="EJ23" s="62"/>
      <c r="EK23" s="63"/>
      <c r="EL23" s="64"/>
      <c r="EM23" s="62"/>
      <c r="EN23" s="63"/>
      <c r="EO23" s="62"/>
      <c r="EP23" s="63"/>
      <c r="EQ23" s="64"/>
      <c r="ER23" s="62"/>
      <c r="ES23" s="63"/>
      <c r="ET23" s="62"/>
      <c r="EU23" s="63"/>
      <c r="EV23" s="62"/>
      <c r="EW23" s="63"/>
      <c r="EX23" s="64"/>
      <c r="EY23" s="62"/>
      <c r="EZ23" s="63"/>
      <c r="FA23" s="64"/>
      <c r="FB23" s="62"/>
      <c r="FC23" s="63"/>
      <c r="FD23" s="64"/>
      <c r="FE23" s="62"/>
      <c r="FF23" s="63"/>
      <c r="FG23" s="64"/>
      <c r="FH23" s="62"/>
      <c r="FI23" s="63"/>
      <c r="FJ23" s="62"/>
      <c r="FK23" s="63"/>
      <c r="FL23" s="62"/>
      <c r="FM23" s="63"/>
      <c r="FN23" s="64"/>
      <c r="FO23" s="62"/>
      <c r="FP23" s="63"/>
      <c r="FQ23" s="64"/>
      <c r="FR23" s="62"/>
      <c r="FS23" s="63"/>
      <c r="FT23" s="62"/>
      <c r="FU23" s="63"/>
      <c r="FV23" s="62"/>
      <c r="FW23" s="63"/>
      <c r="FX23" s="62"/>
      <c r="FY23" s="63"/>
      <c r="FZ23" s="62"/>
      <c r="GA23" s="63"/>
      <c r="GB23" s="62"/>
      <c r="GC23" s="63"/>
      <c r="GD23" s="62"/>
      <c r="GE23" s="63"/>
      <c r="GF23" s="62"/>
      <c r="GG23" s="63"/>
      <c r="GH23" s="62"/>
      <c r="GI23" s="63"/>
      <c r="GJ23" s="62"/>
      <c r="GK23" s="63"/>
      <c r="GL23" s="62"/>
      <c r="GM23" s="63"/>
      <c r="GN23" s="62"/>
      <c r="GO23" s="63"/>
      <c r="GP23" s="62"/>
      <c r="GQ23" s="63"/>
      <c r="GR23" s="64"/>
      <c r="GS23" s="62"/>
      <c r="GT23" s="63"/>
      <c r="GU23" s="62"/>
      <c r="GV23" s="62"/>
      <c r="GW23" s="63"/>
      <c r="GX23" s="62"/>
      <c r="GY23" s="63"/>
      <c r="GZ23" s="62"/>
      <c r="HA23" s="63"/>
      <c r="HB23" s="64"/>
      <c r="HC23" s="62"/>
      <c r="HD23" s="62"/>
      <c r="HE23" s="63"/>
      <c r="HF23" s="62"/>
      <c r="HG23" s="63"/>
      <c r="HH23" s="62"/>
      <c r="HI23" s="63"/>
      <c r="HJ23" s="62"/>
      <c r="HK23" s="63"/>
      <c r="HL23" s="62"/>
      <c r="HM23" s="62"/>
      <c r="HN23" s="63"/>
      <c r="HO23" s="62"/>
      <c r="HP23" s="63"/>
      <c r="HQ23" s="62"/>
      <c r="HR23" s="62"/>
      <c r="HS23" s="62"/>
      <c r="HT23" s="63"/>
      <c r="HU23" s="62"/>
      <c r="HV23" s="62"/>
      <c r="HW23" s="63"/>
      <c r="HX23" s="62"/>
      <c r="HY23" s="63"/>
      <c r="HZ23" s="62"/>
      <c r="IA23" s="62"/>
      <c r="IB23" s="62"/>
      <c r="IC23" s="62"/>
      <c r="ID23" s="63"/>
      <c r="IE23" s="65"/>
    </row>
    <row r="24" spans="1:239" x14ac:dyDescent="0.25">
      <c r="A24" s="44" t="s">
        <v>12</v>
      </c>
      <c r="B24" s="57">
        <v>0.25333333333333341</v>
      </c>
      <c r="C24" s="58">
        <v>0.1637426900584795</v>
      </c>
      <c r="D24" s="59">
        <v>0.15555555555555561</v>
      </c>
      <c r="E24" s="57">
        <v>0.28101644245141999</v>
      </c>
      <c r="F24" s="58">
        <v>0.22441960447119519</v>
      </c>
      <c r="G24" s="59">
        <v>0.41666666666666669</v>
      </c>
      <c r="H24" s="57">
        <v>0.22161422708618331</v>
      </c>
      <c r="I24" s="58">
        <v>0.29069767441860472</v>
      </c>
      <c r="J24" s="59">
        <v>0.33333333333333331</v>
      </c>
      <c r="K24" s="57">
        <v>0.22580645161290319</v>
      </c>
      <c r="L24" s="58">
        <v>0.19325153374233131</v>
      </c>
      <c r="M24" s="59">
        <v>0</v>
      </c>
      <c r="N24" s="57">
        <v>0.22294372294372289</v>
      </c>
      <c r="O24" s="58">
        <v>0.17391304347826089</v>
      </c>
      <c r="P24" s="59">
        <v>0</v>
      </c>
      <c r="Q24" s="57">
        <v>0.2615062761506276</v>
      </c>
      <c r="R24" s="58">
        <v>0.19047619047619049</v>
      </c>
      <c r="S24" s="59">
        <v>0</v>
      </c>
      <c r="T24" s="57">
        <v>0.26666666666666672</v>
      </c>
      <c r="U24" s="58">
        <v>0.18333333333333329</v>
      </c>
      <c r="V24" s="57">
        <v>0.23684210526315791</v>
      </c>
      <c r="W24" s="58">
        <v>0.1475409836065574</v>
      </c>
      <c r="X24" s="59">
        <v>0</v>
      </c>
      <c r="Y24" s="57">
        <v>0.19749216300940439</v>
      </c>
      <c r="Z24" s="58">
        <v>0.1234567901234568</v>
      </c>
      <c r="AA24" s="59">
        <v>0.5</v>
      </c>
      <c r="AB24" s="57">
        <v>0.22857142857142859</v>
      </c>
      <c r="AC24" s="58">
        <v>0.1621621621621622</v>
      </c>
      <c r="AD24" s="59">
        <v>0.5</v>
      </c>
      <c r="AE24" s="57">
        <v>0.24</v>
      </c>
      <c r="AF24" s="58">
        <v>0.265625</v>
      </c>
      <c r="AG24" s="59">
        <v>0</v>
      </c>
      <c r="AH24" s="57">
        <v>0.18972332015810281</v>
      </c>
      <c r="AI24" s="58">
        <v>0.2</v>
      </c>
      <c r="AJ24" s="57">
        <v>0.27403846153846162</v>
      </c>
      <c r="AK24" s="58">
        <v>0.27777777777777779</v>
      </c>
      <c r="AL24" s="59">
        <v>0.33333333333333331</v>
      </c>
      <c r="AM24" s="57">
        <v>0.2320675105485232</v>
      </c>
      <c r="AN24" s="58">
        <v>0.23076923076923081</v>
      </c>
      <c r="AO24" s="59">
        <v>0</v>
      </c>
      <c r="AP24" s="57">
        <v>0.17073170731707321</v>
      </c>
      <c r="AQ24" s="58">
        <v>0.2</v>
      </c>
      <c r="AR24" s="59">
        <v>0</v>
      </c>
      <c r="AS24" s="57">
        <v>0.24390243902439021</v>
      </c>
      <c r="AT24" s="58">
        <v>0.36363636363636359</v>
      </c>
      <c r="AU24" s="59">
        <v>1</v>
      </c>
      <c r="AV24" s="57">
        <v>0.22641509433962259</v>
      </c>
      <c r="AW24" s="58">
        <v>0.31707317073170732</v>
      </c>
      <c r="AX24" s="59">
        <v>0</v>
      </c>
      <c r="AY24" s="57">
        <v>0.27433628318584069</v>
      </c>
      <c r="AZ24" s="58">
        <v>0.23015873015873009</v>
      </c>
      <c r="BA24" s="59">
        <v>0.4</v>
      </c>
      <c r="BB24" s="57">
        <v>0.22123893805309741</v>
      </c>
      <c r="BC24" s="58">
        <v>0.30769230769230771</v>
      </c>
      <c r="BD24" s="57">
        <v>0.15730337078651679</v>
      </c>
      <c r="BE24" s="58">
        <v>0.2296296296296296</v>
      </c>
      <c r="BF24" s="59">
        <v>0</v>
      </c>
      <c r="BG24" s="57">
        <v>0.223463687150838</v>
      </c>
      <c r="BH24" s="58">
        <v>0.26190476190476192</v>
      </c>
      <c r="BI24" s="57">
        <v>0.24260355029585801</v>
      </c>
      <c r="BJ24" s="58">
        <v>0.19565217391304349</v>
      </c>
      <c r="BK24" s="59">
        <v>0.5</v>
      </c>
      <c r="BL24" s="57">
        <v>0.23456790123456789</v>
      </c>
      <c r="BM24" s="58">
        <v>0.22480620155038761</v>
      </c>
      <c r="BN24" s="59">
        <v>0.6</v>
      </c>
      <c r="BO24" s="57">
        <v>0.33163265306122452</v>
      </c>
      <c r="BP24" s="58">
        <v>0.15384615384615391</v>
      </c>
      <c r="BQ24" s="59">
        <v>0.75</v>
      </c>
      <c r="BR24" s="57">
        <v>0.2234042553191489</v>
      </c>
      <c r="BS24" s="58">
        <v>0.2696629213483146</v>
      </c>
      <c r="BT24" s="59">
        <v>0</v>
      </c>
      <c r="BU24" s="57">
        <v>0.1470588235294118</v>
      </c>
      <c r="BV24" s="58">
        <v>0.1946308724832215</v>
      </c>
      <c r="BW24" s="57">
        <v>0.30463576158940397</v>
      </c>
      <c r="BX24" s="58">
        <v>0.37037037037037029</v>
      </c>
      <c r="BY24" s="59">
        <v>0</v>
      </c>
      <c r="BZ24" s="57">
        <v>0.24475524475524479</v>
      </c>
      <c r="CA24" s="58">
        <v>0.2</v>
      </c>
      <c r="CB24" s="57">
        <v>0.30246913580246909</v>
      </c>
      <c r="CC24" s="58">
        <v>0.1818181818181818</v>
      </c>
      <c r="CD24" s="57">
        <v>0.203125</v>
      </c>
      <c r="CE24" s="58">
        <v>0.21904761904761899</v>
      </c>
      <c r="CF24" s="59">
        <v>0.33333333333333331</v>
      </c>
      <c r="CG24" s="57">
        <v>0.25203252032520318</v>
      </c>
      <c r="CH24" s="58">
        <v>0.1702127659574468</v>
      </c>
      <c r="CI24" s="59">
        <v>0</v>
      </c>
      <c r="CJ24" s="57">
        <v>0.27741935483870972</v>
      </c>
      <c r="CK24" s="58">
        <v>0.26666666666666672</v>
      </c>
      <c r="CL24" s="59">
        <v>0</v>
      </c>
      <c r="CM24" s="57">
        <v>0.147887323943662</v>
      </c>
      <c r="CN24" s="58">
        <v>0</v>
      </c>
      <c r="CO24" s="57">
        <v>0.25</v>
      </c>
      <c r="CP24" s="58">
        <v>0.2857142857142857</v>
      </c>
      <c r="CQ24" s="57">
        <v>0.23809523809523811</v>
      </c>
      <c r="CR24" s="58">
        <v>0.22222222222222221</v>
      </c>
      <c r="CS24" s="59">
        <v>0</v>
      </c>
      <c r="CT24" s="57">
        <v>0.25203252032520318</v>
      </c>
      <c r="CU24" s="58">
        <v>9.0909090909090912E-2</v>
      </c>
      <c r="CV24" s="59">
        <v>0</v>
      </c>
      <c r="CW24" s="57">
        <v>0.23529411764705879</v>
      </c>
      <c r="CX24" s="58">
        <v>0.15254237288135589</v>
      </c>
      <c r="CY24" s="59">
        <v>0.5</v>
      </c>
      <c r="CZ24" s="57">
        <v>0.2461538461538462</v>
      </c>
      <c r="DA24" s="58">
        <v>0.35714285714285721</v>
      </c>
      <c r="DB24" s="57">
        <v>0.23529411764705879</v>
      </c>
      <c r="DC24" s="58">
        <v>0.15730337078651679</v>
      </c>
      <c r="DD24" s="59">
        <v>0.5</v>
      </c>
      <c r="DE24" s="57">
        <v>0.25609756097560982</v>
      </c>
      <c r="DF24" s="58">
        <v>0.13114754098360659</v>
      </c>
      <c r="DG24" s="57">
        <v>0.28358208955223879</v>
      </c>
      <c r="DH24" s="58">
        <v>0.66666666666666663</v>
      </c>
      <c r="DI24" s="57">
        <v>0.28282828282828282</v>
      </c>
      <c r="DJ24" s="58">
        <v>0.1388888888888889</v>
      </c>
      <c r="DK24" s="59">
        <v>0</v>
      </c>
      <c r="DL24" s="57">
        <v>0.2416666666666667</v>
      </c>
      <c r="DM24" s="58">
        <v>0.23076923076923081</v>
      </c>
      <c r="DN24" s="59">
        <v>0</v>
      </c>
      <c r="DO24" s="57">
        <v>0.23484848484848489</v>
      </c>
      <c r="DP24" s="58">
        <v>0.5</v>
      </c>
      <c r="DQ24" s="57">
        <v>0.21487603305785119</v>
      </c>
      <c r="DR24" s="58">
        <v>0</v>
      </c>
      <c r="DS24" s="59">
        <v>0</v>
      </c>
      <c r="DT24" s="57">
        <v>0.21238938053097339</v>
      </c>
      <c r="DU24" s="58">
        <v>0.22222222222222221</v>
      </c>
      <c r="DV24" s="57">
        <v>0.18421052631578949</v>
      </c>
      <c r="DW24" s="58">
        <v>0.2857142857142857</v>
      </c>
      <c r="DX24" s="57">
        <v>0.27272727272727271</v>
      </c>
      <c r="DY24" s="58">
        <v>0.16049382716049379</v>
      </c>
      <c r="DZ24" s="59">
        <v>0</v>
      </c>
      <c r="EA24" s="57">
        <v>0.24752475247524749</v>
      </c>
      <c r="EB24" s="58">
        <v>0.14285714285714279</v>
      </c>
      <c r="EC24" s="59">
        <v>1</v>
      </c>
      <c r="ED24" s="57">
        <v>0.32</v>
      </c>
      <c r="EE24" s="58">
        <v>0.17460317460317459</v>
      </c>
      <c r="EF24" s="57">
        <v>0.22222222222222221</v>
      </c>
      <c r="EG24" s="58">
        <v>0.30882352941176472</v>
      </c>
      <c r="EH24" s="57">
        <v>0.34065934065934073</v>
      </c>
      <c r="EI24" s="58">
        <v>0.1</v>
      </c>
      <c r="EJ24" s="57">
        <v>0.37142857142857139</v>
      </c>
      <c r="EK24" s="58">
        <v>0.2361111111111111</v>
      </c>
      <c r="EL24" s="59">
        <v>0.5</v>
      </c>
      <c r="EM24" s="57">
        <v>0.22222222222222221</v>
      </c>
      <c r="EN24" s="58">
        <v>0.24691358024691359</v>
      </c>
      <c r="EO24" s="57">
        <v>0.31818181818181818</v>
      </c>
      <c r="EP24" s="58">
        <v>0.14457831325301199</v>
      </c>
      <c r="EQ24" s="59">
        <v>0</v>
      </c>
      <c r="ER24" s="57">
        <v>0.32307692307692309</v>
      </c>
      <c r="ES24" s="58">
        <v>0.3902439024390244</v>
      </c>
      <c r="ET24" s="57">
        <v>0.24210526315789471</v>
      </c>
      <c r="EU24" s="58">
        <v>0.2</v>
      </c>
      <c r="EV24" s="57">
        <v>0.20238095238095241</v>
      </c>
      <c r="EW24" s="58">
        <v>6.6666666666666666E-2</v>
      </c>
      <c r="EX24" s="59">
        <v>0.83333333333333337</v>
      </c>
      <c r="EY24" s="57">
        <v>0.24691358024691359</v>
      </c>
      <c r="EZ24" s="58">
        <v>0.1764705882352941</v>
      </c>
      <c r="FA24" s="59">
        <v>1</v>
      </c>
      <c r="FB24" s="57">
        <v>0.2711864406779661</v>
      </c>
      <c r="FC24" s="58">
        <v>0.15789473684210531</v>
      </c>
      <c r="FD24" s="59">
        <v>1</v>
      </c>
      <c r="FE24" s="57">
        <v>0.28125</v>
      </c>
      <c r="FF24" s="58">
        <v>0.15151515151515149</v>
      </c>
      <c r="FG24" s="59">
        <v>0</v>
      </c>
      <c r="FH24" s="57">
        <v>0.16666666666666671</v>
      </c>
      <c r="FI24" s="58">
        <v>0.46153846153846162</v>
      </c>
      <c r="FJ24" s="57">
        <v>0.2638888888888889</v>
      </c>
      <c r="FK24" s="58">
        <v>0.35714285714285721</v>
      </c>
      <c r="FL24" s="57">
        <v>0.25</v>
      </c>
      <c r="FM24" s="58">
        <v>0.1851851851851852</v>
      </c>
      <c r="FN24" s="59">
        <v>0</v>
      </c>
      <c r="FO24" s="57">
        <v>0.2121212121212121</v>
      </c>
      <c r="FP24" s="58">
        <v>0.26666666666666672</v>
      </c>
      <c r="FQ24" s="59">
        <v>0</v>
      </c>
      <c r="FR24" s="57">
        <v>0.18571428571428569</v>
      </c>
      <c r="FS24" s="58">
        <v>0.27272727272727271</v>
      </c>
      <c r="FT24" s="57">
        <v>0.26865671641791039</v>
      </c>
      <c r="FU24" s="58">
        <v>8.3333333333333329E-2</v>
      </c>
      <c r="FV24" s="57">
        <v>0.19444444444444439</v>
      </c>
      <c r="FW24" s="58">
        <v>0</v>
      </c>
      <c r="FX24" s="57">
        <v>0.2982456140350877</v>
      </c>
      <c r="FY24" s="58">
        <v>0.22222222222222221</v>
      </c>
      <c r="FZ24" s="57">
        <v>0.36666666666666659</v>
      </c>
      <c r="GA24" s="58">
        <v>0.30769230769230771</v>
      </c>
      <c r="GB24" s="57">
        <v>0.23684210526315791</v>
      </c>
      <c r="GC24" s="58">
        <v>0.2</v>
      </c>
      <c r="GD24" s="57">
        <v>0.31818181818181818</v>
      </c>
      <c r="GE24" s="58">
        <v>0.16666666666666671</v>
      </c>
      <c r="GF24" s="57">
        <v>0.22641509433962259</v>
      </c>
      <c r="GG24" s="58">
        <v>0.14285714285714279</v>
      </c>
      <c r="GH24" s="57">
        <v>0.22413793103448279</v>
      </c>
      <c r="GI24" s="58">
        <v>0.125</v>
      </c>
      <c r="GJ24" s="57">
        <v>0.2068965517241379</v>
      </c>
      <c r="GK24" s="58">
        <v>0.125</v>
      </c>
      <c r="GL24" s="57">
        <v>0.2558139534883721</v>
      </c>
      <c r="GM24" s="58">
        <v>0.22727272727272729</v>
      </c>
      <c r="GN24" s="57">
        <v>0.2105263157894737</v>
      </c>
      <c r="GO24" s="58">
        <v>0.21739130434782611</v>
      </c>
      <c r="GP24" s="57">
        <v>0.42105263157894729</v>
      </c>
      <c r="GQ24" s="58">
        <v>0.18421052631578949</v>
      </c>
      <c r="GR24" s="59">
        <v>0</v>
      </c>
      <c r="GS24" s="57">
        <v>0.26</v>
      </c>
      <c r="GT24" s="58">
        <v>0.42857142857142849</v>
      </c>
      <c r="GU24" s="57">
        <v>0.25454545454545452</v>
      </c>
      <c r="GV24" s="57">
        <v>0.19607843137254899</v>
      </c>
      <c r="GW24" s="58">
        <v>0</v>
      </c>
      <c r="GX24" s="57">
        <v>0.2105263157894737</v>
      </c>
      <c r="GY24" s="58">
        <v>0.34375</v>
      </c>
      <c r="GZ24" s="57">
        <v>0.375</v>
      </c>
      <c r="HA24" s="58">
        <v>0.23809523809523811</v>
      </c>
      <c r="HB24" s="59">
        <v>0</v>
      </c>
      <c r="HC24" s="57">
        <v>0.32608695652173908</v>
      </c>
      <c r="HD24" s="57">
        <v>0.2857142857142857</v>
      </c>
      <c r="HE24" s="58">
        <v>0.33333333333333331</v>
      </c>
      <c r="HF24" s="57">
        <v>0.20588235294117649</v>
      </c>
      <c r="HG24" s="58">
        <v>0</v>
      </c>
      <c r="HH24" s="57">
        <v>0.23333333333333331</v>
      </c>
      <c r="HI24" s="58">
        <v>0.42857142857142849</v>
      </c>
      <c r="HJ24" s="57">
        <v>0.19354838709677419</v>
      </c>
      <c r="HK24" s="58">
        <v>0.25</v>
      </c>
      <c r="HL24" s="57">
        <v>0.34375</v>
      </c>
      <c r="HM24" s="57">
        <v>0.16129032258064521</v>
      </c>
      <c r="HN24" s="58">
        <v>0</v>
      </c>
      <c r="HO24" s="57">
        <v>0.29629629629629628</v>
      </c>
      <c r="HP24" s="58">
        <v>0.5</v>
      </c>
      <c r="HQ24" s="57">
        <v>0.29166666666666669</v>
      </c>
      <c r="HR24" s="57">
        <v>8.6956521739130432E-2</v>
      </c>
      <c r="HS24" s="57">
        <v>0.22727272727272729</v>
      </c>
      <c r="HT24" s="58">
        <v>1</v>
      </c>
      <c r="HU24" s="57">
        <v>0.39130434782608697</v>
      </c>
      <c r="HV24" s="57">
        <v>0.1333333333333333</v>
      </c>
      <c r="HW24" s="58">
        <v>0.14285714285714279</v>
      </c>
      <c r="HX24" s="57">
        <v>0.35294117647058831</v>
      </c>
      <c r="HY24" s="58">
        <v>0.2</v>
      </c>
      <c r="HZ24" s="57">
        <v>0.2105263157894737</v>
      </c>
      <c r="IA24" s="57">
        <v>0.33333333333333331</v>
      </c>
      <c r="IB24" s="57">
        <v>0.2</v>
      </c>
      <c r="IC24" s="57">
        <v>0</v>
      </c>
      <c r="ID24" s="58">
        <v>0.5</v>
      </c>
      <c r="IE24" s="60">
        <v>0</v>
      </c>
    </row>
    <row r="25" spans="1:239" x14ac:dyDescent="0.25">
      <c r="A25" s="44" t="s">
        <v>13</v>
      </c>
      <c r="B25" s="57">
        <v>0.41459459459459458</v>
      </c>
      <c r="C25" s="58">
        <v>0.32943469785575052</v>
      </c>
      <c r="D25" s="59">
        <v>0.33333333333333331</v>
      </c>
      <c r="E25" s="57">
        <v>0.44095665171898363</v>
      </c>
      <c r="F25" s="58">
        <v>0.41358555460017199</v>
      </c>
      <c r="G25" s="59">
        <v>0.5</v>
      </c>
      <c r="H25" s="57">
        <v>0.38577291381668949</v>
      </c>
      <c r="I25" s="58">
        <v>0.47674418604651159</v>
      </c>
      <c r="J25" s="59">
        <v>0.33333333333333331</v>
      </c>
      <c r="K25" s="57">
        <v>0.41935483870967738</v>
      </c>
      <c r="L25" s="58">
        <v>0.31595092024539878</v>
      </c>
      <c r="M25" s="59">
        <v>0</v>
      </c>
      <c r="N25" s="57">
        <v>0.39610389610389612</v>
      </c>
      <c r="O25" s="58">
        <v>0.39130434782608697</v>
      </c>
      <c r="P25" s="59">
        <v>0.5</v>
      </c>
      <c r="Q25" s="57">
        <v>0.43096234309623432</v>
      </c>
      <c r="R25" s="58">
        <v>0.33333333333333331</v>
      </c>
      <c r="S25" s="59">
        <v>0</v>
      </c>
      <c r="T25" s="57">
        <v>0.42619047619047618</v>
      </c>
      <c r="U25" s="58">
        <v>0.3</v>
      </c>
      <c r="V25" s="57">
        <v>0.40526315789473683</v>
      </c>
      <c r="W25" s="58">
        <v>0.31147540983606559</v>
      </c>
      <c r="X25" s="59">
        <v>0</v>
      </c>
      <c r="Y25" s="57">
        <v>0.38244514106583072</v>
      </c>
      <c r="Z25" s="58">
        <v>0.32098765432098758</v>
      </c>
      <c r="AA25" s="59">
        <v>0.5</v>
      </c>
      <c r="AB25" s="57">
        <v>0.40317460317460319</v>
      </c>
      <c r="AC25" s="58">
        <v>0.29729729729729731</v>
      </c>
      <c r="AD25" s="59">
        <v>0.5</v>
      </c>
      <c r="AE25" s="57">
        <v>0.41090909090909089</v>
      </c>
      <c r="AF25" s="58">
        <v>0.390625</v>
      </c>
      <c r="AG25" s="59">
        <v>0</v>
      </c>
      <c r="AH25" s="57">
        <v>0.38339920948616601</v>
      </c>
      <c r="AI25" s="58">
        <v>0.34285714285714292</v>
      </c>
      <c r="AJ25" s="57">
        <v>0.46634615384615391</v>
      </c>
      <c r="AK25" s="58">
        <v>0.47222222222222221</v>
      </c>
      <c r="AL25" s="59">
        <v>0.33333333333333331</v>
      </c>
      <c r="AM25" s="57">
        <v>0.40928270042194093</v>
      </c>
      <c r="AN25" s="58">
        <v>0.28205128205128199</v>
      </c>
      <c r="AO25" s="59">
        <v>0</v>
      </c>
      <c r="AP25" s="57">
        <v>0.32520325203252032</v>
      </c>
      <c r="AQ25" s="58">
        <v>0.23333333333333331</v>
      </c>
      <c r="AR25" s="59">
        <v>0</v>
      </c>
      <c r="AS25" s="57">
        <v>0.4065040650406504</v>
      </c>
      <c r="AT25" s="58">
        <v>0.45454545454545447</v>
      </c>
      <c r="AU25" s="59">
        <v>1</v>
      </c>
      <c r="AV25" s="57">
        <v>0.37264150943396218</v>
      </c>
      <c r="AW25" s="58">
        <v>0.43902439024390238</v>
      </c>
      <c r="AX25" s="59">
        <v>0.5</v>
      </c>
      <c r="AY25" s="57">
        <v>0.46902654867256638</v>
      </c>
      <c r="AZ25" s="58">
        <v>0.42857142857142849</v>
      </c>
      <c r="BA25" s="59">
        <v>0.4</v>
      </c>
      <c r="BB25" s="57">
        <v>0.33628318584070799</v>
      </c>
      <c r="BC25" s="58">
        <v>0.30769230769230771</v>
      </c>
      <c r="BD25" s="57">
        <v>0.3595505617977528</v>
      </c>
      <c r="BE25" s="58">
        <v>0.36296296296296299</v>
      </c>
      <c r="BF25" s="59">
        <v>0</v>
      </c>
      <c r="BG25" s="57">
        <v>0.39106145251396651</v>
      </c>
      <c r="BH25" s="58">
        <v>0.35714285714285721</v>
      </c>
      <c r="BI25" s="57">
        <v>0.39644970414201192</v>
      </c>
      <c r="BJ25" s="58">
        <v>0.32608695652173908</v>
      </c>
      <c r="BK25" s="59">
        <v>0.5</v>
      </c>
      <c r="BL25" s="57">
        <v>0.39506172839506171</v>
      </c>
      <c r="BM25" s="58">
        <v>0.44186046511627908</v>
      </c>
      <c r="BN25" s="59">
        <v>0.8</v>
      </c>
      <c r="BO25" s="57">
        <v>0.5357142857142857</v>
      </c>
      <c r="BP25" s="58">
        <v>0.23076923076923081</v>
      </c>
      <c r="BQ25" s="59">
        <v>0.75</v>
      </c>
      <c r="BR25" s="57">
        <v>0.35106382978723399</v>
      </c>
      <c r="BS25" s="58">
        <v>0.48314606741573041</v>
      </c>
      <c r="BT25" s="59">
        <v>1</v>
      </c>
      <c r="BU25" s="57">
        <v>0.29411764705882348</v>
      </c>
      <c r="BV25" s="58">
        <v>0.3825503355704698</v>
      </c>
      <c r="BW25" s="57">
        <v>0.41721854304635758</v>
      </c>
      <c r="BX25" s="58">
        <v>0.55555555555555558</v>
      </c>
      <c r="BY25" s="59">
        <v>0</v>
      </c>
      <c r="BZ25" s="57">
        <v>0.43356643356643348</v>
      </c>
      <c r="CA25" s="58">
        <v>0.34285714285714292</v>
      </c>
      <c r="CB25" s="57">
        <v>0.42592592592592587</v>
      </c>
      <c r="CC25" s="58">
        <v>0.36363636363636359</v>
      </c>
      <c r="CD25" s="57">
        <v>0.375</v>
      </c>
      <c r="CE25" s="58">
        <v>0.38095238095238088</v>
      </c>
      <c r="CF25" s="59">
        <v>0.33333333333333331</v>
      </c>
      <c r="CG25" s="57">
        <v>0.46341463414634149</v>
      </c>
      <c r="CH25" s="58">
        <v>0.42553191489361702</v>
      </c>
      <c r="CI25" s="59">
        <v>0.5</v>
      </c>
      <c r="CJ25" s="57">
        <v>0.45806451612903232</v>
      </c>
      <c r="CK25" s="58">
        <v>0.26666666666666672</v>
      </c>
      <c r="CL25" s="59">
        <v>1</v>
      </c>
      <c r="CM25" s="57">
        <v>0.38028169014084512</v>
      </c>
      <c r="CN25" s="58">
        <v>0.22222222222222221</v>
      </c>
      <c r="CO25" s="57">
        <v>0.4513888888888889</v>
      </c>
      <c r="CP25" s="58">
        <v>0.2857142857142857</v>
      </c>
      <c r="CQ25" s="57">
        <v>0.40476190476190482</v>
      </c>
      <c r="CR25" s="58">
        <v>0.3888888888888889</v>
      </c>
      <c r="CS25" s="59">
        <v>0</v>
      </c>
      <c r="CT25" s="57">
        <v>0.3983739837398374</v>
      </c>
      <c r="CU25" s="58">
        <v>0.1818181818181818</v>
      </c>
      <c r="CV25" s="59">
        <v>0</v>
      </c>
      <c r="CW25" s="57">
        <v>0.42352941176470588</v>
      </c>
      <c r="CX25" s="58">
        <v>0.38983050847457629</v>
      </c>
      <c r="CY25" s="59">
        <v>0.5</v>
      </c>
      <c r="CZ25" s="57">
        <v>0.40769230769230769</v>
      </c>
      <c r="DA25" s="58">
        <v>0.6428571428571429</v>
      </c>
      <c r="DB25" s="57">
        <v>0.41176470588235292</v>
      </c>
      <c r="DC25" s="58">
        <v>0.4157303370786517</v>
      </c>
      <c r="DD25" s="59">
        <v>0.5</v>
      </c>
      <c r="DE25" s="57">
        <v>0.47560975609756101</v>
      </c>
      <c r="DF25" s="58">
        <v>0.32786885245901642</v>
      </c>
      <c r="DG25" s="57">
        <v>0.48507462686567171</v>
      </c>
      <c r="DH25" s="58">
        <v>0.66666666666666663</v>
      </c>
      <c r="DI25" s="57">
        <v>0.45454545454545447</v>
      </c>
      <c r="DJ25" s="58">
        <v>0.33333333333333331</v>
      </c>
      <c r="DK25" s="59">
        <v>0</v>
      </c>
      <c r="DL25" s="57">
        <v>0.46666666666666667</v>
      </c>
      <c r="DM25" s="58">
        <v>0.38461538461538458</v>
      </c>
      <c r="DN25" s="59">
        <v>0</v>
      </c>
      <c r="DO25" s="57">
        <v>0.42424242424242431</v>
      </c>
      <c r="DP25" s="58">
        <v>0.5</v>
      </c>
      <c r="DQ25" s="57">
        <v>0.41322314049586778</v>
      </c>
      <c r="DR25" s="58">
        <v>0.2</v>
      </c>
      <c r="DS25" s="59">
        <v>1</v>
      </c>
      <c r="DT25" s="57">
        <v>0.44247787610619471</v>
      </c>
      <c r="DU25" s="58">
        <v>0.5</v>
      </c>
      <c r="DV25" s="57">
        <v>0.41228070175438603</v>
      </c>
      <c r="DW25" s="58">
        <v>0.5</v>
      </c>
      <c r="DX25" s="57">
        <v>0.51515151515151514</v>
      </c>
      <c r="DY25" s="58">
        <v>0.39506172839506171</v>
      </c>
      <c r="DZ25" s="59">
        <v>0</v>
      </c>
      <c r="EA25" s="57">
        <v>0.41584158415841582</v>
      </c>
      <c r="EB25" s="58">
        <v>0.2857142857142857</v>
      </c>
      <c r="EC25" s="59">
        <v>1</v>
      </c>
      <c r="ED25" s="57">
        <v>0.38</v>
      </c>
      <c r="EE25" s="58">
        <v>0.33333333333333331</v>
      </c>
      <c r="EF25" s="57">
        <v>0.4</v>
      </c>
      <c r="EG25" s="58">
        <v>0.54411764705882348</v>
      </c>
      <c r="EH25" s="57">
        <v>0.46153846153846162</v>
      </c>
      <c r="EI25" s="58">
        <v>0.2</v>
      </c>
      <c r="EJ25" s="57">
        <v>0.48571428571428571</v>
      </c>
      <c r="EK25" s="58">
        <v>0.43055555555555558</v>
      </c>
      <c r="EL25" s="59">
        <v>0.5</v>
      </c>
      <c r="EM25" s="57">
        <v>0.40740740740740738</v>
      </c>
      <c r="EN25" s="58">
        <v>0.38271604938271597</v>
      </c>
      <c r="EO25" s="57">
        <v>0.63636363636363635</v>
      </c>
      <c r="EP25" s="58">
        <v>0.36144578313253012</v>
      </c>
      <c r="EQ25" s="59">
        <v>0</v>
      </c>
      <c r="ER25" s="57">
        <v>0.50769230769230766</v>
      </c>
      <c r="ES25" s="58">
        <v>0.51219512195121952</v>
      </c>
      <c r="ET25" s="57">
        <v>0.37894736842105259</v>
      </c>
      <c r="EU25" s="58">
        <v>0.2</v>
      </c>
      <c r="EV25" s="57">
        <v>0.29761904761904762</v>
      </c>
      <c r="EW25" s="58">
        <v>0.26666666666666672</v>
      </c>
      <c r="EX25" s="59">
        <v>0.83333333333333337</v>
      </c>
      <c r="EY25" s="57">
        <v>0.43209876543209869</v>
      </c>
      <c r="EZ25" s="58">
        <v>0.41176470588235292</v>
      </c>
      <c r="FA25" s="59">
        <v>1</v>
      </c>
      <c r="FB25" s="57">
        <v>0.61016949152542377</v>
      </c>
      <c r="FC25" s="58">
        <v>0.34210526315789469</v>
      </c>
      <c r="FD25" s="59">
        <v>1</v>
      </c>
      <c r="FE25" s="57">
        <v>0.46875</v>
      </c>
      <c r="FF25" s="58">
        <v>0.33333333333333331</v>
      </c>
      <c r="FG25" s="59">
        <v>0</v>
      </c>
      <c r="FH25" s="57">
        <v>0.35714285714285721</v>
      </c>
      <c r="FI25" s="58">
        <v>0.53846153846153844</v>
      </c>
      <c r="FJ25" s="57">
        <v>0.43055555555555558</v>
      </c>
      <c r="FK25" s="58">
        <v>0.6428571428571429</v>
      </c>
      <c r="FL25" s="57">
        <v>0.42857142857142849</v>
      </c>
      <c r="FM25" s="58">
        <v>0.33333333333333331</v>
      </c>
      <c r="FN25" s="59">
        <v>0</v>
      </c>
      <c r="FO25" s="57">
        <v>0.37878787878787878</v>
      </c>
      <c r="FP25" s="58">
        <v>0.33333333333333331</v>
      </c>
      <c r="FQ25" s="59">
        <v>0</v>
      </c>
      <c r="FR25" s="57">
        <v>0.37142857142857139</v>
      </c>
      <c r="FS25" s="58">
        <v>0.72727272727272729</v>
      </c>
      <c r="FT25" s="57">
        <v>0.46268656716417911</v>
      </c>
      <c r="FU25" s="58">
        <v>0.58333333333333337</v>
      </c>
      <c r="FV25" s="57">
        <v>0.2638888888888889</v>
      </c>
      <c r="FW25" s="58">
        <v>0</v>
      </c>
      <c r="FX25" s="57">
        <v>0.45614035087719301</v>
      </c>
      <c r="FY25" s="58">
        <v>0.44444444444444442</v>
      </c>
      <c r="FZ25" s="57">
        <v>0.55000000000000004</v>
      </c>
      <c r="GA25" s="58">
        <v>0.30769230769230771</v>
      </c>
      <c r="GB25" s="57">
        <v>0.34210526315789469</v>
      </c>
      <c r="GC25" s="58">
        <v>0.37142857142857139</v>
      </c>
      <c r="GD25" s="57">
        <v>0.42424242424242431</v>
      </c>
      <c r="GE25" s="58">
        <v>0.33333333333333331</v>
      </c>
      <c r="GF25" s="57">
        <v>0.45283018867924529</v>
      </c>
      <c r="GG25" s="58">
        <v>0.2142857142857143</v>
      </c>
      <c r="GH25" s="57">
        <v>0.44827586206896552</v>
      </c>
      <c r="GI25" s="58">
        <v>0.25</v>
      </c>
      <c r="GJ25" s="57">
        <v>0.36206896551724138</v>
      </c>
      <c r="GK25" s="58">
        <v>0.125</v>
      </c>
      <c r="GL25" s="57">
        <v>0.34883720930232559</v>
      </c>
      <c r="GM25" s="58">
        <v>0.59090909090909094</v>
      </c>
      <c r="GN25" s="57">
        <v>0.34210526315789469</v>
      </c>
      <c r="GO25" s="58">
        <v>0.2608695652173913</v>
      </c>
      <c r="GP25" s="57">
        <v>0.52631578947368418</v>
      </c>
      <c r="GQ25" s="58">
        <v>0.31578947368421051</v>
      </c>
      <c r="GR25" s="59">
        <v>1</v>
      </c>
      <c r="GS25" s="57">
        <v>0.42</v>
      </c>
      <c r="GT25" s="58">
        <v>0.42857142857142849</v>
      </c>
      <c r="GU25" s="57">
        <v>0.38181818181818178</v>
      </c>
      <c r="GV25" s="57">
        <v>0.33333333333333331</v>
      </c>
      <c r="GW25" s="58">
        <v>0.5</v>
      </c>
      <c r="GX25" s="57">
        <v>0.36842105263157893</v>
      </c>
      <c r="GY25" s="58">
        <v>0.4375</v>
      </c>
      <c r="GZ25" s="57">
        <v>0.5</v>
      </c>
      <c r="HA25" s="58">
        <v>0.38095238095238088</v>
      </c>
      <c r="HB25" s="59">
        <v>1</v>
      </c>
      <c r="HC25" s="57">
        <v>0.5</v>
      </c>
      <c r="HD25" s="57">
        <v>0.37142857142857139</v>
      </c>
      <c r="HE25" s="58">
        <v>0.66666666666666663</v>
      </c>
      <c r="HF25" s="57">
        <v>0.26470588235294118</v>
      </c>
      <c r="HG25" s="58">
        <v>0</v>
      </c>
      <c r="HH25" s="57">
        <v>0.46666666666666667</v>
      </c>
      <c r="HI25" s="58">
        <v>0.5714285714285714</v>
      </c>
      <c r="HJ25" s="57">
        <v>0.35483870967741937</v>
      </c>
      <c r="HK25" s="58">
        <v>0.25</v>
      </c>
      <c r="HL25" s="57">
        <v>0.46875</v>
      </c>
      <c r="HM25" s="57">
        <v>0.38709677419354838</v>
      </c>
      <c r="HN25" s="58">
        <v>0</v>
      </c>
      <c r="HO25" s="57">
        <v>0.40740740740740738</v>
      </c>
      <c r="HP25" s="58">
        <v>1</v>
      </c>
      <c r="HQ25" s="57">
        <v>0.375</v>
      </c>
      <c r="HR25" s="57">
        <v>0.30434782608695649</v>
      </c>
      <c r="HS25" s="57">
        <v>0.36363636363636359</v>
      </c>
      <c r="HT25" s="58">
        <v>1</v>
      </c>
      <c r="HU25" s="57">
        <v>0.56521739130434778</v>
      </c>
      <c r="HV25" s="57">
        <v>0.4</v>
      </c>
      <c r="HW25" s="58">
        <v>0.2857142857142857</v>
      </c>
      <c r="HX25" s="57">
        <v>0.58823529411764708</v>
      </c>
      <c r="HY25" s="58">
        <v>0.6</v>
      </c>
      <c r="HZ25" s="57">
        <v>0.31578947368421051</v>
      </c>
      <c r="IA25" s="57">
        <v>0.33333333333333331</v>
      </c>
      <c r="IB25" s="57">
        <v>0.4</v>
      </c>
      <c r="IC25" s="57">
        <v>0.5</v>
      </c>
      <c r="ID25" s="58">
        <v>1</v>
      </c>
      <c r="IE25" s="60">
        <v>0</v>
      </c>
    </row>
    <row r="26" spans="1:239" x14ac:dyDescent="0.25">
      <c r="A26" s="44" t="s">
        <v>14</v>
      </c>
      <c r="B26" s="57">
        <v>0.26450450450450452</v>
      </c>
      <c r="C26" s="58">
        <v>0.24366471734892789</v>
      </c>
      <c r="D26" s="59">
        <v>0.26666666666666672</v>
      </c>
      <c r="E26" s="57">
        <v>0.29596412556053808</v>
      </c>
      <c r="F26" s="58">
        <v>0.27687016337059328</v>
      </c>
      <c r="G26" s="59">
        <v>0.25</v>
      </c>
      <c r="H26" s="57">
        <v>0.25307797537619697</v>
      </c>
      <c r="I26" s="58">
        <v>0.30232558139534882</v>
      </c>
      <c r="J26" s="59">
        <v>0.66666666666666663</v>
      </c>
      <c r="K26" s="57">
        <v>0.31513647642679898</v>
      </c>
      <c r="L26" s="58">
        <v>0.24846625766871169</v>
      </c>
      <c r="M26" s="59">
        <v>0</v>
      </c>
      <c r="N26" s="57">
        <v>0.27489177489177491</v>
      </c>
      <c r="O26" s="58">
        <v>0.19565217391304349</v>
      </c>
      <c r="P26" s="59">
        <v>0.5</v>
      </c>
      <c r="Q26" s="57">
        <v>0.2594142259414226</v>
      </c>
      <c r="R26" s="58">
        <v>0.14285714285714279</v>
      </c>
      <c r="S26" s="59">
        <v>0.5</v>
      </c>
      <c r="T26" s="57">
        <v>0.25714285714285712</v>
      </c>
      <c r="U26" s="58">
        <v>0.18333333333333329</v>
      </c>
      <c r="V26" s="57">
        <v>0.29210526315789481</v>
      </c>
      <c r="W26" s="58">
        <v>0.29508196721311469</v>
      </c>
      <c r="X26" s="59">
        <v>0</v>
      </c>
      <c r="Y26" s="57">
        <v>0.27899686520376182</v>
      </c>
      <c r="Z26" s="58">
        <v>0.24691358024691359</v>
      </c>
      <c r="AA26" s="59">
        <v>0.25</v>
      </c>
      <c r="AB26" s="57">
        <v>0.27619047619047621</v>
      </c>
      <c r="AC26" s="58">
        <v>0.1621621621621622</v>
      </c>
      <c r="AD26" s="59">
        <v>0</v>
      </c>
      <c r="AE26" s="57">
        <v>0.26545454545454539</v>
      </c>
      <c r="AF26" s="58">
        <v>0.21875</v>
      </c>
      <c r="AG26" s="59">
        <v>0</v>
      </c>
      <c r="AH26" s="57">
        <v>0.30830039525691699</v>
      </c>
      <c r="AI26" s="58">
        <v>0.14285714285714279</v>
      </c>
      <c r="AJ26" s="57">
        <v>0.31730769230769229</v>
      </c>
      <c r="AK26" s="58">
        <v>0.33333333333333331</v>
      </c>
      <c r="AL26" s="59">
        <v>0</v>
      </c>
      <c r="AM26" s="57">
        <v>0.24894514767932491</v>
      </c>
      <c r="AN26" s="58">
        <v>0.15384615384615391</v>
      </c>
      <c r="AO26" s="59">
        <v>0</v>
      </c>
      <c r="AP26" s="57">
        <v>0.28455284552845528</v>
      </c>
      <c r="AQ26" s="58">
        <v>0.1</v>
      </c>
      <c r="AR26" s="59">
        <v>0</v>
      </c>
      <c r="AS26" s="57">
        <v>0.23983739837398371</v>
      </c>
      <c r="AT26" s="58">
        <v>0.1818181818181818</v>
      </c>
      <c r="AU26" s="59">
        <v>1</v>
      </c>
      <c r="AV26" s="57">
        <v>0.31603773584905659</v>
      </c>
      <c r="AW26" s="58">
        <v>0.1951219512195122</v>
      </c>
      <c r="AX26" s="59">
        <v>0.5</v>
      </c>
      <c r="AY26" s="57">
        <v>0.33628318584070799</v>
      </c>
      <c r="AZ26" s="58">
        <v>0.26190476190476192</v>
      </c>
      <c r="BA26" s="59">
        <v>0.4</v>
      </c>
      <c r="BB26" s="57">
        <v>0.23893805309734509</v>
      </c>
      <c r="BC26" s="58">
        <v>0</v>
      </c>
      <c r="BD26" s="57">
        <v>0.29213483146067409</v>
      </c>
      <c r="BE26" s="58">
        <v>0.24444444444444441</v>
      </c>
      <c r="BF26" s="59">
        <v>0</v>
      </c>
      <c r="BG26" s="57">
        <v>0.29050279329608941</v>
      </c>
      <c r="BH26" s="58">
        <v>0.2142857142857143</v>
      </c>
      <c r="BI26" s="57">
        <v>0.26035502958579881</v>
      </c>
      <c r="BJ26" s="58">
        <v>0.21739130434782611</v>
      </c>
      <c r="BK26" s="59">
        <v>0.5</v>
      </c>
      <c r="BL26" s="57">
        <v>0.27160493827160492</v>
      </c>
      <c r="BM26" s="58">
        <v>0.26356589147286819</v>
      </c>
      <c r="BN26" s="59">
        <v>0.2</v>
      </c>
      <c r="BO26" s="57">
        <v>0.30612244897959179</v>
      </c>
      <c r="BP26" s="58">
        <v>0.15384615384615391</v>
      </c>
      <c r="BQ26" s="59">
        <v>0</v>
      </c>
      <c r="BR26" s="57">
        <v>0.21276595744680851</v>
      </c>
      <c r="BS26" s="58">
        <v>0.3146067415730337</v>
      </c>
      <c r="BT26" s="59">
        <v>1</v>
      </c>
      <c r="BU26" s="57">
        <v>0.20588235294117649</v>
      </c>
      <c r="BV26" s="58">
        <v>0.2416107382550336</v>
      </c>
      <c r="BW26" s="57">
        <v>0.27152317880794702</v>
      </c>
      <c r="BX26" s="58">
        <v>0.40740740740740738</v>
      </c>
      <c r="BY26" s="59">
        <v>0</v>
      </c>
      <c r="BZ26" s="57">
        <v>0.33566433566433568</v>
      </c>
      <c r="CA26" s="58">
        <v>0.25714285714285712</v>
      </c>
      <c r="CB26" s="57">
        <v>0.27777777777777779</v>
      </c>
      <c r="CC26" s="58">
        <v>0.45454545454545447</v>
      </c>
      <c r="CD26" s="57">
        <v>0.234375</v>
      </c>
      <c r="CE26" s="58">
        <v>0.18095238095238089</v>
      </c>
      <c r="CF26" s="59">
        <v>0.33333333333333331</v>
      </c>
      <c r="CG26" s="57">
        <v>0.34146341463414642</v>
      </c>
      <c r="CH26" s="58">
        <v>0.40425531914893609</v>
      </c>
      <c r="CI26" s="59">
        <v>1</v>
      </c>
      <c r="CJ26" s="57">
        <v>0.28387096774193549</v>
      </c>
      <c r="CK26" s="58">
        <v>6.6666666666666666E-2</v>
      </c>
      <c r="CL26" s="59">
        <v>1</v>
      </c>
      <c r="CM26" s="57">
        <v>0.28873239436619719</v>
      </c>
      <c r="CN26" s="58">
        <v>0.1111111111111111</v>
      </c>
      <c r="CO26" s="57">
        <v>0.27083333333333331</v>
      </c>
      <c r="CP26" s="58">
        <v>0</v>
      </c>
      <c r="CQ26" s="57">
        <v>0.26984126984126983</v>
      </c>
      <c r="CR26" s="58">
        <v>0.27777777777777779</v>
      </c>
      <c r="CS26" s="59">
        <v>0</v>
      </c>
      <c r="CT26" s="57">
        <v>0.22764227642276419</v>
      </c>
      <c r="CU26" s="58">
        <v>0.1818181818181818</v>
      </c>
      <c r="CV26" s="59">
        <v>0</v>
      </c>
      <c r="CW26" s="57">
        <v>0.31764705882352939</v>
      </c>
      <c r="CX26" s="58">
        <v>0.22033898305084751</v>
      </c>
      <c r="CY26" s="59">
        <v>0.5</v>
      </c>
      <c r="CZ26" s="57">
        <v>0.2461538461538462</v>
      </c>
      <c r="DA26" s="58">
        <v>0.35714285714285721</v>
      </c>
      <c r="DB26" s="57">
        <v>0.25490196078431371</v>
      </c>
      <c r="DC26" s="58">
        <v>0.2696629213483146</v>
      </c>
      <c r="DD26" s="59">
        <v>0.25</v>
      </c>
      <c r="DE26" s="57">
        <v>0.37804878048780488</v>
      </c>
      <c r="DF26" s="58">
        <v>0.31147540983606559</v>
      </c>
      <c r="DG26" s="57">
        <v>0.35074626865671638</v>
      </c>
      <c r="DH26" s="58">
        <v>0</v>
      </c>
      <c r="DI26" s="57">
        <v>0.25252525252525249</v>
      </c>
      <c r="DJ26" s="58">
        <v>0.30555555555555558</v>
      </c>
      <c r="DK26" s="59">
        <v>0</v>
      </c>
      <c r="DL26" s="57">
        <v>0.35</v>
      </c>
      <c r="DM26" s="58">
        <v>0.15384615384615391</v>
      </c>
      <c r="DN26" s="59">
        <v>0</v>
      </c>
      <c r="DO26" s="57">
        <v>0.29545454545454553</v>
      </c>
      <c r="DP26" s="58">
        <v>0</v>
      </c>
      <c r="DQ26" s="57">
        <v>0.28099173553719009</v>
      </c>
      <c r="DR26" s="58">
        <v>0.2</v>
      </c>
      <c r="DS26" s="59">
        <v>1</v>
      </c>
      <c r="DT26" s="57">
        <v>0.29203539823008851</v>
      </c>
      <c r="DU26" s="58">
        <v>0.33333333333333331</v>
      </c>
      <c r="DV26" s="57">
        <v>0.34210526315789469</v>
      </c>
      <c r="DW26" s="58">
        <v>0.42857142857142849</v>
      </c>
      <c r="DX26" s="57">
        <v>0.36363636363636359</v>
      </c>
      <c r="DY26" s="58">
        <v>0.29629629629629628</v>
      </c>
      <c r="DZ26" s="59">
        <v>0</v>
      </c>
      <c r="EA26" s="57">
        <v>0.23762376237623761</v>
      </c>
      <c r="EB26" s="58">
        <v>0.2142857142857143</v>
      </c>
      <c r="EC26" s="59">
        <v>0</v>
      </c>
      <c r="ED26" s="57">
        <v>0.16</v>
      </c>
      <c r="EE26" s="58">
        <v>0.20634920634920631</v>
      </c>
      <c r="EF26" s="57">
        <v>0.24444444444444441</v>
      </c>
      <c r="EG26" s="58">
        <v>0.3235294117647059</v>
      </c>
      <c r="EH26" s="57">
        <v>0.24175824175824179</v>
      </c>
      <c r="EI26" s="58">
        <v>0.15</v>
      </c>
      <c r="EJ26" s="57">
        <v>0.22857142857142859</v>
      </c>
      <c r="EK26" s="58">
        <v>0.31944444444444442</v>
      </c>
      <c r="EL26" s="59">
        <v>0.5</v>
      </c>
      <c r="EM26" s="57">
        <v>0.29629629629629628</v>
      </c>
      <c r="EN26" s="58">
        <v>0.27160493827160492</v>
      </c>
      <c r="EO26" s="57">
        <v>0.36363636363636359</v>
      </c>
      <c r="EP26" s="58">
        <v>0.27710843373493982</v>
      </c>
      <c r="EQ26" s="59">
        <v>0</v>
      </c>
      <c r="ER26" s="57">
        <v>0.32307692307692309</v>
      </c>
      <c r="ES26" s="58">
        <v>0.3902439024390244</v>
      </c>
      <c r="ET26" s="57">
        <v>0.25263157894736837</v>
      </c>
      <c r="EU26" s="58">
        <v>0.1</v>
      </c>
      <c r="EV26" s="57">
        <v>0.19047619047619049</v>
      </c>
      <c r="EW26" s="58">
        <v>0.26666666666666672</v>
      </c>
      <c r="EX26" s="59">
        <v>0.83333333333333337</v>
      </c>
      <c r="EY26" s="57">
        <v>0.27160493827160492</v>
      </c>
      <c r="EZ26" s="58">
        <v>0.35294117647058831</v>
      </c>
      <c r="FA26" s="59">
        <v>0.5</v>
      </c>
      <c r="FB26" s="57">
        <v>0.47457627118644069</v>
      </c>
      <c r="FC26" s="58">
        <v>0.23684210526315791</v>
      </c>
      <c r="FD26" s="59">
        <v>0.5</v>
      </c>
      <c r="FE26" s="57">
        <v>0.328125</v>
      </c>
      <c r="FF26" s="58">
        <v>0.1818181818181818</v>
      </c>
      <c r="FG26" s="59">
        <v>0</v>
      </c>
      <c r="FH26" s="57">
        <v>0.26190476190476192</v>
      </c>
      <c r="FI26" s="58">
        <v>0.30769230769230771</v>
      </c>
      <c r="FJ26" s="57">
        <v>0.27777777777777779</v>
      </c>
      <c r="FK26" s="58">
        <v>0.6428571428571429</v>
      </c>
      <c r="FL26" s="57">
        <v>0.23214285714285721</v>
      </c>
      <c r="FM26" s="58">
        <v>0.25925925925925919</v>
      </c>
      <c r="FN26" s="59">
        <v>0</v>
      </c>
      <c r="FO26" s="57">
        <v>0.30303030303030298</v>
      </c>
      <c r="FP26" s="58">
        <v>0.2</v>
      </c>
      <c r="FQ26" s="59">
        <v>0</v>
      </c>
      <c r="FR26" s="57">
        <v>0.24285714285714291</v>
      </c>
      <c r="FS26" s="58">
        <v>0</v>
      </c>
      <c r="FT26" s="57">
        <v>0.31343283582089548</v>
      </c>
      <c r="FU26" s="58">
        <v>0.41666666666666669</v>
      </c>
      <c r="FV26" s="57">
        <v>0.25</v>
      </c>
      <c r="FW26" s="58">
        <v>0</v>
      </c>
      <c r="FX26" s="57">
        <v>0.26315789473684209</v>
      </c>
      <c r="FY26" s="58">
        <v>0.22222222222222221</v>
      </c>
      <c r="FZ26" s="57">
        <v>0.3</v>
      </c>
      <c r="GA26" s="58">
        <v>7.6923076923076927E-2</v>
      </c>
      <c r="GB26" s="57">
        <v>0.23684210526315791</v>
      </c>
      <c r="GC26" s="58">
        <v>0.25714285714285712</v>
      </c>
      <c r="GD26" s="57">
        <v>0.2878787878787879</v>
      </c>
      <c r="GE26" s="58">
        <v>0.16666666666666671</v>
      </c>
      <c r="GF26" s="57">
        <v>0.39622641509433959</v>
      </c>
      <c r="GG26" s="58">
        <v>0.14285714285714279</v>
      </c>
      <c r="GH26" s="57">
        <v>0.2413793103448276</v>
      </c>
      <c r="GI26" s="58">
        <v>0.125</v>
      </c>
      <c r="GJ26" s="57">
        <v>0.22413793103448279</v>
      </c>
      <c r="GK26" s="58">
        <v>0.125</v>
      </c>
      <c r="GL26" s="57">
        <v>0.186046511627907</v>
      </c>
      <c r="GM26" s="58">
        <v>0.40909090909090912</v>
      </c>
      <c r="GN26" s="57">
        <v>0.23684210526315791</v>
      </c>
      <c r="GO26" s="58">
        <v>0.21739130434782611</v>
      </c>
      <c r="GP26" s="57">
        <v>0.36842105263157893</v>
      </c>
      <c r="GQ26" s="58">
        <v>0.18421052631578949</v>
      </c>
      <c r="GR26" s="59">
        <v>1</v>
      </c>
      <c r="GS26" s="57">
        <v>0.26</v>
      </c>
      <c r="GT26" s="58">
        <v>0.2857142857142857</v>
      </c>
      <c r="GU26" s="57">
        <v>0.29090909090909089</v>
      </c>
      <c r="GV26" s="57">
        <v>0.19607843137254899</v>
      </c>
      <c r="GW26" s="58">
        <v>0.5</v>
      </c>
      <c r="GX26" s="57">
        <v>0.2105263157894737</v>
      </c>
      <c r="GY26" s="58">
        <v>0.21875</v>
      </c>
      <c r="GZ26" s="57">
        <v>0.33333333333333331</v>
      </c>
      <c r="HA26" s="58">
        <v>0.23809523809523811</v>
      </c>
      <c r="HB26" s="59">
        <v>1</v>
      </c>
      <c r="HC26" s="57">
        <v>0.30434782608695649</v>
      </c>
      <c r="HD26" s="57">
        <v>0.22857142857142859</v>
      </c>
      <c r="HE26" s="58">
        <v>0.33333333333333331</v>
      </c>
      <c r="HF26" s="57">
        <v>8.8235294117647065E-2</v>
      </c>
      <c r="HG26" s="58">
        <v>0.33333333333333331</v>
      </c>
      <c r="HH26" s="57">
        <v>0.26666666666666672</v>
      </c>
      <c r="HI26" s="58">
        <v>0.14285714285714279</v>
      </c>
      <c r="HJ26" s="57">
        <v>0.38709677419354838</v>
      </c>
      <c r="HK26" s="58">
        <v>0</v>
      </c>
      <c r="HL26" s="57">
        <v>0.25</v>
      </c>
      <c r="HM26" s="57">
        <v>0.35483870967741937</v>
      </c>
      <c r="HN26" s="58">
        <v>0</v>
      </c>
      <c r="HO26" s="57">
        <v>0.25925925925925919</v>
      </c>
      <c r="HP26" s="58">
        <v>1</v>
      </c>
      <c r="HQ26" s="57">
        <v>0.29166666666666669</v>
      </c>
      <c r="HR26" s="57">
        <v>0.21739130434782611</v>
      </c>
      <c r="HS26" s="57">
        <v>0.1818181818181818</v>
      </c>
      <c r="HT26" s="58">
        <v>0</v>
      </c>
      <c r="HU26" s="57">
        <v>0.39130434782608697</v>
      </c>
      <c r="HV26" s="57">
        <v>0.4</v>
      </c>
      <c r="HW26" s="58">
        <v>0.2857142857142857</v>
      </c>
      <c r="HX26" s="57">
        <v>0.29411764705882348</v>
      </c>
      <c r="HY26" s="58">
        <v>0.4</v>
      </c>
      <c r="HZ26" s="57">
        <v>0.15789473684210531</v>
      </c>
      <c r="IA26" s="57">
        <v>0.1111111111111111</v>
      </c>
      <c r="IB26" s="57">
        <v>0.1</v>
      </c>
      <c r="IC26" s="57">
        <v>0.5</v>
      </c>
      <c r="ID26" s="58">
        <v>1</v>
      </c>
      <c r="IE26" s="60">
        <v>0</v>
      </c>
    </row>
    <row r="27" spans="1:239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2"/>
      <c r="W27" s="63"/>
      <c r="X27" s="64"/>
      <c r="Y27" s="62"/>
      <c r="Z27" s="63"/>
      <c r="AA27" s="64"/>
      <c r="AB27" s="62"/>
      <c r="AC27" s="63"/>
      <c r="AD27" s="64"/>
      <c r="AE27" s="62"/>
      <c r="AF27" s="63"/>
      <c r="AG27" s="64"/>
      <c r="AH27" s="62"/>
      <c r="AI27" s="63"/>
      <c r="AJ27" s="62"/>
      <c r="AK27" s="63"/>
      <c r="AL27" s="64"/>
      <c r="AM27" s="62"/>
      <c r="AN27" s="63"/>
      <c r="AO27" s="64"/>
      <c r="AP27" s="62"/>
      <c r="AQ27" s="63"/>
      <c r="AR27" s="64"/>
      <c r="AS27" s="62"/>
      <c r="AT27" s="63"/>
      <c r="AU27" s="64"/>
      <c r="AV27" s="62"/>
      <c r="AW27" s="63"/>
      <c r="AX27" s="64"/>
      <c r="AY27" s="62"/>
      <c r="AZ27" s="63"/>
      <c r="BA27" s="64"/>
      <c r="BB27" s="62"/>
      <c r="BC27" s="63"/>
      <c r="BD27" s="62"/>
      <c r="BE27" s="63"/>
      <c r="BF27" s="64"/>
      <c r="BG27" s="62"/>
      <c r="BH27" s="63"/>
      <c r="BI27" s="62"/>
      <c r="BJ27" s="63"/>
      <c r="BK27" s="64"/>
      <c r="BL27" s="62"/>
      <c r="BM27" s="63"/>
      <c r="BN27" s="64"/>
      <c r="BO27" s="62"/>
      <c r="BP27" s="63"/>
      <c r="BQ27" s="64"/>
      <c r="BR27" s="62"/>
      <c r="BS27" s="63"/>
      <c r="BT27" s="64"/>
      <c r="BU27" s="62"/>
      <c r="BV27" s="63"/>
      <c r="BW27" s="62"/>
      <c r="BX27" s="63"/>
      <c r="BY27" s="64"/>
      <c r="BZ27" s="62"/>
      <c r="CA27" s="63"/>
      <c r="CB27" s="62"/>
      <c r="CC27" s="63"/>
      <c r="CD27" s="62"/>
      <c r="CE27" s="63"/>
      <c r="CF27" s="64"/>
      <c r="CG27" s="62"/>
      <c r="CH27" s="63"/>
      <c r="CI27" s="64"/>
      <c r="CJ27" s="62"/>
      <c r="CK27" s="63"/>
      <c r="CL27" s="64"/>
      <c r="CM27" s="62"/>
      <c r="CN27" s="63"/>
      <c r="CO27" s="62"/>
      <c r="CP27" s="63"/>
      <c r="CQ27" s="62"/>
      <c r="CR27" s="63"/>
      <c r="CS27" s="64"/>
      <c r="CT27" s="62"/>
      <c r="CU27" s="63"/>
      <c r="CV27" s="64"/>
      <c r="CW27" s="62"/>
      <c r="CX27" s="63"/>
      <c r="CY27" s="64"/>
      <c r="CZ27" s="62"/>
      <c r="DA27" s="63"/>
      <c r="DB27" s="62"/>
      <c r="DC27" s="63"/>
      <c r="DD27" s="64"/>
      <c r="DE27" s="62"/>
      <c r="DF27" s="63"/>
      <c r="DG27" s="62"/>
      <c r="DH27" s="63"/>
      <c r="DI27" s="62"/>
      <c r="DJ27" s="63"/>
      <c r="DK27" s="64"/>
      <c r="DL27" s="62"/>
      <c r="DM27" s="63"/>
      <c r="DN27" s="64"/>
      <c r="DO27" s="62"/>
      <c r="DP27" s="63"/>
      <c r="DQ27" s="62"/>
      <c r="DR27" s="63"/>
      <c r="DS27" s="64"/>
      <c r="DT27" s="62"/>
      <c r="DU27" s="63"/>
      <c r="DV27" s="62"/>
      <c r="DW27" s="63"/>
      <c r="DX27" s="62"/>
      <c r="DY27" s="63"/>
      <c r="DZ27" s="64"/>
      <c r="EA27" s="62"/>
      <c r="EB27" s="63"/>
      <c r="EC27" s="64"/>
      <c r="ED27" s="62"/>
      <c r="EE27" s="63"/>
      <c r="EF27" s="62"/>
      <c r="EG27" s="63"/>
      <c r="EH27" s="62"/>
      <c r="EI27" s="63"/>
      <c r="EJ27" s="62"/>
      <c r="EK27" s="63"/>
      <c r="EL27" s="64"/>
      <c r="EM27" s="62"/>
      <c r="EN27" s="63"/>
      <c r="EO27" s="62"/>
      <c r="EP27" s="63"/>
      <c r="EQ27" s="64"/>
      <c r="ER27" s="62"/>
      <c r="ES27" s="63"/>
      <c r="ET27" s="62"/>
      <c r="EU27" s="63"/>
      <c r="EV27" s="62"/>
      <c r="EW27" s="63"/>
      <c r="EX27" s="64"/>
      <c r="EY27" s="62"/>
      <c r="EZ27" s="63"/>
      <c r="FA27" s="64"/>
      <c r="FB27" s="62"/>
      <c r="FC27" s="63"/>
      <c r="FD27" s="64"/>
      <c r="FE27" s="62"/>
      <c r="FF27" s="63"/>
      <c r="FG27" s="64"/>
      <c r="FH27" s="62"/>
      <c r="FI27" s="63"/>
      <c r="FJ27" s="62"/>
      <c r="FK27" s="63"/>
      <c r="FL27" s="62"/>
      <c r="FM27" s="63"/>
      <c r="FN27" s="64"/>
      <c r="FO27" s="62"/>
      <c r="FP27" s="63"/>
      <c r="FQ27" s="64"/>
      <c r="FR27" s="62"/>
      <c r="FS27" s="63"/>
      <c r="FT27" s="62"/>
      <c r="FU27" s="63"/>
      <c r="FV27" s="62"/>
      <c r="FW27" s="63"/>
      <c r="FX27" s="62"/>
      <c r="FY27" s="63"/>
      <c r="FZ27" s="62"/>
      <c r="GA27" s="63"/>
      <c r="GB27" s="62"/>
      <c r="GC27" s="63"/>
      <c r="GD27" s="62"/>
      <c r="GE27" s="63"/>
      <c r="GF27" s="62"/>
      <c r="GG27" s="63"/>
      <c r="GH27" s="62"/>
      <c r="GI27" s="63"/>
      <c r="GJ27" s="62"/>
      <c r="GK27" s="63"/>
      <c r="GL27" s="62"/>
      <c r="GM27" s="63"/>
      <c r="GN27" s="62"/>
      <c r="GO27" s="63"/>
      <c r="GP27" s="62"/>
      <c r="GQ27" s="63"/>
      <c r="GR27" s="64"/>
      <c r="GS27" s="62"/>
      <c r="GT27" s="63"/>
      <c r="GU27" s="62"/>
      <c r="GV27" s="62"/>
      <c r="GW27" s="63"/>
      <c r="GX27" s="62"/>
      <c r="GY27" s="63"/>
      <c r="GZ27" s="62"/>
      <c r="HA27" s="63"/>
      <c r="HB27" s="64"/>
      <c r="HC27" s="62"/>
      <c r="HD27" s="62"/>
      <c r="HE27" s="63"/>
      <c r="HF27" s="62"/>
      <c r="HG27" s="63"/>
      <c r="HH27" s="62"/>
      <c r="HI27" s="63"/>
      <c r="HJ27" s="62"/>
      <c r="HK27" s="63"/>
      <c r="HL27" s="62"/>
      <c r="HM27" s="62"/>
      <c r="HN27" s="63"/>
      <c r="HO27" s="62"/>
      <c r="HP27" s="63"/>
      <c r="HQ27" s="62"/>
      <c r="HR27" s="62"/>
      <c r="HS27" s="62"/>
      <c r="HT27" s="63"/>
      <c r="HU27" s="62"/>
      <c r="HV27" s="62"/>
      <c r="HW27" s="63"/>
      <c r="HX27" s="62"/>
      <c r="HY27" s="63"/>
      <c r="HZ27" s="62"/>
      <c r="IA27" s="62"/>
      <c r="IB27" s="62"/>
      <c r="IC27" s="62"/>
      <c r="ID27" s="63"/>
      <c r="IE27" s="65"/>
    </row>
    <row r="28" spans="1:239" x14ac:dyDescent="0.25">
      <c r="A28" s="44" t="s">
        <v>16</v>
      </c>
      <c r="B28" s="57">
        <v>0.73821989528795806</v>
      </c>
      <c r="C28" s="58">
        <v>0.97265625</v>
      </c>
      <c r="D28" s="59">
        <v>0.6</v>
      </c>
      <c r="E28" s="57">
        <v>0.50822122571001493</v>
      </c>
      <c r="F28" s="58">
        <v>0.97764402407566642</v>
      </c>
      <c r="G28" s="59">
        <v>0.75</v>
      </c>
      <c r="H28" s="57">
        <v>0.77428180574555405</v>
      </c>
      <c r="I28" s="58">
        <v>0.89534883720930236</v>
      </c>
      <c r="J28" s="59">
        <v>0.66666666666666663</v>
      </c>
      <c r="K28" s="57">
        <v>0.55223880597014929</v>
      </c>
      <c r="L28" s="58">
        <v>0.97230769230769232</v>
      </c>
      <c r="M28" s="59">
        <v>0.875</v>
      </c>
      <c r="N28" s="57">
        <v>0.67965367965367962</v>
      </c>
      <c r="O28" s="58">
        <v>0.97826086956521741</v>
      </c>
      <c r="P28" s="59">
        <v>1</v>
      </c>
      <c r="Q28" s="57">
        <v>0.56066945606694563</v>
      </c>
      <c r="R28" s="58">
        <v>0.95</v>
      </c>
      <c r="S28" s="59">
        <v>0.5</v>
      </c>
      <c r="T28" s="57">
        <v>0.62142857142857144</v>
      </c>
      <c r="U28" s="58">
        <v>0.8833333333333333</v>
      </c>
      <c r="V28" s="57">
        <v>0.82849604221635886</v>
      </c>
      <c r="W28" s="58">
        <v>0.98360655737704916</v>
      </c>
      <c r="X28" s="59">
        <v>0</v>
      </c>
      <c r="Y28" s="57">
        <v>0.73040752351097182</v>
      </c>
      <c r="Z28" s="58">
        <v>0.97530864197530864</v>
      </c>
      <c r="AA28" s="59">
        <v>0.75</v>
      </c>
      <c r="AB28" s="57">
        <v>0.6847133757961783</v>
      </c>
      <c r="AC28" s="58">
        <v>0.97297297297297303</v>
      </c>
      <c r="AD28" s="59">
        <v>1</v>
      </c>
      <c r="AE28" s="57">
        <v>0.74181818181818182</v>
      </c>
      <c r="AF28" s="58">
        <v>0.984375</v>
      </c>
      <c r="AG28" s="59">
        <v>0</v>
      </c>
      <c r="AH28" s="57">
        <v>0.74703557312252966</v>
      </c>
      <c r="AI28" s="58">
        <v>1</v>
      </c>
      <c r="AJ28" s="57">
        <v>0.77777777777777779</v>
      </c>
      <c r="AK28" s="58">
        <v>0.98611111111111116</v>
      </c>
      <c r="AL28" s="59">
        <v>1</v>
      </c>
      <c r="AM28" s="57">
        <v>0.51898734177215189</v>
      </c>
      <c r="AN28" s="58">
        <v>0.89743589743589747</v>
      </c>
      <c r="AO28" s="59">
        <v>1</v>
      </c>
      <c r="AP28" s="57">
        <v>0.78048780487804881</v>
      </c>
      <c r="AQ28" s="58">
        <v>1</v>
      </c>
      <c r="AR28" s="59">
        <v>1</v>
      </c>
      <c r="AS28" s="57">
        <v>0.67073170731707321</v>
      </c>
      <c r="AT28" s="58">
        <v>1</v>
      </c>
      <c r="AU28" s="59">
        <v>0</v>
      </c>
      <c r="AV28" s="57">
        <v>0.81132075471698117</v>
      </c>
      <c r="AW28" s="58">
        <v>0.92682926829268297</v>
      </c>
      <c r="AX28" s="59">
        <v>1</v>
      </c>
      <c r="AY28" s="57">
        <v>0.5803571428571429</v>
      </c>
      <c r="AZ28" s="58">
        <v>0.99206349206349209</v>
      </c>
      <c r="BA28" s="59">
        <v>1</v>
      </c>
      <c r="BB28" s="57">
        <v>0.82666666666666666</v>
      </c>
      <c r="BC28" s="58">
        <v>1</v>
      </c>
      <c r="BD28" s="57">
        <v>0.6067415730337079</v>
      </c>
      <c r="BE28" s="58">
        <v>0.98518518518518516</v>
      </c>
      <c r="BF28" s="59">
        <v>1</v>
      </c>
      <c r="BG28" s="57">
        <v>0.81564245810055869</v>
      </c>
      <c r="BH28" s="58">
        <v>0.9285714285714286</v>
      </c>
      <c r="BI28" s="57">
        <v>0.83431952662721898</v>
      </c>
      <c r="BJ28" s="58">
        <v>1</v>
      </c>
      <c r="BK28" s="59">
        <v>0.25</v>
      </c>
      <c r="BL28" s="57">
        <v>0.37037037037037029</v>
      </c>
      <c r="BM28" s="58">
        <v>0.97674418604651159</v>
      </c>
      <c r="BN28" s="59">
        <v>0.4</v>
      </c>
      <c r="BO28" s="57">
        <v>0.76020408163265307</v>
      </c>
      <c r="BP28" s="58">
        <v>1</v>
      </c>
      <c r="BQ28" s="59">
        <v>0.5</v>
      </c>
      <c r="BR28" s="57">
        <v>0.68085106382978722</v>
      </c>
      <c r="BS28" s="58">
        <v>0.98863636363636365</v>
      </c>
      <c r="BT28" s="59">
        <v>0</v>
      </c>
      <c r="BU28" s="57">
        <v>0.38235294117647062</v>
      </c>
      <c r="BV28" s="58">
        <v>0.95973154362416102</v>
      </c>
      <c r="BW28" s="57">
        <v>0.77483443708609268</v>
      </c>
      <c r="BX28" s="58">
        <v>1</v>
      </c>
      <c r="BY28" s="59">
        <v>0</v>
      </c>
      <c r="BZ28" s="57">
        <v>0.83216783216783219</v>
      </c>
      <c r="CA28" s="58">
        <v>1</v>
      </c>
      <c r="CB28" s="57">
        <v>0.70370370370370372</v>
      </c>
      <c r="CC28" s="58">
        <v>1</v>
      </c>
      <c r="CD28" s="57">
        <v>0.5625</v>
      </c>
      <c r="CE28" s="58">
        <v>1</v>
      </c>
      <c r="CF28" s="59">
        <v>0.66666666666666663</v>
      </c>
      <c r="CG28" s="57">
        <v>0.75609756097560976</v>
      </c>
      <c r="CH28" s="58">
        <v>0.95744680851063835</v>
      </c>
      <c r="CI28" s="59">
        <v>1</v>
      </c>
      <c r="CJ28" s="57">
        <v>0.70967741935483875</v>
      </c>
      <c r="CK28" s="58">
        <v>1</v>
      </c>
      <c r="CL28" s="59">
        <v>1</v>
      </c>
      <c r="CM28" s="57">
        <v>0.647887323943662</v>
      </c>
      <c r="CN28" s="58">
        <v>0.77777777777777779</v>
      </c>
      <c r="CO28" s="57">
        <v>0.76388888888888884</v>
      </c>
      <c r="CP28" s="58">
        <v>1</v>
      </c>
      <c r="CQ28" s="57">
        <v>0.68253968253968256</v>
      </c>
      <c r="CR28" s="58">
        <v>0.88888888888888884</v>
      </c>
      <c r="CS28" s="59">
        <v>0</v>
      </c>
      <c r="CT28" s="57">
        <v>0.7967479674796748</v>
      </c>
      <c r="CU28" s="58">
        <v>1</v>
      </c>
      <c r="CV28" s="59">
        <v>1</v>
      </c>
      <c r="CW28" s="57">
        <v>0.72941176470588232</v>
      </c>
      <c r="CX28" s="58">
        <v>0.98305084745762716</v>
      </c>
      <c r="CY28" s="59">
        <v>1</v>
      </c>
      <c r="CZ28" s="57">
        <v>0.80769230769230771</v>
      </c>
      <c r="DA28" s="58">
        <v>1</v>
      </c>
      <c r="DB28" s="57">
        <v>0.5490196078431373</v>
      </c>
      <c r="DC28" s="58">
        <v>0.9550561797752809</v>
      </c>
      <c r="DD28" s="59">
        <v>0.5</v>
      </c>
      <c r="DE28" s="57">
        <v>0.82926829268292679</v>
      </c>
      <c r="DF28" s="58">
        <v>1</v>
      </c>
      <c r="DG28" s="57">
        <v>0.56716417910447758</v>
      </c>
      <c r="DH28" s="58">
        <v>0.66666666666666663</v>
      </c>
      <c r="DI28" s="57">
        <v>0.83673469387755106</v>
      </c>
      <c r="DJ28" s="58">
        <v>0.97222222222222221</v>
      </c>
      <c r="DK28" s="59">
        <v>1</v>
      </c>
      <c r="DL28" s="57">
        <v>0.32500000000000001</v>
      </c>
      <c r="DM28" s="58">
        <v>0.92307692307692313</v>
      </c>
      <c r="DN28" s="59">
        <v>1</v>
      </c>
      <c r="DO28" s="57">
        <v>0.59090909090909094</v>
      </c>
      <c r="DP28" s="58">
        <v>1</v>
      </c>
      <c r="DQ28" s="57">
        <v>0.80165289256198347</v>
      </c>
      <c r="DR28" s="58">
        <v>1</v>
      </c>
      <c r="DS28" s="59">
        <v>1</v>
      </c>
      <c r="DT28" s="57">
        <v>0.61061946902654862</v>
      </c>
      <c r="DU28" s="58">
        <v>0.94444444444444442</v>
      </c>
      <c r="DV28" s="57">
        <v>0.78947368421052633</v>
      </c>
      <c r="DW28" s="58">
        <v>1</v>
      </c>
      <c r="DX28" s="57">
        <v>0.42424242424242431</v>
      </c>
      <c r="DY28" s="58">
        <v>0.95061728395061729</v>
      </c>
      <c r="DZ28" s="59">
        <v>1</v>
      </c>
      <c r="EA28" s="57">
        <v>0.71287128712871284</v>
      </c>
      <c r="EB28" s="58">
        <v>1</v>
      </c>
      <c r="EC28" s="59">
        <v>1</v>
      </c>
      <c r="ED28" s="57">
        <v>0.6</v>
      </c>
      <c r="EE28" s="58">
        <v>0.98412698412698407</v>
      </c>
      <c r="EF28" s="57">
        <v>0.62222222222222223</v>
      </c>
      <c r="EG28" s="58">
        <v>0.98529411764705888</v>
      </c>
      <c r="EH28" s="57">
        <v>0.7142857142857143</v>
      </c>
      <c r="EI28" s="58">
        <v>0.85</v>
      </c>
      <c r="EJ28" s="57">
        <v>0.6</v>
      </c>
      <c r="EK28" s="58">
        <v>0.97222222222222221</v>
      </c>
      <c r="EL28" s="59">
        <v>0</v>
      </c>
      <c r="EM28" s="57">
        <v>0.48148148148148151</v>
      </c>
      <c r="EN28" s="58">
        <v>0.97530864197530864</v>
      </c>
      <c r="EO28" s="57">
        <v>0.5</v>
      </c>
      <c r="EP28" s="58">
        <v>0.97590361445783136</v>
      </c>
      <c r="EQ28" s="59">
        <v>0.5</v>
      </c>
      <c r="ER28" s="57">
        <v>0.53846153846153844</v>
      </c>
      <c r="ES28" s="58">
        <v>1</v>
      </c>
      <c r="ET28" s="57">
        <v>0.83157894736842108</v>
      </c>
      <c r="EU28" s="58">
        <v>0.9</v>
      </c>
      <c r="EV28" s="57">
        <v>0.7142857142857143</v>
      </c>
      <c r="EW28" s="58">
        <v>1</v>
      </c>
      <c r="EX28" s="59">
        <v>0.83333333333333337</v>
      </c>
      <c r="EY28" s="57">
        <v>0.72839506172839508</v>
      </c>
      <c r="EZ28" s="58">
        <v>1</v>
      </c>
      <c r="FA28" s="59">
        <v>1</v>
      </c>
      <c r="FB28" s="57">
        <v>0.67796610169491522</v>
      </c>
      <c r="FC28" s="58">
        <v>0.97368421052631582</v>
      </c>
      <c r="FD28" s="59">
        <v>0.5</v>
      </c>
      <c r="FE28" s="57">
        <v>0.828125</v>
      </c>
      <c r="FF28" s="58">
        <v>0.96969696969696972</v>
      </c>
      <c r="FG28" s="59">
        <v>0</v>
      </c>
      <c r="FH28" s="57">
        <v>0.88095238095238093</v>
      </c>
      <c r="FI28" s="58">
        <v>1</v>
      </c>
      <c r="FJ28" s="57">
        <v>0.55555555555555558</v>
      </c>
      <c r="FK28" s="58">
        <v>0.9285714285714286</v>
      </c>
      <c r="FL28" s="57">
        <v>0.7857142857142857</v>
      </c>
      <c r="FM28" s="58">
        <v>0.92592592592592593</v>
      </c>
      <c r="FN28" s="59">
        <v>0</v>
      </c>
      <c r="FO28" s="57">
        <v>0.80303030303030298</v>
      </c>
      <c r="FP28" s="58">
        <v>1</v>
      </c>
      <c r="FQ28" s="59">
        <v>1</v>
      </c>
      <c r="FR28" s="57">
        <v>0.81428571428571428</v>
      </c>
      <c r="FS28" s="58">
        <v>1</v>
      </c>
      <c r="FT28" s="57">
        <v>0.80597014925373134</v>
      </c>
      <c r="FU28" s="58">
        <v>1</v>
      </c>
      <c r="FV28" s="57">
        <v>0.84722222222222221</v>
      </c>
      <c r="FW28" s="58">
        <v>1</v>
      </c>
      <c r="FX28" s="57">
        <v>0.77192982456140347</v>
      </c>
      <c r="FY28" s="58">
        <v>0.94444444444444442</v>
      </c>
      <c r="FZ28" s="57">
        <v>0.75</v>
      </c>
      <c r="GA28" s="58">
        <v>1</v>
      </c>
      <c r="GB28" s="57">
        <v>0.63157894736842102</v>
      </c>
      <c r="GC28" s="58">
        <v>0.88571428571428568</v>
      </c>
      <c r="GD28" s="57">
        <v>0.66666666666666663</v>
      </c>
      <c r="GE28" s="58">
        <v>1</v>
      </c>
      <c r="GF28" s="57">
        <v>0.71698113207547165</v>
      </c>
      <c r="GG28" s="58">
        <v>0.9285714285714286</v>
      </c>
      <c r="GH28" s="57">
        <v>0.7068965517241379</v>
      </c>
      <c r="GI28" s="58">
        <v>1</v>
      </c>
      <c r="GJ28" s="57">
        <v>0.93103448275862066</v>
      </c>
      <c r="GK28" s="58">
        <v>1</v>
      </c>
      <c r="GL28" s="57">
        <v>0.79069767441860461</v>
      </c>
      <c r="GM28" s="58">
        <v>1</v>
      </c>
      <c r="GN28" s="57">
        <v>0.63157894736842102</v>
      </c>
      <c r="GO28" s="58">
        <v>0.91304347826086951</v>
      </c>
      <c r="GP28" s="57">
        <v>0.63157894736842102</v>
      </c>
      <c r="GQ28" s="58">
        <v>0.94736842105263153</v>
      </c>
      <c r="GR28" s="59">
        <v>1</v>
      </c>
      <c r="GS28" s="57">
        <v>0.78</v>
      </c>
      <c r="GT28" s="58">
        <v>1</v>
      </c>
      <c r="GU28" s="57">
        <v>0.72727272727272729</v>
      </c>
      <c r="GV28" s="57">
        <v>0.88235294117647056</v>
      </c>
      <c r="GW28" s="58">
        <v>1</v>
      </c>
      <c r="GX28" s="57">
        <v>0.63157894736842102</v>
      </c>
      <c r="GY28" s="58">
        <v>1</v>
      </c>
      <c r="GZ28" s="57">
        <v>0.625</v>
      </c>
      <c r="HA28" s="58">
        <v>0.95238095238095233</v>
      </c>
      <c r="HB28" s="59">
        <v>1</v>
      </c>
      <c r="HC28" s="57">
        <v>0.76086956521739135</v>
      </c>
      <c r="HD28" s="57">
        <v>0.8</v>
      </c>
      <c r="HE28" s="58">
        <v>1</v>
      </c>
      <c r="HF28" s="57">
        <v>0.79411764705882348</v>
      </c>
      <c r="HG28" s="58">
        <v>1</v>
      </c>
      <c r="HH28" s="57">
        <v>0.56666666666666665</v>
      </c>
      <c r="HI28" s="58">
        <v>1</v>
      </c>
      <c r="HJ28" s="57">
        <v>0.80645161290322576</v>
      </c>
      <c r="HK28" s="58">
        <v>1</v>
      </c>
      <c r="HL28" s="57">
        <v>0.8125</v>
      </c>
      <c r="HM28" s="57">
        <v>0.74193548387096775</v>
      </c>
      <c r="HN28" s="58">
        <v>1</v>
      </c>
      <c r="HO28" s="57">
        <v>0.77777777777777779</v>
      </c>
      <c r="HP28" s="58">
        <v>1</v>
      </c>
      <c r="HQ28" s="57">
        <v>0.83333333333333337</v>
      </c>
      <c r="HR28" s="57">
        <v>0.82608695652173914</v>
      </c>
      <c r="HS28" s="57">
        <v>0.81818181818181823</v>
      </c>
      <c r="HT28" s="58">
        <v>0</v>
      </c>
      <c r="HU28" s="57">
        <v>0.73913043478260865</v>
      </c>
      <c r="HV28" s="57">
        <v>0.73333333333333328</v>
      </c>
      <c r="HW28" s="58">
        <v>1</v>
      </c>
      <c r="HX28" s="57">
        <v>0.88235294117647056</v>
      </c>
      <c r="HY28" s="58">
        <v>0.8</v>
      </c>
      <c r="HZ28" s="57">
        <v>0.78947368421052633</v>
      </c>
      <c r="IA28" s="57">
        <v>0.83333333333333337</v>
      </c>
      <c r="IB28" s="57">
        <v>0.66666666666666663</v>
      </c>
      <c r="IC28" s="57">
        <v>1</v>
      </c>
      <c r="ID28" s="58">
        <v>1</v>
      </c>
      <c r="IE28" s="60">
        <v>1</v>
      </c>
    </row>
    <row r="29" spans="1:239" x14ac:dyDescent="0.25">
      <c r="A29" s="44" t="s">
        <v>17</v>
      </c>
      <c r="B29" s="57">
        <v>2.7080700487452608E-3</v>
      </c>
      <c r="C29" s="58">
        <v>0</v>
      </c>
      <c r="D29" s="59">
        <v>6.6666666666666666E-2</v>
      </c>
      <c r="E29" s="57">
        <v>7.4738415545590429E-3</v>
      </c>
      <c r="F29" s="58">
        <v>8.598452278589854E-4</v>
      </c>
      <c r="G29" s="59">
        <v>0</v>
      </c>
      <c r="H29" s="57">
        <v>0</v>
      </c>
      <c r="I29" s="58">
        <v>0</v>
      </c>
      <c r="J29" s="59">
        <v>0</v>
      </c>
      <c r="K29" s="57">
        <v>9.9502487562189053E-3</v>
      </c>
      <c r="L29" s="58">
        <v>3.0769230769230769E-3</v>
      </c>
      <c r="M29" s="59">
        <v>0</v>
      </c>
      <c r="N29" s="57">
        <v>4.329004329004329E-3</v>
      </c>
      <c r="O29" s="58">
        <v>0</v>
      </c>
      <c r="P29" s="59">
        <v>0</v>
      </c>
      <c r="Q29" s="57">
        <v>8.368200836820083E-3</v>
      </c>
      <c r="R29" s="58">
        <v>0</v>
      </c>
      <c r="S29" s="59">
        <v>0</v>
      </c>
      <c r="T29" s="57">
        <v>7.1428571428571426E-3</v>
      </c>
      <c r="U29" s="58">
        <v>0</v>
      </c>
      <c r="V29" s="57">
        <v>5.2770448548812663E-3</v>
      </c>
      <c r="W29" s="58">
        <v>0</v>
      </c>
      <c r="X29" s="59">
        <v>0</v>
      </c>
      <c r="Y29" s="57">
        <v>6.269592476489028E-3</v>
      </c>
      <c r="Z29" s="58">
        <v>0</v>
      </c>
      <c r="AA29" s="59">
        <v>0</v>
      </c>
      <c r="AB29" s="57">
        <v>3.1847133757961789E-3</v>
      </c>
      <c r="AC29" s="58">
        <v>0</v>
      </c>
      <c r="AD29" s="59">
        <v>0</v>
      </c>
      <c r="AE29" s="57">
        <v>7.2727272727272727E-3</v>
      </c>
      <c r="AF29" s="58">
        <v>0</v>
      </c>
      <c r="AG29" s="59">
        <v>0</v>
      </c>
      <c r="AH29" s="57">
        <v>3.952569169960474E-3</v>
      </c>
      <c r="AI29" s="58">
        <v>0</v>
      </c>
      <c r="AJ29" s="57">
        <v>4.830917874396135E-3</v>
      </c>
      <c r="AK29" s="58">
        <v>0</v>
      </c>
      <c r="AL29" s="59">
        <v>0</v>
      </c>
      <c r="AM29" s="57">
        <v>4.2194092827004216E-3</v>
      </c>
      <c r="AN29" s="58">
        <v>0</v>
      </c>
      <c r="AO29" s="59">
        <v>0</v>
      </c>
      <c r="AP29" s="57">
        <v>0</v>
      </c>
      <c r="AQ29" s="58">
        <v>0</v>
      </c>
      <c r="AR29" s="59">
        <v>0</v>
      </c>
      <c r="AS29" s="57">
        <v>8.130081300813009E-3</v>
      </c>
      <c r="AT29" s="58">
        <v>0</v>
      </c>
      <c r="AU29" s="59">
        <v>0</v>
      </c>
      <c r="AV29" s="57">
        <v>0</v>
      </c>
      <c r="AW29" s="58">
        <v>0</v>
      </c>
      <c r="AX29" s="59">
        <v>0</v>
      </c>
      <c r="AY29" s="57">
        <v>0</v>
      </c>
      <c r="AZ29" s="58">
        <v>0</v>
      </c>
      <c r="BA29" s="59">
        <v>0</v>
      </c>
      <c r="BB29" s="57">
        <v>0</v>
      </c>
      <c r="BC29" s="58">
        <v>0</v>
      </c>
      <c r="BD29" s="57">
        <v>0</v>
      </c>
      <c r="BE29" s="58">
        <v>0</v>
      </c>
      <c r="BF29" s="59">
        <v>0</v>
      </c>
      <c r="BG29" s="57">
        <v>5.5865921787709499E-3</v>
      </c>
      <c r="BH29" s="58">
        <v>0</v>
      </c>
      <c r="BI29" s="57">
        <v>0</v>
      </c>
      <c r="BJ29" s="58">
        <v>0</v>
      </c>
      <c r="BK29" s="59">
        <v>0</v>
      </c>
      <c r="BL29" s="57">
        <v>0</v>
      </c>
      <c r="BM29" s="58">
        <v>0</v>
      </c>
      <c r="BN29" s="59">
        <v>0</v>
      </c>
      <c r="BO29" s="57">
        <v>1.020408163265306E-2</v>
      </c>
      <c r="BP29" s="58">
        <v>0</v>
      </c>
      <c r="BQ29" s="59">
        <v>0</v>
      </c>
      <c r="BR29" s="57">
        <v>0</v>
      </c>
      <c r="BS29" s="58">
        <v>0</v>
      </c>
      <c r="BT29" s="59">
        <v>0</v>
      </c>
      <c r="BU29" s="57">
        <v>0</v>
      </c>
      <c r="BV29" s="58">
        <v>0</v>
      </c>
      <c r="BW29" s="57">
        <v>0</v>
      </c>
      <c r="BX29" s="58">
        <v>0</v>
      </c>
      <c r="BY29" s="59">
        <v>0</v>
      </c>
      <c r="BZ29" s="57">
        <v>0</v>
      </c>
      <c r="CA29" s="58">
        <v>0</v>
      </c>
      <c r="CB29" s="57">
        <v>0</v>
      </c>
      <c r="CC29" s="58">
        <v>0</v>
      </c>
      <c r="CD29" s="57">
        <v>1.5625E-2</v>
      </c>
      <c r="CE29" s="58">
        <v>0</v>
      </c>
      <c r="CF29" s="59">
        <v>0</v>
      </c>
      <c r="CG29" s="57">
        <v>8.130081300813009E-3</v>
      </c>
      <c r="CH29" s="58">
        <v>0</v>
      </c>
      <c r="CI29" s="59">
        <v>0</v>
      </c>
      <c r="CJ29" s="57">
        <v>1.2903225806451609E-2</v>
      </c>
      <c r="CK29" s="58">
        <v>0</v>
      </c>
      <c r="CL29" s="59">
        <v>0</v>
      </c>
      <c r="CM29" s="57">
        <v>0</v>
      </c>
      <c r="CN29" s="58">
        <v>0</v>
      </c>
      <c r="CO29" s="57">
        <v>0</v>
      </c>
      <c r="CP29" s="58">
        <v>0</v>
      </c>
      <c r="CQ29" s="57">
        <v>0</v>
      </c>
      <c r="CR29" s="58">
        <v>0</v>
      </c>
      <c r="CS29" s="59">
        <v>0</v>
      </c>
      <c r="CT29" s="57">
        <v>0</v>
      </c>
      <c r="CU29" s="58">
        <v>0</v>
      </c>
      <c r="CV29" s="59">
        <v>0</v>
      </c>
      <c r="CW29" s="57">
        <v>3.5294117647058823E-2</v>
      </c>
      <c r="CX29" s="58">
        <v>0</v>
      </c>
      <c r="CY29" s="59">
        <v>0</v>
      </c>
      <c r="CZ29" s="57">
        <v>0</v>
      </c>
      <c r="DA29" s="58">
        <v>0</v>
      </c>
      <c r="DB29" s="57">
        <v>0</v>
      </c>
      <c r="DC29" s="58">
        <v>0</v>
      </c>
      <c r="DD29" s="59">
        <v>0</v>
      </c>
      <c r="DE29" s="57">
        <v>1.2195121951219509E-2</v>
      </c>
      <c r="DF29" s="58">
        <v>0</v>
      </c>
      <c r="DG29" s="57">
        <v>7.462686567164179E-3</v>
      </c>
      <c r="DH29" s="58">
        <v>0</v>
      </c>
      <c r="DI29" s="57">
        <v>0</v>
      </c>
      <c r="DJ29" s="58">
        <v>0</v>
      </c>
      <c r="DK29" s="59">
        <v>0</v>
      </c>
      <c r="DL29" s="57">
        <v>0</v>
      </c>
      <c r="DM29" s="58">
        <v>0</v>
      </c>
      <c r="DN29" s="59">
        <v>0</v>
      </c>
      <c r="DO29" s="57">
        <v>7.575757575757576E-3</v>
      </c>
      <c r="DP29" s="58">
        <v>0</v>
      </c>
      <c r="DQ29" s="57">
        <v>0</v>
      </c>
      <c r="DR29" s="58">
        <v>0</v>
      </c>
      <c r="DS29" s="59">
        <v>0</v>
      </c>
      <c r="DT29" s="57">
        <v>8.8495575221238937E-3</v>
      </c>
      <c r="DU29" s="58">
        <v>0</v>
      </c>
      <c r="DV29" s="57">
        <v>0</v>
      </c>
      <c r="DW29" s="58">
        <v>0</v>
      </c>
      <c r="DX29" s="57">
        <v>0</v>
      </c>
      <c r="DY29" s="58">
        <v>0</v>
      </c>
      <c r="DZ29" s="59">
        <v>0</v>
      </c>
      <c r="EA29" s="57">
        <v>0</v>
      </c>
      <c r="EB29" s="58">
        <v>0</v>
      </c>
      <c r="EC29" s="59">
        <v>0</v>
      </c>
      <c r="ED29" s="57">
        <v>0.02</v>
      </c>
      <c r="EE29" s="58">
        <v>0</v>
      </c>
      <c r="EF29" s="57">
        <v>0</v>
      </c>
      <c r="EG29" s="58">
        <v>0</v>
      </c>
      <c r="EH29" s="57">
        <v>0</v>
      </c>
      <c r="EI29" s="58">
        <v>0</v>
      </c>
      <c r="EJ29" s="57">
        <v>0</v>
      </c>
      <c r="EK29" s="58">
        <v>0</v>
      </c>
      <c r="EL29" s="59">
        <v>0</v>
      </c>
      <c r="EM29" s="57">
        <v>0</v>
      </c>
      <c r="EN29" s="58">
        <v>0</v>
      </c>
      <c r="EO29" s="57">
        <v>0</v>
      </c>
      <c r="EP29" s="58">
        <v>0</v>
      </c>
      <c r="EQ29" s="59">
        <v>0</v>
      </c>
      <c r="ER29" s="57">
        <v>0</v>
      </c>
      <c r="ES29" s="58">
        <v>0</v>
      </c>
      <c r="ET29" s="57">
        <v>1.0526315789473681E-2</v>
      </c>
      <c r="EU29" s="58">
        <v>0</v>
      </c>
      <c r="EV29" s="57">
        <v>0</v>
      </c>
      <c r="EW29" s="58">
        <v>0</v>
      </c>
      <c r="EX29" s="59">
        <v>0</v>
      </c>
      <c r="EY29" s="57">
        <v>1.234567901234568E-2</v>
      </c>
      <c r="EZ29" s="58">
        <v>0</v>
      </c>
      <c r="FA29" s="59">
        <v>0</v>
      </c>
      <c r="FB29" s="57">
        <v>0</v>
      </c>
      <c r="FC29" s="58">
        <v>0</v>
      </c>
      <c r="FD29" s="59">
        <v>0</v>
      </c>
      <c r="FE29" s="57">
        <v>0</v>
      </c>
      <c r="FF29" s="58">
        <v>0</v>
      </c>
      <c r="FG29" s="59">
        <v>0</v>
      </c>
      <c r="FH29" s="57">
        <v>0</v>
      </c>
      <c r="FI29" s="58">
        <v>0</v>
      </c>
      <c r="FJ29" s="57">
        <v>0</v>
      </c>
      <c r="FK29" s="58">
        <v>0</v>
      </c>
      <c r="FL29" s="57">
        <v>0</v>
      </c>
      <c r="FM29" s="58">
        <v>0</v>
      </c>
      <c r="FN29" s="59">
        <v>0</v>
      </c>
      <c r="FO29" s="57">
        <v>0</v>
      </c>
      <c r="FP29" s="58">
        <v>0</v>
      </c>
      <c r="FQ29" s="59">
        <v>0</v>
      </c>
      <c r="FR29" s="57">
        <v>0</v>
      </c>
      <c r="FS29" s="58">
        <v>0</v>
      </c>
      <c r="FT29" s="57">
        <v>0</v>
      </c>
      <c r="FU29" s="58">
        <v>0</v>
      </c>
      <c r="FV29" s="57">
        <v>0</v>
      </c>
      <c r="FW29" s="58">
        <v>0</v>
      </c>
      <c r="FX29" s="57">
        <v>1.754385964912281E-2</v>
      </c>
      <c r="FY29" s="58">
        <v>0</v>
      </c>
      <c r="FZ29" s="57">
        <v>0</v>
      </c>
      <c r="GA29" s="58">
        <v>0</v>
      </c>
      <c r="GB29" s="57">
        <v>0</v>
      </c>
      <c r="GC29" s="58">
        <v>0</v>
      </c>
      <c r="GD29" s="57">
        <v>0</v>
      </c>
      <c r="GE29" s="58">
        <v>0</v>
      </c>
      <c r="GF29" s="57">
        <v>0</v>
      </c>
      <c r="GG29" s="58">
        <v>0</v>
      </c>
      <c r="GH29" s="57">
        <v>0</v>
      </c>
      <c r="GI29" s="58">
        <v>0</v>
      </c>
      <c r="GJ29" s="57">
        <v>0</v>
      </c>
      <c r="GK29" s="58">
        <v>0</v>
      </c>
      <c r="GL29" s="57">
        <v>0</v>
      </c>
      <c r="GM29" s="58">
        <v>0</v>
      </c>
      <c r="GN29" s="57">
        <v>0</v>
      </c>
      <c r="GO29" s="58">
        <v>4.3478260869565223E-2</v>
      </c>
      <c r="GP29" s="57">
        <v>0</v>
      </c>
      <c r="GQ29" s="58">
        <v>0</v>
      </c>
      <c r="GR29" s="59">
        <v>0</v>
      </c>
      <c r="GS29" s="57">
        <v>0.02</v>
      </c>
      <c r="GT29" s="58">
        <v>0</v>
      </c>
      <c r="GU29" s="57">
        <v>0</v>
      </c>
      <c r="GV29" s="57">
        <v>1.9607843137254902E-2</v>
      </c>
      <c r="GW29" s="58">
        <v>0</v>
      </c>
      <c r="GX29" s="57">
        <v>5.2631578947368418E-2</v>
      </c>
      <c r="GY29" s="58">
        <v>0</v>
      </c>
      <c r="GZ29" s="57">
        <v>0</v>
      </c>
      <c r="HA29" s="58">
        <v>0</v>
      </c>
      <c r="HB29" s="59">
        <v>0</v>
      </c>
      <c r="HC29" s="57">
        <v>0</v>
      </c>
      <c r="HD29" s="57">
        <v>0</v>
      </c>
      <c r="HE29" s="58">
        <v>0</v>
      </c>
      <c r="HF29" s="57">
        <v>0</v>
      </c>
      <c r="HG29" s="58">
        <v>0</v>
      </c>
      <c r="HH29" s="57">
        <v>0</v>
      </c>
      <c r="HI29" s="58">
        <v>0</v>
      </c>
      <c r="HJ29" s="57">
        <v>0</v>
      </c>
      <c r="HK29" s="58">
        <v>0</v>
      </c>
      <c r="HL29" s="57">
        <v>0</v>
      </c>
      <c r="HM29" s="57">
        <v>0</v>
      </c>
      <c r="HN29" s="58">
        <v>0</v>
      </c>
      <c r="HO29" s="57">
        <v>0</v>
      </c>
      <c r="HP29" s="58">
        <v>0</v>
      </c>
      <c r="HQ29" s="57">
        <v>0</v>
      </c>
      <c r="HR29" s="57">
        <v>0</v>
      </c>
      <c r="HS29" s="57">
        <v>0</v>
      </c>
      <c r="HT29" s="58">
        <v>1</v>
      </c>
      <c r="HU29" s="57">
        <v>0</v>
      </c>
      <c r="HV29" s="57">
        <v>0</v>
      </c>
      <c r="HW29" s="58">
        <v>0</v>
      </c>
      <c r="HX29" s="57">
        <v>0</v>
      </c>
      <c r="HY29" s="58">
        <v>0</v>
      </c>
      <c r="HZ29" s="57">
        <v>0</v>
      </c>
      <c r="IA29" s="57">
        <v>0</v>
      </c>
      <c r="IB29" s="57">
        <v>0</v>
      </c>
      <c r="IC29" s="57">
        <v>0</v>
      </c>
      <c r="ID29" s="58">
        <v>0</v>
      </c>
      <c r="IE29" s="60">
        <v>0</v>
      </c>
    </row>
    <row r="30" spans="1:239" x14ac:dyDescent="0.25">
      <c r="A30" s="44" t="s">
        <v>18</v>
      </c>
      <c r="B30" s="57">
        <v>0.12348799422278391</v>
      </c>
      <c r="C30" s="58">
        <v>1.3671875E-2</v>
      </c>
      <c r="D30" s="59">
        <v>4.4444444444444453E-2</v>
      </c>
      <c r="E30" s="57">
        <v>0.23168908819133041</v>
      </c>
      <c r="F30" s="58">
        <v>1.461736887360275E-2</v>
      </c>
      <c r="G30" s="59">
        <v>0.16666666666666671</v>
      </c>
      <c r="H30" s="57">
        <v>0.10123119015047879</v>
      </c>
      <c r="I30" s="58">
        <v>3.4883720930232558E-2</v>
      </c>
      <c r="J30" s="59">
        <v>0.33333333333333331</v>
      </c>
      <c r="K30" s="57">
        <v>0.1766169154228856</v>
      </c>
      <c r="L30" s="58">
        <v>9.2307692307692316E-3</v>
      </c>
      <c r="M30" s="59">
        <v>0</v>
      </c>
      <c r="N30" s="57">
        <v>0.12770562770562771</v>
      </c>
      <c r="O30" s="58">
        <v>2.1739130434782612E-2</v>
      </c>
      <c r="P30" s="59">
        <v>0</v>
      </c>
      <c r="Q30" s="57">
        <v>0.15271966527196651</v>
      </c>
      <c r="R30" s="58">
        <v>0</v>
      </c>
      <c r="S30" s="59">
        <v>0</v>
      </c>
      <c r="T30" s="57">
        <v>0.1357142857142857</v>
      </c>
      <c r="U30" s="58">
        <v>6.6666666666666666E-2</v>
      </c>
      <c r="V30" s="57">
        <v>7.9155672823219003E-2</v>
      </c>
      <c r="W30" s="58">
        <v>0</v>
      </c>
      <c r="X30" s="59">
        <v>0</v>
      </c>
      <c r="Y30" s="57">
        <v>0.12539184952978061</v>
      </c>
      <c r="Z30" s="58">
        <v>1.234567901234568E-2</v>
      </c>
      <c r="AA30" s="59">
        <v>0.25</v>
      </c>
      <c r="AB30" s="57">
        <v>0.1114649681528662</v>
      </c>
      <c r="AC30" s="58">
        <v>0</v>
      </c>
      <c r="AD30" s="59">
        <v>0</v>
      </c>
      <c r="AE30" s="57">
        <v>0.1236363636363636</v>
      </c>
      <c r="AF30" s="58">
        <v>1.5625E-2</v>
      </c>
      <c r="AG30" s="59">
        <v>0</v>
      </c>
      <c r="AH30" s="57">
        <v>0.1225296442687747</v>
      </c>
      <c r="AI30" s="58">
        <v>0</v>
      </c>
      <c r="AJ30" s="57">
        <v>0.10144927536231881</v>
      </c>
      <c r="AK30" s="58">
        <v>1.388888888888889E-2</v>
      </c>
      <c r="AL30" s="59">
        <v>0</v>
      </c>
      <c r="AM30" s="57">
        <v>0.15189873417721519</v>
      </c>
      <c r="AN30" s="58">
        <v>5.128205128205128E-2</v>
      </c>
      <c r="AO30" s="59">
        <v>0</v>
      </c>
      <c r="AP30" s="57">
        <v>8.943089430894309E-2</v>
      </c>
      <c r="AQ30" s="58">
        <v>0</v>
      </c>
      <c r="AR30" s="59">
        <v>0</v>
      </c>
      <c r="AS30" s="57">
        <v>0.1097560975609756</v>
      </c>
      <c r="AT30" s="58">
        <v>0</v>
      </c>
      <c r="AU30" s="59">
        <v>0</v>
      </c>
      <c r="AV30" s="57">
        <v>0.12735849056603771</v>
      </c>
      <c r="AW30" s="58">
        <v>2.4390243902439029E-2</v>
      </c>
      <c r="AX30" s="59">
        <v>0</v>
      </c>
      <c r="AY30" s="57">
        <v>0.14285714285714279</v>
      </c>
      <c r="AZ30" s="58">
        <v>0</v>
      </c>
      <c r="BA30" s="59">
        <v>0</v>
      </c>
      <c r="BB30" s="57">
        <v>8.4444444444444447E-2</v>
      </c>
      <c r="BC30" s="58">
        <v>0</v>
      </c>
      <c r="BD30" s="57">
        <v>0.15730337078651679</v>
      </c>
      <c r="BE30" s="58">
        <v>1.4814814814814821E-2</v>
      </c>
      <c r="BF30" s="59">
        <v>0</v>
      </c>
      <c r="BG30" s="57">
        <v>0.1005586592178771</v>
      </c>
      <c r="BH30" s="58">
        <v>4.7619047619047623E-2</v>
      </c>
      <c r="BI30" s="57">
        <v>8.8757396449704137E-2</v>
      </c>
      <c r="BJ30" s="58">
        <v>0</v>
      </c>
      <c r="BK30" s="59">
        <v>0.75</v>
      </c>
      <c r="BL30" s="57">
        <v>0.34567901234567899</v>
      </c>
      <c r="BM30" s="58">
        <v>7.7519379844961239E-3</v>
      </c>
      <c r="BN30" s="59">
        <v>0.4</v>
      </c>
      <c r="BO30" s="57">
        <v>0.1224489795918367</v>
      </c>
      <c r="BP30" s="58">
        <v>0</v>
      </c>
      <c r="BQ30" s="59">
        <v>0</v>
      </c>
      <c r="BR30" s="57">
        <v>0.18085106382978719</v>
      </c>
      <c r="BS30" s="58">
        <v>1.136363636363636E-2</v>
      </c>
      <c r="BT30" s="59">
        <v>0</v>
      </c>
      <c r="BU30" s="57">
        <v>0.35294117647058831</v>
      </c>
      <c r="BV30" s="58">
        <v>1.342281879194631E-2</v>
      </c>
      <c r="BW30" s="57">
        <v>0.1324503311258278</v>
      </c>
      <c r="BX30" s="58">
        <v>0</v>
      </c>
      <c r="BY30" s="59">
        <v>1</v>
      </c>
      <c r="BZ30" s="57">
        <v>6.2937062937062943E-2</v>
      </c>
      <c r="CA30" s="58">
        <v>0</v>
      </c>
      <c r="CB30" s="57">
        <v>9.8765432098765427E-2</v>
      </c>
      <c r="CC30" s="58">
        <v>0</v>
      </c>
      <c r="CD30" s="57">
        <v>0.1875</v>
      </c>
      <c r="CE30" s="58">
        <v>0</v>
      </c>
      <c r="CF30" s="59">
        <v>0.33333333333333331</v>
      </c>
      <c r="CG30" s="57">
        <v>0.1056910569105691</v>
      </c>
      <c r="CH30" s="58">
        <v>0</v>
      </c>
      <c r="CI30" s="59">
        <v>0</v>
      </c>
      <c r="CJ30" s="57">
        <v>0.1806451612903226</v>
      </c>
      <c r="CK30" s="58">
        <v>0</v>
      </c>
      <c r="CL30" s="59">
        <v>0</v>
      </c>
      <c r="CM30" s="57">
        <v>0.16901408450704231</v>
      </c>
      <c r="CN30" s="58">
        <v>0.1111111111111111</v>
      </c>
      <c r="CO30" s="57">
        <v>0.11805555555555559</v>
      </c>
      <c r="CP30" s="58">
        <v>0</v>
      </c>
      <c r="CQ30" s="57">
        <v>0.1825396825396825</v>
      </c>
      <c r="CR30" s="58">
        <v>5.5555555555555552E-2</v>
      </c>
      <c r="CS30" s="59">
        <v>0.66666666666666663</v>
      </c>
      <c r="CT30" s="57">
        <v>8.1300813008130079E-2</v>
      </c>
      <c r="CU30" s="58">
        <v>0</v>
      </c>
      <c r="CV30" s="59">
        <v>0</v>
      </c>
      <c r="CW30" s="57">
        <v>9.4117647058823528E-2</v>
      </c>
      <c r="CX30" s="58">
        <v>1.6949152542372881E-2</v>
      </c>
      <c r="CY30" s="59">
        <v>0</v>
      </c>
      <c r="CZ30" s="57">
        <v>0.1230769230769231</v>
      </c>
      <c r="DA30" s="58">
        <v>0</v>
      </c>
      <c r="DB30" s="57">
        <v>0.25490196078431371</v>
      </c>
      <c r="DC30" s="58">
        <v>3.3707865168539318E-2</v>
      </c>
      <c r="DD30" s="59">
        <v>0.25</v>
      </c>
      <c r="DE30" s="57">
        <v>9.7560975609756101E-2</v>
      </c>
      <c r="DF30" s="58">
        <v>0</v>
      </c>
      <c r="DG30" s="57">
        <v>0.20895522388059701</v>
      </c>
      <c r="DH30" s="58">
        <v>0</v>
      </c>
      <c r="DI30" s="57">
        <v>9.1836734693877556E-2</v>
      </c>
      <c r="DJ30" s="58">
        <v>0</v>
      </c>
      <c r="DK30" s="59">
        <v>0</v>
      </c>
      <c r="DL30" s="57">
        <v>0.19166666666666671</v>
      </c>
      <c r="DM30" s="58">
        <v>0</v>
      </c>
      <c r="DN30" s="59">
        <v>0</v>
      </c>
      <c r="DO30" s="57">
        <v>0.15151515151515149</v>
      </c>
      <c r="DP30" s="58">
        <v>0</v>
      </c>
      <c r="DQ30" s="57">
        <v>8.2644628099173556E-2</v>
      </c>
      <c r="DR30" s="58">
        <v>0</v>
      </c>
      <c r="DS30" s="59">
        <v>0</v>
      </c>
      <c r="DT30" s="57">
        <v>0.22123893805309741</v>
      </c>
      <c r="DU30" s="58">
        <v>5.5555555555555552E-2</v>
      </c>
      <c r="DV30" s="57">
        <v>0.15789473684210531</v>
      </c>
      <c r="DW30" s="58">
        <v>0</v>
      </c>
      <c r="DX30" s="57">
        <v>0.30303030303030298</v>
      </c>
      <c r="DY30" s="58">
        <v>3.7037037037037028E-2</v>
      </c>
      <c r="DZ30" s="59">
        <v>0</v>
      </c>
      <c r="EA30" s="57">
        <v>0.1089108910891089</v>
      </c>
      <c r="EB30" s="58">
        <v>0</v>
      </c>
      <c r="EC30" s="59">
        <v>0</v>
      </c>
      <c r="ED30" s="57">
        <v>0.2</v>
      </c>
      <c r="EE30" s="58">
        <v>1.5873015873015869E-2</v>
      </c>
      <c r="EF30" s="57">
        <v>0.17777777777777781</v>
      </c>
      <c r="EG30" s="58">
        <v>1.470588235294118E-2</v>
      </c>
      <c r="EH30" s="57">
        <v>0.14285714285714279</v>
      </c>
      <c r="EI30" s="58">
        <v>0.15</v>
      </c>
      <c r="EJ30" s="57">
        <v>0.2</v>
      </c>
      <c r="EK30" s="58">
        <v>1.388888888888889E-2</v>
      </c>
      <c r="EL30" s="59">
        <v>0.5</v>
      </c>
      <c r="EM30" s="57">
        <v>0.25925925925925919</v>
      </c>
      <c r="EN30" s="58">
        <v>2.469135802469136E-2</v>
      </c>
      <c r="EO30" s="57">
        <v>0.27272727272727271</v>
      </c>
      <c r="EP30" s="58">
        <v>0</v>
      </c>
      <c r="EQ30" s="59">
        <v>0.5</v>
      </c>
      <c r="ER30" s="57">
        <v>0.2153846153846154</v>
      </c>
      <c r="ES30" s="58">
        <v>0</v>
      </c>
      <c r="ET30" s="57">
        <v>8.4210526315789472E-2</v>
      </c>
      <c r="EU30" s="58">
        <v>0.1</v>
      </c>
      <c r="EV30" s="57">
        <v>0.19047619047619049</v>
      </c>
      <c r="EW30" s="58">
        <v>0</v>
      </c>
      <c r="EX30" s="59">
        <v>0</v>
      </c>
      <c r="EY30" s="57">
        <v>0.1111111111111111</v>
      </c>
      <c r="EZ30" s="58">
        <v>0</v>
      </c>
      <c r="FA30" s="59">
        <v>0</v>
      </c>
      <c r="FB30" s="57">
        <v>0.1864406779661017</v>
      </c>
      <c r="FC30" s="58">
        <v>0</v>
      </c>
      <c r="FD30" s="59">
        <v>0</v>
      </c>
      <c r="FE30" s="57">
        <v>6.25E-2</v>
      </c>
      <c r="FF30" s="58">
        <v>3.03030303030303E-2</v>
      </c>
      <c r="FG30" s="59">
        <v>1</v>
      </c>
      <c r="FH30" s="57">
        <v>7.1428571428571425E-2</v>
      </c>
      <c r="FI30" s="58">
        <v>0</v>
      </c>
      <c r="FJ30" s="57">
        <v>0.27777777777777779</v>
      </c>
      <c r="FK30" s="58">
        <v>7.1428571428571425E-2</v>
      </c>
      <c r="FL30" s="57">
        <v>0.125</v>
      </c>
      <c r="FM30" s="58">
        <v>7.407407407407407E-2</v>
      </c>
      <c r="FN30" s="59">
        <v>0</v>
      </c>
      <c r="FO30" s="57">
        <v>9.0909090909090912E-2</v>
      </c>
      <c r="FP30" s="58">
        <v>0</v>
      </c>
      <c r="FQ30" s="59">
        <v>0</v>
      </c>
      <c r="FR30" s="57">
        <v>8.5714285714285715E-2</v>
      </c>
      <c r="FS30" s="58">
        <v>0</v>
      </c>
      <c r="FT30" s="57">
        <v>0.1044776119402985</v>
      </c>
      <c r="FU30" s="58">
        <v>0</v>
      </c>
      <c r="FV30" s="57">
        <v>8.3333333333333329E-2</v>
      </c>
      <c r="FW30" s="58">
        <v>0</v>
      </c>
      <c r="FX30" s="57">
        <v>0.10526315789473679</v>
      </c>
      <c r="FY30" s="58">
        <v>0</v>
      </c>
      <c r="FZ30" s="57">
        <v>0.1</v>
      </c>
      <c r="GA30" s="58">
        <v>0</v>
      </c>
      <c r="GB30" s="57">
        <v>0.15789473684210531</v>
      </c>
      <c r="GC30" s="58">
        <v>8.5714285714285715E-2</v>
      </c>
      <c r="GD30" s="57">
        <v>0.15151515151515149</v>
      </c>
      <c r="GE30" s="58">
        <v>0</v>
      </c>
      <c r="GF30" s="57">
        <v>0.15094339622641509</v>
      </c>
      <c r="GG30" s="58">
        <v>7.1428571428571425E-2</v>
      </c>
      <c r="GH30" s="57">
        <v>0.17241379310344829</v>
      </c>
      <c r="GI30" s="58">
        <v>0</v>
      </c>
      <c r="GJ30" s="57">
        <v>5.1724137931034482E-2</v>
      </c>
      <c r="GK30" s="58">
        <v>0</v>
      </c>
      <c r="GL30" s="57">
        <v>0.1395348837209302</v>
      </c>
      <c r="GM30" s="58">
        <v>0</v>
      </c>
      <c r="GN30" s="57">
        <v>0.18421052631578949</v>
      </c>
      <c r="GO30" s="58">
        <v>0</v>
      </c>
      <c r="GP30" s="57">
        <v>0.15789473684210531</v>
      </c>
      <c r="GQ30" s="58">
        <v>5.2631578947368418E-2</v>
      </c>
      <c r="GR30" s="59">
        <v>0</v>
      </c>
      <c r="GS30" s="57">
        <v>0.1</v>
      </c>
      <c r="GT30" s="58">
        <v>0</v>
      </c>
      <c r="GU30" s="57">
        <v>0.14545454545454539</v>
      </c>
      <c r="GV30" s="57">
        <v>3.9215686274509803E-2</v>
      </c>
      <c r="GW30" s="58">
        <v>0</v>
      </c>
      <c r="GX30" s="57">
        <v>0.10526315789473679</v>
      </c>
      <c r="GY30" s="58">
        <v>0</v>
      </c>
      <c r="GZ30" s="57">
        <v>0.125</v>
      </c>
      <c r="HA30" s="58">
        <v>4.7619047619047623E-2</v>
      </c>
      <c r="HB30" s="59">
        <v>0</v>
      </c>
      <c r="HC30" s="57">
        <v>0.108695652173913</v>
      </c>
      <c r="HD30" s="57">
        <v>0.1142857142857143</v>
      </c>
      <c r="HE30" s="58">
        <v>0</v>
      </c>
      <c r="HF30" s="57">
        <v>8.8235294117647065E-2</v>
      </c>
      <c r="HG30" s="58">
        <v>0</v>
      </c>
      <c r="HH30" s="57">
        <v>0.16666666666666671</v>
      </c>
      <c r="HI30" s="58">
        <v>0</v>
      </c>
      <c r="HJ30" s="57">
        <v>6.4516129032258063E-2</v>
      </c>
      <c r="HK30" s="58">
        <v>0</v>
      </c>
      <c r="HL30" s="57">
        <v>0.15625</v>
      </c>
      <c r="HM30" s="57">
        <v>0.1290322580645161</v>
      </c>
      <c r="HN30" s="58">
        <v>0</v>
      </c>
      <c r="HO30" s="57">
        <v>7.407407407407407E-2</v>
      </c>
      <c r="HP30" s="58">
        <v>0</v>
      </c>
      <c r="HQ30" s="57">
        <v>0.125</v>
      </c>
      <c r="HR30" s="57">
        <v>0.13043478260869559</v>
      </c>
      <c r="HS30" s="57">
        <v>0.13636363636363641</v>
      </c>
      <c r="HT30" s="58">
        <v>0</v>
      </c>
      <c r="HU30" s="57">
        <v>0.13043478260869559</v>
      </c>
      <c r="HV30" s="57">
        <v>0.1333333333333333</v>
      </c>
      <c r="HW30" s="58">
        <v>0</v>
      </c>
      <c r="HX30" s="57">
        <v>5.8823529411764712E-2</v>
      </c>
      <c r="HY30" s="58">
        <v>0</v>
      </c>
      <c r="HZ30" s="57">
        <v>0.15789473684210531</v>
      </c>
      <c r="IA30" s="57">
        <v>0.1111111111111111</v>
      </c>
      <c r="IB30" s="57">
        <v>0.22222222222222221</v>
      </c>
      <c r="IC30" s="57">
        <v>0</v>
      </c>
      <c r="ID30" s="58">
        <v>0</v>
      </c>
      <c r="IE30" s="60">
        <v>0</v>
      </c>
    </row>
    <row r="31" spans="1:239" x14ac:dyDescent="0.25">
      <c r="A31" s="44" t="s">
        <v>19</v>
      </c>
      <c r="B31" s="57">
        <v>0.1104892579888066</v>
      </c>
      <c r="C31" s="58">
        <v>1.3671875E-2</v>
      </c>
      <c r="D31" s="59">
        <v>0.28888888888888892</v>
      </c>
      <c r="E31" s="57">
        <v>0.2301943198804185</v>
      </c>
      <c r="F31" s="58">
        <v>6.0189165950128966E-3</v>
      </c>
      <c r="G31" s="59">
        <v>8.3333333333333329E-2</v>
      </c>
      <c r="H31" s="57">
        <v>9.9863201094391243E-2</v>
      </c>
      <c r="I31" s="58">
        <v>6.9767441860465115E-2</v>
      </c>
      <c r="J31" s="59">
        <v>0</v>
      </c>
      <c r="K31" s="57">
        <v>0.24378109452736321</v>
      </c>
      <c r="L31" s="58">
        <v>1.2307692307692309E-2</v>
      </c>
      <c r="M31" s="59">
        <v>0.125</v>
      </c>
      <c r="N31" s="57">
        <v>0.183982683982684</v>
      </c>
      <c r="O31" s="58">
        <v>0</v>
      </c>
      <c r="P31" s="59">
        <v>0</v>
      </c>
      <c r="Q31" s="57">
        <v>0.27196652719665271</v>
      </c>
      <c r="R31" s="58">
        <v>0.05</v>
      </c>
      <c r="S31" s="59">
        <v>0.5</v>
      </c>
      <c r="T31" s="57">
        <v>0.23571428571428571</v>
      </c>
      <c r="U31" s="58">
        <v>0.05</v>
      </c>
      <c r="V31" s="57">
        <v>7.9155672823219003E-2</v>
      </c>
      <c r="W31" s="58">
        <v>1.6393442622950821E-2</v>
      </c>
      <c r="X31" s="59">
        <v>1</v>
      </c>
      <c r="Y31" s="57">
        <v>0.12225705329153599</v>
      </c>
      <c r="Z31" s="58">
        <v>1.234567901234568E-2</v>
      </c>
      <c r="AA31" s="59">
        <v>0</v>
      </c>
      <c r="AB31" s="57">
        <v>0.19426751592356689</v>
      </c>
      <c r="AC31" s="58">
        <v>2.7027027027027029E-2</v>
      </c>
      <c r="AD31" s="59">
        <v>0</v>
      </c>
      <c r="AE31" s="57">
        <v>0.12</v>
      </c>
      <c r="AF31" s="58">
        <v>0</v>
      </c>
      <c r="AG31" s="59">
        <v>1</v>
      </c>
      <c r="AH31" s="57">
        <v>0.11067193675889329</v>
      </c>
      <c r="AI31" s="58">
        <v>0</v>
      </c>
      <c r="AJ31" s="57">
        <v>0.10144927536231881</v>
      </c>
      <c r="AK31" s="58">
        <v>0</v>
      </c>
      <c r="AL31" s="59">
        <v>0</v>
      </c>
      <c r="AM31" s="57">
        <v>0.32489451476793252</v>
      </c>
      <c r="AN31" s="58">
        <v>2.564102564102564E-2</v>
      </c>
      <c r="AO31" s="59">
        <v>0</v>
      </c>
      <c r="AP31" s="57">
        <v>0.12601626016260159</v>
      </c>
      <c r="AQ31" s="58">
        <v>0</v>
      </c>
      <c r="AR31" s="59">
        <v>0</v>
      </c>
      <c r="AS31" s="57">
        <v>0.2113821138211382</v>
      </c>
      <c r="AT31" s="58">
        <v>0</v>
      </c>
      <c r="AU31" s="59">
        <v>1</v>
      </c>
      <c r="AV31" s="57">
        <v>5.6603773584905662E-2</v>
      </c>
      <c r="AW31" s="58">
        <v>4.878048780487805E-2</v>
      </c>
      <c r="AX31" s="59">
        <v>0</v>
      </c>
      <c r="AY31" s="57">
        <v>0.2767857142857143</v>
      </c>
      <c r="AZ31" s="58">
        <v>7.9365079365079361E-3</v>
      </c>
      <c r="BA31" s="59">
        <v>0</v>
      </c>
      <c r="BB31" s="57">
        <v>8.4444444444444447E-2</v>
      </c>
      <c r="BC31" s="58">
        <v>0</v>
      </c>
      <c r="BD31" s="57">
        <v>0.2247191011235955</v>
      </c>
      <c r="BE31" s="58">
        <v>0</v>
      </c>
      <c r="BF31" s="59">
        <v>0</v>
      </c>
      <c r="BG31" s="57">
        <v>6.7039106145251395E-2</v>
      </c>
      <c r="BH31" s="58">
        <v>2.3809523809523812E-2</v>
      </c>
      <c r="BI31" s="57">
        <v>6.5088757396449703E-2</v>
      </c>
      <c r="BJ31" s="58">
        <v>0</v>
      </c>
      <c r="BK31" s="59">
        <v>0</v>
      </c>
      <c r="BL31" s="57">
        <v>0.27160493827160492</v>
      </c>
      <c r="BM31" s="58">
        <v>1.550387596899225E-2</v>
      </c>
      <c r="BN31" s="59">
        <v>0.2</v>
      </c>
      <c r="BO31" s="57">
        <v>0.1020408163265306</v>
      </c>
      <c r="BP31" s="58">
        <v>0</v>
      </c>
      <c r="BQ31" s="59">
        <v>0.5</v>
      </c>
      <c r="BR31" s="57">
        <v>0.1170212765957447</v>
      </c>
      <c r="BS31" s="58">
        <v>0</v>
      </c>
      <c r="BT31" s="59">
        <v>1</v>
      </c>
      <c r="BU31" s="57">
        <v>0.26470588235294118</v>
      </c>
      <c r="BV31" s="58">
        <v>2.684563758389262E-2</v>
      </c>
      <c r="BW31" s="57">
        <v>9.2715231788079472E-2</v>
      </c>
      <c r="BX31" s="58">
        <v>0</v>
      </c>
      <c r="BY31" s="59">
        <v>0</v>
      </c>
      <c r="BZ31" s="57">
        <v>9.0909090909090912E-2</v>
      </c>
      <c r="CA31" s="58">
        <v>0</v>
      </c>
      <c r="CB31" s="57">
        <v>0.19135802469135799</v>
      </c>
      <c r="CC31" s="58">
        <v>0</v>
      </c>
      <c r="CD31" s="57">
        <v>0.21875</v>
      </c>
      <c r="CE31" s="58">
        <v>0</v>
      </c>
      <c r="CF31" s="59">
        <v>0</v>
      </c>
      <c r="CG31" s="57">
        <v>8.943089430894309E-2</v>
      </c>
      <c r="CH31" s="58">
        <v>4.2553191489361701E-2</v>
      </c>
      <c r="CI31" s="59">
        <v>0</v>
      </c>
      <c r="CJ31" s="57">
        <v>6.4516129032258063E-2</v>
      </c>
      <c r="CK31" s="58">
        <v>0</v>
      </c>
      <c r="CL31" s="59">
        <v>0</v>
      </c>
      <c r="CM31" s="57">
        <v>0.16901408450704231</v>
      </c>
      <c r="CN31" s="58">
        <v>0.1111111111111111</v>
      </c>
      <c r="CO31" s="57">
        <v>9.0277777777777776E-2</v>
      </c>
      <c r="CP31" s="58">
        <v>0</v>
      </c>
      <c r="CQ31" s="57">
        <v>0.126984126984127</v>
      </c>
      <c r="CR31" s="58">
        <v>5.5555555555555552E-2</v>
      </c>
      <c r="CS31" s="59">
        <v>0.33333333333333331</v>
      </c>
      <c r="CT31" s="57">
        <v>8.943089430894309E-2</v>
      </c>
      <c r="CU31" s="58">
        <v>0</v>
      </c>
      <c r="CV31" s="59">
        <v>0</v>
      </c>
      <c r="CW31" s="57">
        <v>0.14117647058823529</v>
      </c>
      <c r="CX31" s="58">
        <v>0</v>
      </c>
      <c r="CY31" s="59">
        <v>0</v>
      </c>
      <c r="CZ31" s="57">
        <v>5.3846153846153849E-2</v>
      </c>
      <c r="DA31" s="58">
        <v>0</v>
      </c>
      <c r="DB31" s="57">
        <v>0.19607843137254899</v>
      </c>
      <c r="DC31" s="58">
        <v>1.123595505617977E-2</v>
      </c>
      <c r="DD31" s="59">
        <v>0.25</v>
      </c>
      <c r="DE31" s="57">
        <v>4.878048780487805E-2</v>
      </c>
      <c r="DF31" s="58">
        <v>0</v>
      </c>
      <c r="DG31" s="57">
        <v>0.20149253731343281</v>
      </c>
      <c r="DH31" s="58">
        <v>0.33333333333333331</v>
      </c>
      <c r="DI31" s="57">
        <v>7.1428571428571425E-2</v>
      </c>
      <c r="DJ31" s="58">
        <v>2.777777777777778E-2</v>
      </c>
      <c r="DK31" s="59">
        <v>0</v>
      </c>
      <c r="DL31" s="57">
        <v>0.47499999999999998</v>
      </c>
      <c r="DM31" s="58">
        <v>7.6923076923076927E-2</v>
      </c>
      <c r="DN31" s="59">
        <v>0</v>
      </c>
      <c r="DO31" s="57">
        <v>0.23484848484848489</v>
      </c>
      <c r="DP31" s="58">
        <v>0</v>
      </c>
      <c r="DQ31" s="57">
        <v>0.11570247933884301</v>
      </c>
      <c r="DR31" s="58">
        <v>0</v>
      </c>
      <c r="DS31" s="59">
        <v>0</v>
      </c>
      <c r="DT31" s="57">
        <v>0.15929203539823009</v>
      </c>
      <c r="DU31" s="58">
        <v>0</v>
      </c>
      <c r="DV31" s="57">
        <v>4.3859649122807022E-2</v>
      </c>
      <c r="DW31" s="58">
        <v>0</v>
      </c>
      <c r="DX31" s="57">
        <v>0.27272727272727271</v>
      </c>
      <c r="DY31" s="58">
        <v>1.234567901234568E-2</v>
      </c>
      <c r="DZ31" s="59">
        <v>0</v>
      </c>
      <c r="EA31" s="57">
        <v>0.14851485148514851</v>
      </c>
      <c r="EB31" s="58">
        <v>0</v>
      </c>
      <c r="EC31" s="59">
        <v>0</v>
      </c>
      <c r="ED31" s="57">
        <v>0.18</v>
      </c>
      <c r="EE31" s="58">
        <v>0</v>
      </c>
      <c r="EF31" s="57">
        <v>0.1333333333333333</v>
      </c>
      <c r="EG31" s="58">
        <v>0</v>
      </c>
      <c r="EH31" s="57">
        <v>0.14285714285714279</v>
      </c>
      <c r="EI31" s="58">
        <v>0</v>
      </c>
      <c r="EJ31" s="57">
        <v>0.2</v>
      </c>
      <c r="EK31" s="58">
        <v>1.388888888888889E-2</v>
      </c>
      <c r="EL31" s="59">
        <v>0.5</v>
      </c>
      <c r="EM31" s="57">
        <v>0.22222222222222221</v>
      </c>
      <c r="EN31" s="58">
        <v>0</v>
      </c>
      <c r="EO31" s="57">
        <v>0.22727272727272729</v>
      </c>
      <c r="EP31" s="58">
        <v>2.4096385542168679E-2</v>
      </c>
      <c r="EQ31" s="59">
        <v>0</v>
      </c>
      <c r="ER31" s="57">
        <v>0.23076923076923081</v>
      </c>
      <c r="ES31" s="58">
        <v>0</v>
      </c>
      <c r="ET31" s="57">
        <v>7.3684210526315783E-2</v>
      </c>
      <c r="EU31" s="58">
        <v>0</v>
      </c>
      <c r="EV31" s="57">
        <v>9.5238095238095233E-2</v>
      </c>
      <c r="EW31" s="58">
        <v>0</v>
      </c>
      <c r="EX31" s="59">
        <v>0.16666666666666671</v>
      </c>
      <c r="EY31" s="57">
        <v>0.14814814814814811</v>
      </c>
      <c r="EZ31" s="58">
        <v>0</v>
      </c>
      <c r="FA31" s="59">
        <v>0</v>
      </c>
      <c r="FB31" s="57">
        <v>0.13559322033898311</v>
      </c>
      <c r="FC31" s="58">
        <v>2.6315789473684209E-2</v>
      </c>
      <c r="FD31" s="59">
        <v>0.5</v>
      </c>
      <c r="FE31" s="57">
        <v>0.109375</v>
      </c>
      <c r="FF31" s="58">
        <v>0</v>
      </c>
      <c r="FG31" s="59">
        <v>0</v>
      </c>
      <c r="FH31" s="57">
        <v>4.7619047619047623E-2</v>
      </c>
      <c r="FI31" s="58">
        <v>0</v>
      </c>
      <c r="FJ31" s="57">
        <v>0.16666666666666671</v>
      </c>
      <c r="FK31" s="58">
        <v>0</v>
      </c>
      <c r="FL31" s="57">
        <v>8.9285714285714288E-2</v>
      </c>
      <c r="FM31" s="58">
        <v>0</v>
      </c>
      <c r="FN31" s="59">
        <v>1</v>
      </c>
      <c r="FO31" s="57">
        <v>0.10606060606060611</v>
      </c>
      <c r="FP31" s="58">
        <v>0</v>
      </c>
      <c r="FQ31" s="59">
        <v>0</v>
      </c>
      <c r="FR31" s="57">
        <v>8.5714285714285715E-2</v>
      </c>
      <c r="FS31" s="58">
        <v>0</v>
      </c>
      <c r="FT31" s="57">
        <v>8.9552238805970144E-2</v>
      </c>
      <c r="FU31" s="58">
        <v>0</v>
      </c>
      <c r="FV31" s="57">
        <v>6.9444444444444448E-2</v>
      </c>
      <c r="FW31" s="58">
        <v>0</v>
      </c>
      <c r="FX31" s="57">
        <v>0.10526315789473679</v>
      </c>
      <c r="FY31" s="58">
        <v>5.5555555555555552E-2</v>
      </c>
      <c r="FZ31" s="57">
        <v>0.15</v>
      </c>
      <c r="GA31" s="58">
        <v>0</v>
      </c>
      <c r="GB31" s="57">
        <v>0.2105263157894737</v>
      </c>
      <c r="GC31" s="58">
        <v>2.8571428571428571E-2</v>
      </c>
      <c r="GD31" s="57">
        <v>0.1818181818181818</v>
      </c>
      <c r="GE31" s="58">
        <v>0</v>
      </c>
      <c r="GF31" s="57">
        <v>0.13207547169811321</v>
      </c>
      <c r="GG31" s="58">
        <v>0</v>
      </c>
      <c r="GH31" s="57">
        <v>0.1206896551724138</v>
      </c>
      <c r="GI31" s="58">
        <v>0</v>
      </c>
      <c r="GJ31" s="57">
        <v>1.7241379310344831E-2</v>
      </c>
      <c r="GK31" s="58">
        <v>0</v>
      </c>
      <c r="GL31" s="57">
        <v>6.9767441860465115E-2</v>
      </c>
      <c r="GM31" s="58">
        <v>0</v>
      </c>
      <c r="GN31" s="57">
        <v>0.18421052631578949</v>
      </c>
      <c r="GO31" s="58">
        <v>4.3478260869565223E-2</v>
      </c>
      <c r="GP31" s="57">
        <v>0.2105263157894737</v>
      </c>
      <c r="GQ31" s="58">
        <v>0</v>
      </c>
      <c r="GR31" s="59">
        <v>0</v>
      </c>
      <c r="GS31" s="57">
        <v>0.1</v>
      </c>
      <c r="GT31" s="58">
        <v>0</v>
      </c>
      <c r="GU31" s="57">
        <v>0.12727272727272729</v>
      </c>
      <c r="GV31" s="57">
        <v>3.9215686274509803E-2</v>
      </c>
      <c r="GW31" s="58">
        <v>0</v>
      </c>
      <c r="GX31" s="57">
        <v>0.2105263157894737</v>
      </c>
      <c r="GY31" s="58">
        <v>0</v>
      </c>
      <c r="GZ31" s="57">
        <v>0.25</v>
      </c>
      <c r="HA31" s="58">
        <v>0</v>
      </c>
      <c r="HB31" s="59">
        <v>0</v>
      </c>
      <c r="HC31" s="57">
        <v>0.13043478260869559</v>
      </c>
      <c r="HD31" s="57">
        <v>8.5714285714285715E-2</v>
      </c>
      <c r="HE31" s="58">
        <v>0</v>
      </c>
      <c r="HF31" s="57">
        <v>0.1176470588235294</v>
      </c>
      <c r="HG31" s="58">
        <v>0</v>
      </c>
      <c r="HH31" s="57">
        <v>0.26666666666666672</v>
      </c>
      <c r="HI31" s="58">
        <v>0</v>
      </c>
      <c r="HJ31" s="57">
        <v>9.6774193548387094E-2</v>
      </c>
      <c r="HK31" s="58">
        <v>0</v>
      </c>
      <c r="HL31" s="57">
        <v>3.125E-2</v>
      </c>
      <c r="HM31" s="57">
        <v>0.1290322580645161</v>
      </c>
      <c r="HN31" s="58">
        <v>0</v>
      </c>
      <c r="HO31" s="57">
        <v>0.14814814814814811</v>
      </c>
      <c r="HP31" s="58">
        <v>0</v>
      </c>
      <c r="HQ31" s="57">
        <v>4.1666666666666657E-2</v>
      </c>
      <c r="HR31" s="57">
        <v>4.3478260869565223E-2</v>
      </c>
      <c r="HS31" s="57">
        <v>4.5454545454545463E-2</v>
      </c>
      <c r="HT31" s="58">
        <v>0</v>
      </c>
      <c r="HU31" s="57">
        <v>0.13043478260869559</v>
      </c>
      <c r="HV31" s="57">
        <v>6.6666666666666666E-2</v>
      </c>
      <c r="HW31" s="58">
        <v>0</v>
      </c>
      <c r="HX31" s="57">
        <v>5.8823529411764712E-2</v>
      </c>
      <c r="HY31" s="58">
        <v>0.2</v>
      </c>
      <c r="HZ31" s="57">
        <v>5.2631578947368418E-2</v>
      </c>
      <c r="IA31" s="57">
        <v>0</v>
      </c>
      <c r="IB31" s="57">
        <v>0.1111111111111111</v>
      </c>
      <c r="IC31" s="57">
        <v>0</v>
      </c>
      <c r="ID31" s="58">
        <v>0</v>
      </c>
      <c r="IE31" s="60">
        <v>0</v>
      </c>
    </row>
    <row r="32" spans="1:239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2"/>
      <c r="W32" s="63"/>
      <c r="X32" s="64"/>
      <c r="Y32" s="62"/>
      <c r="Z32" s="63"/>
      <c r="AA32" s="64"/>
      <c r="AB32" s="62"/>
      <c r="AC32" s="63"/>
      <c r="AD32" s="64"/>
      <c r="AE32" s="62"/>
      <c r="AF32" s="63"/>
      <c r="AG32" s="64"/>
      <c r="AH32" s="62"/>
      <c r="AI32" s="63"/>
      <c r="AJ32" s="62"/>
      <c r="AK32" s="63"/>
      <c r="AL32" s="64"/>
      <c r="AM32" s="62"/>
      <c r="AN32" s="63"/>
      <c r="AO32" s="64"/>
      <c r="AP32" s="62"/>
      <c r="AQ32" s="63"/>
      <c r="AR32" s="64"/>
      <c r="AS32" s="62"/>
      <c r="AT32" s="63"/>
      <c r="AU32" s="64"/>
      <c r="AV32" s="62"/>
      <c r="AW32" s="63"/>
      <c r="AX32" s="64"/>
      <c r="AY32" s="62"/>
      <c r="AZ32" s="63"/>
      <c r="BA32" s="64"/>
      <c r="BB32" s="62"/>
      <c r="BC32" s="63"/>
      <c r="BD32" s="62"/>
      <c r="BE32" s="63"/>
      <c r="BF32" s="64"/>
      <c r="BG32" s="62"/>
      <c r="BH32" s="63"/>
      <c r="BI32" s="62"/>
      <c r="BJ32" s="63"/>
      <c r="BK32" s="64"/>
      <c r="BL32" s="62"/>
      <c r="BM32" s="63"/>
      <c r="BN32" s="64"/>
      <c r="BO32" s="62"/>
      <c r="BP32" s="63"/>
      <c r="BQ32" s="64"/>
      <c r="BR32" s="62"/>
      <c r="BS32" s="63"/>
      <c r="BT32" s="64"/>
      <c r="BU32" s="62"/>
      <c r="BV32" s="63"/>
      <c r="BW32" s="62"/>
      <c r="BX32" s="63"/>
      <c r="BY32" s="64"/>
      <c r="BZ32" s="62"/>
      <c r="CA32" s="63"/>
      <c r="CB32" s="62"/>
      <c r="CC32" s="63"/>
      <c r="CD32" s="62"/>
      <c r="CE32" s="63"/>
      <c r="CF32" s="64"/>
      <c r="CG32" s="62"/>
      <c r="CH32" s="63"/>
      <c r="CI32" s="64"/>
      <c r="CJ32" s="62"/>
      <c r="CK32" s="63"/>
      <c r="CL32" s="64"/>
      <c r="CM32" s="62"/>
      <c r="CN32" s="63"/>
      <c r="CO32" s="62"/>
      <c r="CP32" s="63"/>
      <c r="CQ32" s="62"/>
      <c r="CR32" s="63"/>
      <c r="CS32" s="64"/>
      <c r="CT32" s="62"/>
      <c r="CU32" s="63"/>
      <c r="CV32" s="64"/>
      <c r="CW32" s="62"/>
      <c r="CX32" s="63"/>
      <c r="CY32" s="64"/>
      <c r="CZ32" s="62"/>
      <c r="DA32" s="63"/>
      <c r="DB32" s="62"/>
      <c r="DC32" s="63"/>
      <c r="DD32" s="64"/>
      <c r="DE32" s="62"/>
      <c r="DF32" s="63"/>
      <c r="DG32" s="62"/>
      <c r="DH32" s="63"/>
      <c r="DI32" s="62"/>
      <c r="DJ32" s="63"/>
      <c r="DK32" s="64"/>
      <c r="DL32" s="62"/>
      <c r="DM32" s="63"/>
      <c r="DN32" s="64"/>
      <c r="DO32" s="62"/>
      <c r="DP32" s="63"/>
      <c r="DQ32" s="62"/>
      <c r="DR32" s="63"/>
      <c r="DS32" s="64"/>
      <c r="DT32" s="62"/>
      <c r="DU32" s="63"/>
      <c r="DV32" s="62"/>
      <c r="DW32" s="63"/>
      <c r="DX32" s="62"/>
      <c r="DY32" s="63"/>
      <c r="DZ32" s="64"/>
      <c r="EA32" s="62"/>
      <c r="EB32" s="63"/>
      <c r="EC32" s="64"/>
      <c r="ED32" s="62"/>
      <c r="EE32" s="63"/>
      <c r="EF32" s="62"/>
      <c r="EG32" s="63"/>
      <c r="EH32" s="62"/>
      <c r="EI32" s="63"/>
      <c r="EJ32" s="62"/>
      <c r="EK32" s="63"/>
      <c r="EL32" s="64"/>
      <c r="EM32" s="62"/>
      <c r="EN32" s="63"/>
      <c r="EO32" s="62"/>
      <c r="EP32" s="63"/>
      <c r="EQ32" s="64"/>
      <c r="ER32" s="62"/>
      <c r="ES32" s="63"/>
      <c r="ET32" s="62"/>
      <c r="EU32" s="63"/>
      <c r="EV32" s="62"/>
      <c r="EW32" s="63"/>
      <c r="EX32" s="64"/>
      <c r="EY32" s="62"/>
      <c r="EZ32" s="63"/>
      <c r="FA32" s="64"/>
      <c r="FB32" s="62"/>
      <c r="FC32" s="63"/>
      <c r="FD32" s="64"/>
      <c r="FE32" s="62"/>
      <c r="FF32" s="63"/>
      <c r="FG32" s="64"/>
      <c r="FH32" s="62"/>
      <c r="FI32" s="63"/>
      <c r="FJ32" s="62"/>
      <c r="FK32" s="63"/>
      <c r="FL32" s="62"/>
      <c r="FM32" s="63"/>
      <c r="FN32" s="64"/>
      <c r="FO32" s="62"/>
      <c r="FP32" s="63"/>
      <c r="FQ32" s="64"/>
      <c r="FR32" s="62"/>
      <c r="FS32" s="63"/>
      <c r="FT32" s="62"/>
      <c r="FU32" s="63"/>
      <c r="FV32" s="62"/>
      <c r="FW32" s="63"/>
      <c r="FX32" s="62"/>
      <c r="FY32" s="63"/>
      <c r="FZ32" s="62"/>
      <c r="GA32" s="63"/>
      <c r="GB32" s="62"/>
      <c r="GC32" s="63"/>
      <c r="GD32" s="62"/>
      <c r="GE32" s="63"/>
      <c r="GF32" s="62"/>
      <c r="GG32" s="63"/>
      <c r="GH32" s="62"/>
      <c r="GI32" s="63"/>
      <c r="GJ32" s="62"/>
      <c r="GK32" s="63"/>
      <c r="GL32" s="62"/>
      <c r="GM32" s="63"/>
      <c r="GN32" s="62"/>
      <c r="GO32" s="63"/>
      <c r="GP32" s="62"/>
      <c r="GQ32" s="63"/>
      <c r="GR32" s="64"/>
      <c r="GS32" s="62"/>
      <c r="GT32" s="63"/>
      <c r="GU32" s="62"/>
      <c r="GV32" s="62"/>
      <c r="GW32" s="63"/>
      <c r="GX32" s="62"/>
      <c r="GY32" s="63"/>
      <c r="GZ32" s="62"/>
      <c r="HA32" s="63"/>
      <c r="HB32" s="64"/>
      <c r="HC32" s="62"/>
      <c r="HD32" s="62"/>
      <c r="HE32" s="63"/>
      <c r="HF32" s="62"/>
      <c r="HG32" s="63"/>
      <c r="HH32" s="62"/>
      <c r="HI32" s="63"/>
      <c r="HJ32" s="62"/>
      <c r="HK32" s="63"/>
      <c r="HL32" s="62"/>
      <c r="HM32" s="62"/>
      <c r="HN32" s="63"/>
      <c r="HO32" s="62"/>
      <c r="HP32" s="63"/>
      <c r="HQ32" s="62"/>
      <c r="HR32" s="62"/>
      <c r="HS32" s="62"/>
      <c r="HT32" s="63"/>
      <c r="HU32" s="62"/>
      <c r="HV32" s="62"/>
      <c r="HW32" s="63"/>
      <c r="HX32" s="62"/>
      <c r="HY32" s="63"/>
      <c r="HZ32" s="62"/>
      <c r="IA32" s="62"/>
      <c r="IB32" s="62"/>
      <c r="IC32" s="62"/>
      <c r="ID32" s="63"/>
      <c r="IE32" s="65"/>
    </row>
    <row r="33" spans="1:239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7"/>
      <c r="W33" s="58"/>
      <c r="X33" s="59"/>
      <c r="Y33" s="57"/>
      <c r="Z33" s="58"/>
      <c r="AA33" s="59"/>
      <c r="AB33" s="57"/>
      <c r="AC33" s="58"/>
      <c r="AD33" s="59"/>
      <c r="AE33" s="57"/>
      <c r="AF33" s="58"/>
      <c r="AG33" s="59"/>
      <c r="AH33" s="57"/>
      <c r="AI33" s="58"/>
      <c r="AJ33" s="57"/>
      <c r="AK33" s="58"/>
      <c r="AL33" s="59"/>
      <c r="AM33" s="57"/>
      <c r="AN33" s="58"/>
      <c r="AO33" s="59"/>
      <c r="AP33" s="57"/>
      <c r="AQ33" s="58"/>
      <c r="AR33" s="59"/>
      <c r="AS33" s="57"/>
      <c r="AT33" s="58"/>
      <c r="AU33" s="59"/>
      <c r="AV33" s="57"/>
      <c r="AW33" s="58"/>
      <c r="AX33" s="59"/>
      <c r="AY33" s="57"/>
      <c r="AZ33" s="58"/>
      <c r="BA33" s="59"/>
      <c r="BB33" s="57"/>
      <c r="BC33" s="58"/>
      <c r="BD33" s="57"/>
      <c r="BE33" s="58"/>
      <c r="BF33" s="59"/>
      <c r="BG33" s="57"/>
      <c r="BH33" s="58"/>
      <c r="BI33" s="57"/>
      <c r="BJ33" s="58"/>
      <c r="BK33" s="59"/>
      <c r="BL33" s="57"/>
      <c r="BM33" s="58"/>
      <c r="BN33" s="59"/>
      <c r="BO33" s="57"/>
      <c r="BP33" s="58"/>
      <c r="BQ33" s="59"/>
      <c r="BR33" s="57"/>
      <c r="BS33" s="58"/>
      <c r="BT33" s="59"/>
      <c r="BU33" s="57"/>
      <c r="BV33" s="58"/>
      <c r="BW33" s="57"/>
      <c r="BX33" s="58"/>
      <c r="BY33" s="59"/>
      <c r="BZ33" s="57"/>
      <c r="CA33" s="58"/>
      <c r="CB33" s="57"/>
      <c r="CC33" s="58"/>
      <c r="CD33" s="57"/>
      <c r="CE33" s="58"/>
      <c r="CF33" s="59"/>
      <c r="CG33" s="57"/>
      <c r="CH33" s="58"/>
      <c r="CI33" s="59"/>
      <c r="CJ33" s="57"/>
      <c r="CK33" s="58"/>
      <c r="CL33" s="59"/>
      <c r="CM33" s="57"/>
      <c r="CN33" s="58"/>
      <c r="CO33" s="57"/>
      <c r="CP33" s="58"/>
      <c r="CQ33" s="57"/>
      <c r="CR33" s="58"/>
      <c r="CS33" s="59"/>
      <c r="CT33" s="57"/>
      <c r="CU33" s="58"/>
      <c r="CV33" s="59"/>
      <c r="CW33" s="57"/>
      <c r="CX33" s="58"/>
      <c r="CY33" s="59"/>
      <c r="CZ33" s="57"/>
      <c r="DA33" s="58"/>
      <c r="DB33" s="57"/>
      <c r="DC33" s="58"/>
      <c r="DD33" s="59"/>
      <c r="DE33" s="57"/>
      <c r="DF33" s="58"/>
      <c r="DG33" s="57"/>
      <c r="DH33" s="58"/>
      <c r="DI33" s="57"/>
      <c r="DJ33" s="58"/>
      <c r="DK33" s="59"/>
      <c r="DL33" s="57"/>
      <c r="DM33" s="58"/>
      <c r="DN33" s="59"/>
      <c r="DO33" s="57"/>
      <c r="DP33" s="58"/>
      <c r="DQ33" s="57"/>
      <c r="DR33" s="58"/>
      <c r="DS33" s="59"/>
      <c r="DT33" s="57"/>
      <c r="DU33" s="58"/>
      <c r="DV33" s="57"/>
      <c r="DW33" s="58"/>
      <c r="DX33" s="57"/>
      <c r="DY33" s="58"/>
      <c r="DZ33" s="59"/>
      <c r="EA33" s="57"/>
      <c r="EB33" s="58"/>
      <c r="EC33" s="59"/>
      <c r="ED33" s="57"/>
      <c r="EE33" s="58"/>
      <c r="EF33" s="57"/>
      <c r="EG33" s="58"/>
      <c r="EH33" s="57"/>
      <c r="EI33" s="58"/>
      <c r="EJ33" s="57"/>
      <c r="EK33" s="58"/>
      <c r="EL33" s="59"/>
      <c r="EM33" s="57"/>
      <c r="EN33" s="58"/>
      <c r="EO33" s="57"/>
      <c r="EP33" s="58"/>
      <c r="EQ33" s="59"/>
      <c r="ER33" s="57"/>
      <c r="ES33" s="58"/>
      <c r="ET33" s="57"/>
      <c r="EU33" s="58"/>
      <c r="EV33" s="57"/>
      <c r="EW33" s="58"/>
      <c r="EX33" s="59"/>
      <c r="EY33" s="57"/>
      <c r="EZ33" s="58"/>
      <c r="FA33" s="59"/>
      <c r="FB33" s="57"/>
      <c r="FC33" s="58"/>
      <c r="FD33" s="59"/>
      <c r="FE33" s="57"/>
      <c r="FF33" s="58"/>
      <c r="FG33" s="59"/>
      <c r="FH33" s="57"/>
      <c r="FI33" s="58"/>
      <c r="FJ33" s="57"/>
      <c r="FK33" s="58"/>
      <c r="FL33" s="57"/>
      <c r="FM33" s="58"/>
      <c r="FN33" s="59"/>
      <c r="FO33" s="57"/>
      <c r="FP33" s="58"/>
      <c r="FQ33" s="59"/>
      <c r="FR33" s="57"/>
      <c r="FS33" s="58"/>
      <c r="FT33" s="57"/>
      <c r="FU33" s="58"/>
      <c r="FV33" s="57"/>
      <c r="FW33" s="58"/>
      <c r="FX33" s="57"/>
      <c r="FY33" s="58"/>
      <c r="FZ33" s="57"/>
      <c r="GA33" s="58"/>
      <c r="GB33" s="57"/>
      <c r="GC33" s="58"/>
      <c r="GD33" s="57"/>
      <c r="GE33" s="58"/>
      <c r="GF33" s="57"/>
      <c r="GG33" s="58"/>
      <c r="GH33" s="57"/>
      <c r="GI33" s="58"/>
      <c r="GJ33" s="57"/>
      <c r="GK33" s="58"/>
      <c r="GL33" s="57"/>
      <c r="GM33" s="58"/>
      <c r="GN33" s="57"/>
      <c r="GO33" s="58"/>
      <c r="GP33" s="57"/>
      <c r="GQ33" s="58"/>
      <c r="GR33" s="59"/>
      <c r="GS33" s="57"/>
      <c r="GT33" s="58"/>
      <c r="GU33" s="57"/>
      <c r="GV33" s="57"/>
      <c r="GW33" s="58"/>
      <c r="GX33" s="57"/>
      <c r="GY33" s="58"/>
      <c r="GZ33" s="57"/>
      <c r="HA33" s="58"/>
      <c r="HB33" s="59"/>
      <c r="HC33" s="57"/>
      <c r="HD33" s="57"/>
      <c r="HE33" s="58"/>
      <c r="HF33" s="57"/>
      <c r="HG33" s="58"/>
      <c r="HH33" s="57"/>
      <c r="HI33" s="58"/>
      <c r="HJ33" s="57"/>
      <c r="HK33" s="58"/>
      <c r="HL33" s="57"/>
      <c r="HM33" s="57"/>
      <c r="HN33" s="58"/>
      <c r="HO33" s="57"/>
      <c r="HP33" s="58"/>
      <c r="HQ33" s="57"/>
      <c r="HR33" s="57"/>
      <c r="HS33" s="57"/>
      <c r="HT33" s="58"/>
      <c r="HU33" s="57"/>
      <c r="HV33" s="57"/>
      <c r="HW33" s="58"/>
      <c r="HX33" s="57"/>
      <c r="HY33" s="58"/>
      <c r="HZ33" s="57"/>
      <c r="IA33" s="57"/>
      <c r="IB33" s="57"/>
      <c r="IC33" s="57"/>
      <c r="ID33" s="58"/>
      <c r="IE33" s="60"/>
    </row>
    <row r="34" spans="1:239" x14ac:dyDescent="0.25">
      <c r="A34" s="72" t="s">
        <v>43</v>
      </c>
      <c r="B34" s="57">
        <v>0.12852664576802511</v>
      </c>
      <c r="C34" s="58">
        <v>0.17924528301886791</v>
      </c>
      <c r="D34" s="59">
        <v>0.38709677419354838</v>
      </c>
      <c r="E34" s="57">
        <v>0.12291350531107741</v>
      </c>
      <c r="F34" s="58">
        <v>0.18324607329842929</v>
      </c>
      <c r="G34" s="59">
        <v>9.0909090909090912E-2</v>
      </c>
      <c r="H34" s="57">
        <v>9.583333333333334E-2</v>
      </c>
      <c r="I34" s="58">
        <v>0.17391304347826089</v>
      </c>
      <c r="J34" s="59">
        <v>0</v>
      </c>
      <c r="K34" s="57">
        <v>9.7500000000000003E-2</v>
      </c>
      <c r="L34" s="58">
        <v>0.13793103448275859</v>
      </c>
      <c r="M34" s="59">
        <v>0.125</v>
      </c>
      <c r="N34" s="57">
        <v>9.8468271334792121E-2</v>
      </c>
      <c r="O34" s="58">
        <v>0.16666666666666671</v>
      </c>
      <c r="P34" s="59">
        <v>0</v>
      </c>
      <c r="Q34" s="57">
        <v>0.1094420600858369</v>
      </c>
      <c r="R34" s="58">
        <v>0</v>
      </c>
      <c r="S34" s="59">
        <v>0</v>
      </c>
      <c r="T34" s="57">
        <v>9.1346153846153841E-2</v>
      </c>
      <c r="U34" s="58">
        <v>0.23809523809523811</v>
      </c>
      <c r="V34" s="57">
        <v>0.128</v>
      </c>
      <c r="W34" s="58">
        <v>0.3</v>
      </c>
      <c r="X34" s="59">
        <v>0</v>
      </c>
      <c r="Y34" s="57">
        <v>0.14556962025316461</v>
      </c>
      <c r="Z34" s="58">
        <v>0.15384615384615391</v>
      </c>
      <c r="AA34" s="59">
        <v>0</v>
      </c>
      <c r="AB34" s="57">
        <v>0.108974358974359</v>
      </c>
      <c r="AC34" s="58">
        <v>0.2</v>
      </c>
      <c r="AD34" s="59">
        <v>0.33333333333333331</v>
      </c>
      <c r="AE34" s="57">
        <v>0.1115241635687732</v>
      </c>
      <c r="AF34" s="58">
        <v>0.16666666666666671</v>
      </c>
      <c r="AG34" s="59">
        <v>0</v>
      </c>
      <c r="AH34" s="57">
        <v>0.1155378486055777</v>
      </c>
      <c r="AI34" s="58">
        <v>0.14285714285714279</v>
      </c>
      <c r="AJ34" s="57">
        <v>9.8522167487684734E-2</v>
      </c>
      <c r="AK34" s="58">
        <v>0.23076923076923081</v>
      </c>
      <c r="AL34" s="59">
        <v>0.5</v>
      </c>
      <c r="AM34" s="57">
        <v>0.1276595744680851</v>
      </c>
      <c r="AN34" s="58">
        <v>0.125</v>
      </c>
      <c r="AO34" s="59">
        <v>0</v>
      </c>
      <c r="AP34" s="57">
        <v>0.12757201646090541</v>
      </c>
      <c r="AQ34" s="58">
        <v>0</v>
      </c>
      <c r="AR34" s="59">
        <v>1</v>
      </c>
      <c r="AS34" s="57">
        <v>0.11570247933884301</v>
      </c>
      <c r="AT34" s="58">
        <v>0</v>
      </c>
      <c r="AU34" s="59">
        <v>1</v>
      </c>
      <c r="AV34" s="57">
        <v>0.11374407582938389</v>
      </c>
      <c r="AW34" s="58">
        <v>0.14285714285714279</v>
      </c>
      <c r="AX34" s="59">
        <v>0</v>
      </c>
      <c r="AY34" s="57">
        <v>8.8495575221238937E-2</v>
      </c>
      <c r="AZ34" s="58">
        <v>0.2142857142857143</v>
      </c>
      <c r="BA34" s="59">
        <v>0</v>
      </c>
      <c r="BB34" s="57">
        <v>0.1071428571428571</v>
      </c>
      <c r="BC34" s="58">
        <v>0.33333333333333331</v>
      </c>
      <c r="BD34" s="57">
        <v>6.741573033707865E-2</v>
      </c>
      <c r="BE34" s="58">
        <v>0.18</v>
      </c>
      <c r="BF34" s="59">
        <v>0</v>
      </c>
      <c r="BG34" s="57">
        <v>0.15254237288135589</v>
      </c>
      <c r="BH34" s="58">
        <v>0.2</v>
      </c>
      <c r="BI34" s="57">
        <v>0.10119047619047621</v>
      </c>
      <c r="BJ34" s="58">
        <v>0</v>
      </c>
      <c r="BK34" s="59">
        <v>0.25</v>
      </c>
      <c r="BL34" s="57">
        <v>0.13580246913580249</v>
      </c>
      <c r="BM34" s="58">
        <v>0.2</v>
      </c>
      <c r="BN34" s="59">
        <v>0.25</v>
      </c>
      <c r="BO34" s="57">
        <v>0.16315789473684211</v>
      </c>
      <c r="BP34" s="58">
        <v>0</v>
      </c>
      <c r="BQ34" s="59">
        <v>0</v>
      </c>
      <c r="BR34" s="57">
        <v>7.5268817204301078E-2</v>
      </c>
      <c r="BS34" s="58">
        <v>0.19230769230769229</v>
      </c>
      <c r="BT34" s="59">
        <v>0</v>
      </c>
      <c r="BU34" s="57">
        <v>8.8235294117647065E-2</v>
      </c>
      <c r="BV34" s="58">
        <v>0.16666666666666671</v>
      </c>
      <c r="BW34" s="57">
        <v>0.14383561643835621</v>
      </c>
      <c r="BX34" s="58">
        <v>0</v>
      </c>
      <c r="BY34" s="59">
        <v>0</v>
      </c>
      <c r="BZ34" s="57">
        <v>8.4507042253521125E-2</v>
      </c>
      <c r="CA34" s="58">
        <v>0.2</v>
      </c>
      <c r="CB34" s="57">
        <v>0.1132075471698113</v>
      </c>
      <c r="CC34" s="58">
        <v>0.5</v>
      </c>
      <c r="CD34" s="57">
        <v>6.4516129032258063E-2</v>
      </c>
      <c r="CE34" s="58">
        <v>0.2</v>
      </c>
      <c r="CF34" s="59">
        <v>0.5</v>
      </c>
      <c r="CG34" s="57">
        <v>0.1229508196721311</v>
      </c>
      <c r="CH34" s="58">
        <v>0.22222222222222221</v>
      </c>
      <c r="CI34" s="59">
        <v>0</v>
      </c>
      <c r="CJ34" s="57">
        <v>0.1</v>
      </c>
      <c r="CK34" s="58" t="s">
        <v>2</v>
      </c>
      <c r="CL34" s="59" t="s">
        <v>2</v>
      </c>
      <c r="CM34" s="57">
        <v>0.1071428571428571</v>
      </c>
      <c r="CN34" s="58">
        <v>0</v>
      </c>
      <c r="CO34" s="57">
        <v>7.9136690647482008E-2</v>
      </c>
      <c r="CP34" s="58" t="s">
        <v>2</v>
      </c>
      <c r="CQ34" s="57">
        <v>0.128</v>
      </c>
      <c r="CR34" s="58">
        <v>0</v>
      </c>
      <c r="CS34" s="59">
        <v>0.66666666666666663</v>
      </c>
      <c r="CT34" s="57">
        <v>0.11570247933884301</v>
      </c>
      <c r="CU34" s="58">
        <v>0</v>
      </c>
      <c r="CV34" s="59" t="s">
        <v>2</v>
      </c>
      <c r="CW34" s="57">
        <v>8.4337349397590355E-2</v>
      </c>
      <c r="CX34" s="58">
        <v>0.4</v>
      </c>
      <c r="CY34" s="59">
        <v>1</v>
      </c>
      <c r="CZ34" s="57">
        <v>0.1102362204724409</v>
      </c>
      <c r="DA34" s="58">
        <v>0</v>
      </c>
      <c r="DB34" s="57">
        <v>3.9215686274509803E-2</v>
      </c>
      <c r="DC34" s="58">
        <v>0.16279069767441859</v>
      </c>
      <c r="DD34" s="59">
        <v>0.5</v>
      </c>
      <c r="DE34" s="57">
        <v>0.15853658536585369</v>
      </c>
      <c r="DF34" s="58">
        <v>0.2608695652173913</v>
      </c>
      <c r="DG34" s="57">
        <v>9.0909090909090912E-2</v>
      </c>
      <c r="DH34" s="58">
        <v>0</v>
      </c>
      <c r="DI34" s="57">
        <v>0.15463917525773199</v>
      </c>
      <c r="DJ34" s="58">
        <v>0.16666666666666671</v>
      </c>
      <c r="DK34" s="59">
        <v>0</v>
      </c>
      <c r="DL34" s="57">
        <v>6.6666666666666666E-2</v>
      </c>
      <c r="DM34" s="58">
        <v>0.5</v>
      </c>
      <c r="DN34" s="59" t="s">
        <v>2</v>
      </c>
      <c r="DO34" s="57">
        <v>0.13636363636363641</v>
      </c>
      <c r="DP34" s="58">
        <v>1</v>
      </c>
      <c r="DQ34" s="57">
        <v>0.14166666666666669</v>
      </c>
      <c r="DR34" s="58" t="s">
        <v>2</v>
      </c>
      <c r="DS34" s="59">
        <v>0</v>
      </c>
      <c r="DT34" s="57">
        <v>0.11926605504587159</v>
      </c>
      <c r="DU34" s="58">
        <v>0</v>
      </c>
      <c r="DV34" s="57">
        <v>0.1238938053097345</v>
      </c>
      <c r="DW34" s="58">
        <v>0</v>
      </c>
      <c r="DX34" s="57">
        <v>0.1212121212121212</v>
      </c>
      <c r="DY34" s="58">
        <v>0.1333333333333333</v>
      </c>
      <c r="DZ34" s="59">
        <v>0</v>
      </c>
      <c r="EA34" s="57">
        <v>0.11881188118811881</v>
      </c>
      <c r="EB34" s="58">
        <v>0</v>
      </c>
      <c r="EC34" s="59">
        <v>0</v>
      </c>
      <c r="ED34" s="57">
        <v>8.1632653061224483E-2</v>
      </c>
      <c r="EE34" s="58">
        <v>0.15</v>
      </c>
      <c r="EF34" s="57">
        <v>4.4444444444444453E-2</v>
      </c>
      <c r="EG34" s="58">
        <v>0.16</v>
      </c>
      <c r="EH34" s="57">
        <v>0.12087912087912089</v>
      </c>
      <c r="EI34" s="58">
        <v>0.22222222222222221</v>
      </c>
      <c r="EJ34" s="57">
        <v>0.1714285714285714</v>
      </c>
      <c r="EK34" s="58">
        <v>6.0606060606060608E-2</v>
      </c>
      <c r="EL34" s="59">
        <v>0</v>
      </c>
      <c r="EM34" s="57">
        <v>0.1851851851851852</v>
      </c>
      <c r="EN34" s="58">
        <v>0.2</v>
      </c>
      <c r="EO34" s="57">
        <v>0.13636363636363641</v>
      </c>
      <c r="EP34" s="58">
        <v>9.0909090909090912E-2</v>
      </c>
      <c r="EQ34" s="59">
        <v>0.5</v>
      </c>
      <c r="ER34" s="57">
        <v>0.126984126984127</v>
      </c>
      <c r="ES34" s="58">
        <v>0.25</v>
      </c>
      <c r="ET34" s="57">
        <v>7.6923076923076927E-2</v>
      </c>
      <c r="EU34" s="58">
        <v>0</v>
      </c>
      <c r="EV34" s="57">
        <v>4.7619047619047623E-2</v>
      </c>
      <c r="EW34" s="58">
        <v>0</v>
      </c>
      <c r="EX34" s="59">
        <v>0</v>
      </c>
      <c r="EY34" s="57">
        <v>0.13750000000000001</v>
      </c>
      <c r="EZ34" s="58">
        <v>0.125</v>
      </c>
      <c r="FA34" s="59">
        <v>0</v>
      </c>
      <c r="FB34" s="57">
        <v>8.771929824561403E-2</v>
      </c>
      <c r="FC34" s="58">
        <v>0.16666666666666671</v>
      </c>
      <c r="FD34" s="59">
        <v>0</v>
      </c>
      <c r="FE34" s="57">
        <v>7.8125E-2</v>
      </c>
      <c r="FF34" s="58">
        <v>0.2</v>
      </c>
      <c r="FG34" s="59">
        <v>0</v>
      </c>
      <c r="FH34" s="57">
        <v>7.3170731707317069E-2</v>
      </c>
      <c r="FI34" s="58">
        <v>0.66666666666666663</v>
      </c>
      <c r="FJ34" s="57">
        <v>5.5555555555555552E-2</v>
      </c>
      <c r="FK34" s="58">
        <v>1</v>
      </c>
      <c r="FL34" s="57">
        <v>0.1071428571428571</v>
      </c>
      <c r="FM34" s="58">
        <v>0</v>
      </c>
      <c r="FN34" s="59">
        <v>0</v>
      </c>
      <c r="FO34" s="57">
        <v>0.15625</v>
      </c>
      <c r="FP34" s="58">
        <v>0</v>
      </c>
      <c r="FQ34" s="59" t="s">
        <v>2</v>
      </c>
      <c r="FR34" s="57">
        <v>0.2142857142857143</v>
      </c>
      <c r="FS34" s="58">
        <v>1</v>
      </c>
      <c r="FT34" s="57">
        <v>0.11940298507462691</v>
      </c>
      <c r="FU34" s="58">
        <v>0</v>
      </c>
      <c r="FV34" s="57">
        <v>9.8591549295774641E-2</v>
      </c>
      <c r="FW34" s="58">
        <v>0</v>
      </c>
      <c r="FX34" s="57">
        <v>7.2727272727272724E-2</v>
      </c>
      <c r="FY34" s="58">
        <v>0.2</v>
      </c>
      <c r="FZ34" s="57">
        <v>0.17543859649122809</v>
      </c>
      <c r="GA34" s="58" t="s">
        <v>2</v>
      </c>
      <c r="GB34" s="57">
        <v>5.4054054054054057E-2</v>
      </c>
      <c r="GC34" s="58">
        <v>0.1111111111111111</v>
      </c>
      <c r="GD34" s="57">
        <v>0.19696969696969699</v>
      </c>
      <c r="GE34" s="58" t="s">
        <v>2</v>
      </c>
      <c r="GF34" s="57">
        <v>0.15094339622641509</v>
      </c>
      <c r="GG34" s="58">
        <v>0</v>
      </c>
      <c r="GH34" s="57">
        <v>0.1964285714285714</v>
      </c>
      <c r="GI34" s="58">
        <v>0.66666666666666663</v>
      </c>
      <c r="GJ34" s="57">
        <v>0.1206896551724138</v>
      </c>
      <c r="GK34" s="58" t="s">
        <v>2</v>
      </c>
      <c r="GL34" s="57">
        <v>7.1428571428571425E-2</v>
      </c>
      <c r="GM34" s="58">
        <v>0.25</v>
      </c>
      <c r="GN34" s="57">
        <v>0.15789473684210531</v>
      </c>
      <c r="GO34" s="58">
        <v>0.27272727272727271</v>
      </c>
      <c r="GP34" s="57">
        <v>5.2631578947368418E-2</v>
      </c>
      <c r="GQ34" s="58">
        <v>0.41666666666666669</v>
      </c>
      <c r="GR34" s="59">
        <v>0</v>
      </c>
      <c r="GS34" s="57">
        <v>0.1020408163265306</v>
      </c>
      <c r="GT34" s="58">
        <v>0</v>
      </c>
      <c r="GU34" s="57">
        <v>0.12727272727272729</v>
      </c>
      <c r="GV34" s="57">
        <v>0.1372549019607843</v>
      </c>
      <c r="GW34" s="58">
        <v>0.33333333333333331</v>
      </c>
      <c r="GX34" s="57">
        <v>0.15789473684210531</v>
      </c>
      <c r="GY34" s="58">
        <v>0.16666666666666671</v>
      </c>
      <c r="GZ34" s="57">
        <v>8.6956521739130432E-2</v>
      </c>
      <c r="HA34" s="58">
        <v>0.125</v>
      </c>
      <c r="HB34" s="59">
        <v>1</v>
      </c>
      <c r="HC34" s="57">
        <v>0.108695652173913</v>
      </c>
      <c r="HD34" s="57">
        <v>0.1714285714285714</v>
      </c>
      <c r="HE34" s="58">
        <v>0.5</v>
      </c>
      <c r="HF34" s="57">
        <v>8.8235294117647065E-2</v>
      </c>
      <c r="HG34" s="58" t="s">
        <v>2</v>
      </c>
      <c r="HH34" s="57">
        <v>0.1333333333333333</v>
      </c>
      <c r="HI34" s="58">
        <v>1</v>
      </c>
      <c r="HJ34" s="57">
        <v>3.3333333333333333E-2</v>
      </c>
      <c r="HK34" s="58" t="s">
        <v>2</v>
      </c>
      <c r="HL34" s="57">
        <v>0.19354838709677419</v>
      </c>
      <c r="HM34" s="57">
        <v>0.19354838709677419</v>
      </c>
      <c r="HN34" s="58">
        <v>0</v>
      </c>
      <c r="HO34" s="57">
        <v>7.6923076923076927E-2</v>
      </c>
      <c r="HP34" s="58" t="s">
        <v>2</v>
      </c>
      <c r="HQ34" s="57">
        <v>8.3333333333333329E-2</v>
      </c>
      <c r="HR34" s="57">
        <v>0.13636363636363641</v>
      </c>
      <c r="HS34" s="57">
        <v>4.7619047619047623E-2</v>
      </c>
      <c r="HT34" s="58">
        <v>0</v>
      </c>
      <c r="HU34" s="57">
        <v>4.3478260869565223E-2</v>
      </c>
      <c r="HV34" s="57">
        <v>6.6666666666666666E-2</v>
      </c>
      <c r="HW34" s="58">
        <v>0.5</v>
      </c>
      <c r="HX34" s="57">
        <v>5.8823529411764712E-2</v>
      </c>
      <c r="HY34" s="58">
        <v>0</v>
      </c>
      <c r="HZ34" s="57">
        <v>5.5555555555555552E-2</v>
      </c>
      <c r="IA34" s="57">
        <v>5.5555555555555552E-2</v>
      </c>
      <c r="IB34" s="57">
        <v>0.1111111111111111</v>
      </c>
      <c r="IC34" s="57">
        <v>0</v>
      </c>
      <c r="ID34" s="58" t="s">
        <v>2</v>
      </c>
      <c r="IE34" s="60">
        <v>1</v>
      </c>
    </row>
    <row r="35" spans="1:239" x14ac:dyDescent="0.25">
      <c r="A35" s="72" t="s">
        <v>84</v>
      </c>
      <c r="B35" s="75">
        <v>697</v>
      </c>
      <c r="C35" s="81">
        <v>19</v>
      </c>
      <c r="D35" s="76">
        <v>12</v>
      </c>
      <c r="E35" s="75">
        <v>81</v>
      </c>
      <c r="F35" s="81">
        <v>70</v>
      </c>
      <c r="G35" s="76" t="s">
        <v>83</v>
      </c>
      <c r="H35" s="75">
        <v>69</v>
      </c>
      <c r="I35" s="81" t="s">
        <v>83</v>
      </c>
      <c r="J35" s="76" t="s">
        <v>83</v>
      </c>
      <c r="K35" s="75">
        <v>39</v>
      </c>
      <c r="L35" s="81">
        <v>16</v>
      </c>
      <c r="M35" s="76" t="s">
        <v>83</v>
      </c>
      <c r="N35" s="75">
        <v>45</v>
      </c>
      <c r="O35" s="81" t="s">
        <v>83</v>
      </c>
      <c r="P35" s="76" t="s">
        <v>83</v>
      </c>
      <c r="Q35" s="75">
        <v>51</v>
      </c>
      <c r="R35" s="81" t="s">
        <v>83</v>
      </c>
      <c r="S35" s="76" t="s">
        <v>83</v>
      </c>
      <c r="T35" s="75">
        <v>38</v>
      </c>
      <c r="U35" s="81">
        <v>5</v>
      </c>
      <c r="V35" s="75">
        <v>48</v>
      </c>
      <c r="W35" s="81" t="s">
        <v>83</v>
      </c>
      <c r="X35" s="76" t="s">
        <v>83</v>
      </c>
      <c r="Y35" s="75">
        <v>46</v>
      </c>
      <c r="Z35" s="81" t="s">
        <v>83</v>
      </c>
      <c r="AA35" s="76" t="s">
        <v>83</v>
      </c>
      <c r="AB35" s="75">
        <v>34</v>
      </c>
      <c r="AC35" s="81" t="s">
        <v>83</v>
      </c>
      <c r="AD35" s="76" t="s">
        <v>83</v>
      </c>
      <c r="AE35" s="75">
        <v>30</v>
      </c>
      <c r="AF35" s="81" t="s">
        <v>83</v>
      </c>
      <c r="AG35" s="76" t="s">
        <v>83</v>
      </c>
      <c r="AH35" s="75">
        <v>29</v>
      </c>
      <c r="AI35" s="81" t="s">
        <v>83</v>
      </c>
      <c r="AJ35" s="75">
        <v>20</v>
      </c>
      <c r="AK35" s="81" t="s">
        <v>83</v>
      </c>
      <c r="AL35" s="76" t="s">
        <v>83</v>
      </c>
      <c r="AM35" s="75">
        <v>30</v>
      </c>
      <c r="AN35" s="81" t="s">
        <v>83</v>
      </c>
      <c r="AO35" s="76" t="s">
        <v>83</v>
      </c>
      <c r="AP35" s="75">
        <v>31</v>
      </c>
      <c r="AQ35" s="81" t="s">
        <v>83</v>
      </c>
      <c r="AR35" s="76" t="s">
        <v>83</v>
      </c>
      <c r="AS35" s="75">
        <v>28</v>
      </c>
      <c r="AT35" s="81" t="s">
        <v>83</v>
      </c>
      <c r="AU35" s="76" t="s">
        <v>83</v>
      </c>
      <c r="AV35" s="75">
        <v>24</v>
      </c>
      <c r="AW35" s="81" t="s">
        <v>83</v>
      </c>
      <c r="AX35" s="76" t="s">
        <v>83</v>
      </c>
      <c r="AY35" s="75">
        <v>10</v>
      </c>
      <c r="AZ35" s="81">
        <v>6</v>
      </c>
      <c r="BA35" s="76" t="s">
        <v>83</v>
      </c>
      <c r="BB35" s="75">
        <v>24</v>
      </c>
      <c r="BC35" s="81" t="s">
        <v>83</v>
      </c>
      <c r="BD35" s="75">
        <v>6</v>
      </c>
      <c r="BE35" s="81">
        <v>9</v>
      </c>
      <c r="BF35" s="76" t="s">
        <v>83</v>
      </c>
      <c r="BG35" s="75">
        <v>27</v>
      </c>
      <c r="BH35" s="81" t="s">
        <v>83</v>
      </c>
      <c r="BI35" s="75">
        <v>17</v>
      </c>
      <c r="BJ35" s="81" t="s">
        <v>83</v>
      </c>
      <c r="BK35" s="76" t="s">
        <v>83</v>
      </c>
      <c r="BL35" s="75">
        <v>11</v>
      </c>
      <c r="BM35" s="81">
        <v>13</v>
      </c>
      <c r="BN35" s="76" t="s">
        <v>83</v>
      </c>
      <c r="BO35" s="75">
        <v>31</v>
      </c>
      <c r="BP35" s="81" t="s">
        <v>83</v>
      </c>
      <c r="BQ35" s="76" t="s">
        <v>83</v>
      </c>
      <c r="BR35" s="75">
        <v>7</v>
      </c>
      <c r="BS35" s="81">
        <v>5</v>
      </c>
      <c r="BT35" s="76" t="s">
        <v>83</v>
      </c>
      <c r="BU35" s="75" t="s">
        <v>83</v>
      </c>
      <c r="BV35" s="81">
        <v>9</v>
      </c>
      <c r="BW35" s="75">
        <v>21</v>
      </c>
      <c r="BX35" s="81" t="s">
        <v>83</v>
      </c>
      <c r="BY35" s="76" t="s">
        <v>83</v>
      </c>
      <c r="BZ35" s="75">
        <v>12</v>
      </c>
      <c r="CA35" s="81" t="s">
        <v>83</v>
      </c>
      <c r="CB35" s="75">
        <v>18</v>
      </c>
      <c r="CC35" s="81" t="s">
        <v>83</v>
      </c>
      <c r="CD35" s="75" t="s">
        <v>83</v>
      </c>
      <c r="CE35" s="81">
        <v>6</v>
      </c>
      <c r="CF35" s="76" t="s">
        <v>83</v>
      </c>
      <c r="CG35" s="75">
        <v>15</v>
      </c>
      <c r="CH35" s="81" t="s">
        <v>83</v>
      </c>
      <c r="CI35" s="76" t="s">
        <v>83</v>
      </c>
      <c r="CJ35" s="75">
        <v>15</v>
      </c>
      <c r="CK35" s="58" t="s">
        <v>2</v>
      </c>
      <c r="CL35" s="76" t="s">
        <v>2</v>
      </c>
      <c r="CM35" s="75">
        <v>15</v>
      </c>
      <c r="CN35" s="81" t="s">
        <v>83</v>
      </c>
      <c r="CO35" s="75">
        <v>11</v>
      </c>
      <c r="CP35" s="81" t="s">
        <v>2</v>
      </c>
      <c r="CQ35" s="75">
        <v>16</v>
      </c>
      <c r="CR35" s="81" t="s">
        <v>83</v>
      </c>
      <c r="CS35" s="76" t="s">
        <v>83</v>
      </c>
      <c r="CT35" s="75">
        <v>14</v>
      </c>
      <c r="CU35" s="81" t="s">
        <v>83</v>
      </c>
      <c r="CV35" s="76" t="s">
        <v>2</v>
      </c>
      <c r="CW35" s="75">
        <v>7</v>
      </c>
      <c r="CX35" s="81">
        <v>6</v>
      </c>
      <c r="CY35" s="76" t="s">
        <v>83</v>
      </c>
      <c r="CZ35" s="75">
        <v>14</v>
      </c>
      <c r="DA35" s="81" t="s">
        <v>83</v>
      </c>
      <c r="DB35" s="75" t="s">
        <v>83</v>
      </c>
      <c r="DC35" s="81">
        <v>7</v>
      </c>
      <c r="DD35" s="76" t="s">
        <v>83</v>
      </c>
      <c r="DE35" s="75">
        <v>13</v>
      </c>
      <c r="DF35" s="81">
        <v>6</v>
      </c>
      <c r="DG35" s="75">
        <v>12</v>
      </c>
      <c r="DH35" s="81" t="s">
        <v>83</v>
      </c>
      <c r="DI35" s="75">
        <v>15</v>
      </c>
      <c r="DJ35" s="81" t="s">
        <v>83</v>
      </c>
      <c r="DK35" s="76" t="s">
        <v>83</v>
      </c>
      <c r="DL35" s="75">
        <v>8</v>
      </c>
      <c r="DM35" s="81" t="s">
        <v>83</v>
      </c>
      <c r="DN35" s="59" t="s">
        <v>2</v>
      </c>
      <c r="DO35" s="75">
        <v>18</v>
      </c>
      <c r="DP35" s="81" t="s">
        <v>83</v>
      </c>
      <c r="DQ35" s="75">
        <v>17</v>
      </c>
      <c r="DR35" s="81" t="s">
        <v>2</v>
      </c>
      <c r="DS35" s="76" t="s">
        <v>83</v>
      </c>
      <c r="DT35" s="75">
        <v>13</v>
      </c>
      <c r="DU35" s="81" t="s">
        <v>83</v>
      </c>
      <c r="DV35" s="75">
        <v>14</v>
      </c>
      <c r="DW35" s="81" t="s">
        <v>83</v>
      </c>
      <c r="DX35" s="75" t="s">
        <v>83</v>
      </c>
      <c r="DY35" s="81" t="s">
        <v>83</v>
      </c>
      <c r="DZ35" s="76" t="s">
        <v>83</v>
      </c>
      <c r="EA35" s="75">
        <v>12</v>
      </c>
      <c r="EB35" s="81" t="s">
        <v>83</v>
      </c>
      <c r="EC35" s="76" t="s">
        <v>83</v>
      </c>
      <c r="ED35" s="75" t="s">
        <v>83</v>
      </c>
      <c r="EE35" s="81" t="s">
        <v>83</v>
      </c>
      <c r="EF35" s="75" t="s">
        <v>83</v>
      </c>
      <c r="EG35" s="81" t="s">
        <v>83</v>
      </c>
      <c r="EH35" s="75">
        <v>11</v>
      </c>
      <c r="EI35" s="81" t="s">
        <v>83</v>
      </c>
      <c r="EJ35" s="75">
        <v>6</v>
      </c>
      <c r="EK35" s="81" t="s">
        <v>83</v>
      </c>
      <c r="EL35" s="76" t="s">
        <v>83</v>
      </c>
      <c r="EM35" s="75">
        <v>5</v>
      </c>
      <c r="EN35" s="81" t="s">
        <v>83</v>
      </c>
      <c r="EO35" s="75" t="s">
        <v>83</v>
      </c>
      <c r="EP35" s="81" t="s">
        <v>83</v>
      </c>
      <c r="EQ35" s="76" t="s">
        <v>83</v>
      </c>
      <c r="ER35" s="75">
        <v>8</v>
      </c>
      <c r="ES35" s="81" t="s">
        <v>83</v>
      </c>
      <c r="ET35" s="75">
        <v>7</v>
      </c>
      <c r="EU35" s="81" t="s">
        <v>83</v>
      </c>
      <c r="EV35" s="75" t="s">
        <v>83</v>
      </c>
      <c r="EW35" s="81" t="s">
        <v>83</v>
      </c>
      <c r="EX35" s="76" t="s">
        <v>83</v>
      </c>
      <c r="EY35" s="75">
        <v>11</v>
      </c>
      <c r="EZ35" s="81" t="s">
        <v>83</v>
      </c>
      <c r="FA35" s="76" t="s">
        <v>83</v>
      </c>
      <c r="FB35" s="75">
        <v>5</v>
      </c>
      <c r="FC35" s="81" t="s">
        <v>83</v>
      </c>
      <c r="FD35" s="76" t="s">
        <v>83</v>
      </c>
      <c r="FE35" s="75">
        <v>5</v>
      </c>
      <c r="FF35" s="81" t="s">
        <v>83</v>
      </c>
      <c r="FG35" s="76" t="s">
        <v>83</v>
      </c>
      <c r="FH35" s="75">
        <v>6</v>
      </c>
      <c r="FI35" s="81" t="s">
        <v>83</v>
      </c>
      <c r="FJ35" s="75" t="s">
        <v>83</v>
      </c>
      <c r="FK35" s="81" t="s">
        <v>83</v>
      </c>
      <c r="FL35" s="75">
        <v>6</v>
      </c>
      <c r="FM35" s="81" t="s">
        <v>83</v>
      </c>
      <c r="FN35" s="76" t="s">
        <v>83</v>
      </c>
      <c r="FO35" s="75">
        <v>10</v>
      </c>
      <c r="FP35" s="81" t="s">
        <v>83</v>
      </c>
      <c r="FQ35" s="59" t="s">
        <v>2</v>
      </c>
      <c r="FR35" s="75">
        <v>15</v>
      </c>
      <c r="FS35" s="81" t="s">
        <v>83</v>
      </c>
      <c r="FT35" s="75">
        <v>8</v>
      </c>
      <c r="FU35" s="81" t="s">
        <v>83</v>
      </c>
      <c r="FV35" s="75">
        <v>7</v>
      </c>
      <c r="FW35" s="81" t="s">
        <v>83</v>
      </c>
      <c r="FX35" s="75" t="s">
        <v>83</v>
      </c>
      <c r="FY35" s="81" t="s">
        <v>83</v>
      </c>
      <c r="FZ35" s="75">
        <v>10</v>
      </c>
      <c r="GA35" s="81" t="s">
        <v>2</v>
      </c>
      <c r="GB35" s="75" t="s">
        <v>83</v>
      </c>
      <c r="GC35" s="81" t="s">
        <v>83</v>
      </c>
      <c r="GD35" s="75">
        <v>13</v>
      </c>
      <c r="GE35" s="81" t="s">
        <v>2</v>
      </c>
      <c r="GF35" s="75">
        <v>8</v>
      </c>
      <c r="GG35" s="81" t="s">
        <v>83</v>
      </c>
      <c r="GH35" s="75">
        <v>11</v>
      </c>
      <c r="GI35" s="81" t="s">
        <v>83</v>
      </c>
      <c r="GJ35" s="75">
        <v>7</v>
      </c>
      <c r="GK35" s="81" t="s">
        <v>2</v>
      </c>
      <c r="GL35" s="75" t="s">
        <v>83</v>
      </c>
      <c r="GM35" s="81" t="s">
        <v>83</v>
      </c>
      <c r="GN35" s="75">
        <v>6</v>
      </c>
      <c r="GO35" s="81" t="s">
        <v>83</v>
      </c>
      <c r="GP35" s="75" t="s">
        <v>83</v>
      </c>
      <c r="GQ35" s="81">
        <v>5</v>
      </c>
      <c r="GR35" s="76" t="s">
        <v>83</v>
      </c>
      <c r="GS35" s="75">
        <v>5</v>
      </c>
      <c r="GT35" s="81" t="s">
        <v>83</v>
      </c>
      <c r="GU35" s="75">
        <v>7</v>
      </c>
      <c r="GV35" s="75">
        <v>7</v>
      </c>
      <c r="GW35" s="81" t="s">
        <v>83</v>
      </c>
      <c r="GX35" s="75" t="s">
        <v>83</v>
      </c>
      <c r="GY35" s="81" t="s">
        <v>83</v>
      </c>
      <c r="GZ35" s="75" t="s">
        <v>83</v>
      </c>
      <c r="HA35" s="81" t="s">
        <v>83</v>
      </c>
      <c r="HB35" s="76" t="s">
        <v>83</v>
      </c>
      <c r="HC35" s="75">
        <v>5</v>
      </c>
      <c r="HD35" s="75">
        <v>6</v>
      </c>
      <c r="HE35" s="81" t="s">
        <v>83</v>
      </c>
      <c r="HF35" s="75" t="s">
        <v>83</v>
      </c>
      <c r="HG35" s="58" t="s">
        <v>2</v>
      </c>
      <c r="HH35" s="75" t="s">
        <v>83</v>
      </c>
      <c r="HI35" s="81" t="s">
        <v>83</v>
      </c>
      <c r="HJ35" s="75" t="s">
        <v>83</v>
      </c>
      <c r="HK35" s="81" t="s">
        <v>2</v>
      </c>
      <c r="HL35" s="75">
        <v>6</v>
      </c>
      <c r="HM35" s="75">
        <v>6</v>
      </c>
      <c r="HN35" s="81" t="s">
        <v>83</v>
      </c>
      <c r="HO35" s="75" t="s">
        <v>83</v>
      </c>
      <c r="HP35" s="81" t="s">
        <v>2</v>
      </c>
      <c r="HQ35" s="75" t="s">
        <v>83</v>
      </c>
      <c r="HR35" s="75" t="s">
        <v>83</v>
      </c>
      <c r="HS35" s="75" t="s">
        <v>83</v>
      </c>
      <c r="HT35" s="81" t="s">
        <v>83</v>
      </c>
      <c r="HU35" s="75" t="s">
        <v>83</v>
      </c>
      <c r="HV35" s="75" t="s">
        <v>83</v>
      </c>
      <c r="HW35" s="81" t="s">
        <v>83</v>
      </c>
      <c r="HX35" s="75" t="s">
        <v>83</v>
      </c>
      <c r="HY35" s="81" t="s">
        <v>83</v>
      </c>
      <c r="HZ35" s="75" t="s">
        <v>83</v>
      </c>
      <c r="IA35" s="75" t="s">
        <v>83</v>
      </c>
      <c r="IB35" s="75" t="s">
        <v>83</v>
      </c>
      <c r="IC35" s="75" t="s">
        <v>83</v>
      </c>
      <c r="ID35" s="58" t="s">
        <v>2</v>
      </c>
      <c r="IE35" s="79" t="s">
        <v>83</v>
      </c>
    </row>
    <row r="36" spans="1:239" x14ac:dyDescent="0.25">
      <c r="A36" s="74" t="s">
        <v>85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7"/>
      <c r="W36" s="58"/>
      <c r="X36" s="59"/>
      <c r="Y36" s="57"/>
      <c r="Z36" s="58"/>
      <c r="AA36" s="59"/>
      <c r="AB36" s="57"/>
      <c r="AC36" s="58"/>
      <c r="AD36" s="59"/>
      <c r="AE36" s="57"/>
      <c r="AF36" s="58"/>
      <c r="AG36" s="59"/>
      <c r="AH36" s="57"/>
      <c r="AI36" s="58"/>
      <c r="AJ36" s="57"/>
      <c r="AK36" s="58"/>
      <c r="AL36" s="59"/>
      <c r="AM36" s="57"/>
      <c r="AN36" s="58"/>
      <c r="AO36" s="59"/>
      <c r="AP36" s="57"/>
      <c r="AQ36" s="58"/>
      <c r="AR36" s="59"/>
      <c r="AS36" s="57"/>
      <c r="AT36" s="58"/>
      <c r="AU36" s="59"/>
      <c r="AV36" s="57"/>
      <c r="AW36" s="58"/>
      <c r="AX36" s="59"/>
      <c r="AY36" s="57"/>
      <c r="AZ36" s="58"/>
      <c r="BA36" s="59"/>
      <c r="BB36" s="57"/>
      <c r="BC36" s="58"/>
      <c r="BD36" s="57"/>
      <c r="BE36" s="58"/>
      <c r="BF36" s="59"/>
      <c r="BG36" s="57"/>
      <c r="BH36" s="58"/>
      <c r="BI36" s="57"/>
      <c r="BJ36" s="58"/>
      <c r="BK36" s="59"/>
      <c r="BL36" s="57"/>
      <c r="BM36" s="58"/>
      <c r="BN36" s="59"/>
      <c r="BO36" s="57"/>
      <c r="BP36" s="58"/>
      <c r="BQ36" s="59"/>
      <c r="BR36" s="57"/>
      <c r="BS36" s="58"/>
      <c r="BT36" s="59"/>
      <c r="BU36" s="57"/>
      <c r="BV36" s="58"/>
      <c r="BW36" s="57"/>
      <c r="BX36" s="58"/>
      <c r="BY36" s="59"/>
      <c r="BZ36" s="57"/>
      <c r="CA36" s="58"/>
      <c r="CB36" s="57"/>
      <c r="CC36" s="58"/>
      <c r="CD36" s="57"/>
      <c r="CE36" s="58"/>
      <c r="CF36" s="59"/>
      <c r="CG36" s="57"/>
      <c r="CH36" s="58"/>
      <c r="CI36" s="59"/>
      <c r="CJ36" s="57"/>
      <c r="CK36" s="58"/>
      <c r="CL36" s="59"/>
      <c r="CM36" s="57"/>
      <c r="CN36" s="58"/>
      <c r="CO36" s="57"/>
      <c r="CP36" s="58"/>
      <c r="CQ36" s="57"/>
      <c r="CR36" s="58"/>
      <c r="CS36" s="59"/>
      <c r="CT36" s="57"/>
      <c r="CU36" s="58"/>
      <c r="CV36" s="59"/>
      <c r="CW36" s="57"/>
      <c r="CX36" s="58"/>
      <c r="CY36" s="59"/>
      <c r="CZ36" s="57"/>
      <c r="DA36" s="58"/>
      <c r="DB36" s="57"/>
      <c r="DC36" s="58"/>
      <c r="DD36" s="59"/>
      <c r="DE36" s="57"/>
      <c r="DF36" s="58"/>
      <c r="DG36" s="57"/>
      <c r="DH36" s="58"/>
      <c r="DI36" s="57"/>
      <c r="DJ36" s="58"/>
      <c r="DK36" s="59"/>
      <c r="DL36" s="57"/>
      <c r="DM36" s="58"/>
      <c r="DN36" s="59"/>
      <c r="DO36" s="57"/>
      <c r="DP36" s="58"/>
      <c r="DQ36" s="57"/>
      <c r="DR36" s="58"/>
      <c r="DS36" s="59"/>
      <c r="DT36" s="57"/>
      <c r="DU36" s="58"/>
      <c r="DV36" s="57"/>
      <c r="DW36" s="58"/>
      <c r="DX36" s="57"/>
      <c r="DY36" s="58"/>
      <c r="DZ36" s="59"/>
      <c r="EA36" s="57"/>
      <c r="EB36" s="58"/>
      <c r="EC36" s="59"/>
      <c r="ED36" s="57"/>
      <c r="EE36" s="58"/>
      <c r="EF36" s="57"/>
      <c r="EG36" s="58"/>
      <c r="EH36" s="57"/>
      <c r="EI36" s="58"/>
      <c r="EJ36" s="57"/>
      <c r="EK36" s="58"/>
      <c r="EL36" s="59"/>
      <c r="EM36" s="57"/>
      <c r="EN36" s="58"/>
      <c r="EO36" s="57"/>
      <c r="EP36" s="58"/>
      <c r="EQ36" s="59"/>
      <c r="ER36" s="57"/>
      <c r="ES36" s="58"/>
      <c r="ET36" s="57"/>
      <c r="EU36" s="58"/>
      <c r="EV36" s="57"/>
      <c r="EW36" s="58"/>
      <c r="EX36" s="59"/>
      <c r="EY36" s="57"/>
      <c r="EZ36" s="58"/>
      <c r="FA36" s="59"/>
      <c r="FB36" s="57"/>
      <c r="FC36" s="58"/>
      <c r="FD36" s="59"/>
      <c r="FE36" s="57"/>
      <c r="FF36" s="58"/>
      <c r="FG36" s="59"/>
      <c r="FH36" s="57"/>
      <c r="FI36" s="58"/>
      <c r="FJ36" s="57"/>
      <c r="FK36" s="58"/>
      <c r="FL36" s="57"/>
      <c r="FM36" s="58"/>
      <c r="FN36" s="59"/>
      <c r="FO36" s="57"/>
      <c r="FP36" s="58"/>
      <c r="FQ36" s="59"/>
      <c r="FR36" s="57"/>
      <c r="FS36" s="58"/>
      <c r="FT36" s="57"/>
      <c r="FU36" s="58"/>
      <c r="FV36" s="57"/>
      <c r="FW36" s="58"/>
      <c r="FX36" s="57"/>
      <c r="FY36" s="58"/>
      <c r="FZ36" s="57"/>
      <c r="GA36" s="58"/>
      <c r="GB36" s="57"/>
      <c r="GC36" s="58"/>
      <c r="GD36" s="57"/>
      <c r="GE36" s="58"/>
      <c r="GF36" s="57"/>
      <c r="GG36" s="58"/>
      <c r="GH36" s="57"/>
      <c r="GI36" s="58"/>
      <c r="GJ36" s="57"/>
      <c r="GK36" s="58"/>
      <c r="GL36" s="57"/>
      <c r="GM36" s="58"/>
      <c r="GN36" s="57"/>
      <c r="GO36" s="58"/>
      <c r="GP36" s="57"/>
      <c r="GQ36" s="58"/>
      <c r="GR36" s="59"/>
      <c r="GS36" s="57"/>
      <c r="GT36" s="58"/>
      <c r="GU36" s="57"/>
      <c r="GV36" s="57"/>
      <c r="GW36" s="58"/>
      <c r="GX36" s="57"/>
      <c r="GY36" s="58"/>
      <c r="GZ36" s="57"/>
      <c r="HA36" s="58"/>
      <c r="HB36" s="59"/>
      <c r="HC36" s="57"/>
      <c r="HD36" s="57"/>
      <c r="HE36" s="58"/>
      <c r="HF36" s="57"/>
      <c r="HG36" s="58"/>
      <c r="HH36" s="57"/>
      <c r="HI36" s="58"/>
      <c r="HJ36" s="57"/>
      <c r="HK36" s="58"/>
      <c r="HL36" s="57"/>
      <c r="HM36" s="57"/>
      <c r="HN36" s="58"/>
      <c r="HO36" s="57"/>
      <c r="HP36" s="58"/>
      <c r="HQ36" s="57"/>
      <c r="HR36" s="57"/>
      <c r="HS36" s="57"/>
      <c r="HT36" s="58"/>
      <c r="HU36" s="57"/>
      <c r="HV36" s="57"/>
      <c r="HW36" s="58"/>
      <c r="HX36" s="57"/>
      <c r="HY36" s="58"/>
      <c r="HZ36" s="57"/>
      <c r="IA36" s="57"/>
      <c r="IB36" s="57"/>
      <c r="IC36" s="57"/>
      <c r="ID36" s="58"/>
      <c r="IE36" s="60"/>
    </row>
    <row r="37" spans="1:239" x14ac:dyDescent="0.25">
      <c r="A37" s="72" t="s">
        <v>43</v>
      </c>
      <c r="B37" s="57">
        <v>0.74036511156186613</v>
      </c>
      <c r="C37" s="58">
        <v>0.69811320754716977</v>
      </c>
      <c r="D37" s="59">
        <v>0.45161290322580638</v>
      </c>
      <c r="E37" s="57">
        <v>0.6828528072837633</v>
      </c>
      <c r="F37" s="58">
        <v>0.66230366492146597</v>
      </c>
      <c r="G37" s="59">
        <v>0.63636363636363635</v>
      </c>
      <c r="H37" s="57">
        <v>0.75555555555555554</v>
      </c>
      <c r="I37" s="58">
        <v>0.73913043478260865</v>
      </c>
      <c r="J37" s="59">
        <v>1</v>
      </c>
      <c r="K37" s="57">
        <v>0.67500000000000004</v>
      </c>
      <c r="L37" s="58">
        <v>0.69827586206896552</v>
      </c>
      <c r="M37" s="59">
        <v>0.625</v>
      </c>
      <c r="N37" s="57">
        <v>0.69146608315098468</v>
      </c>
      <c r="O37" s="58">
        <v>0.66666666666666663</v>
      </c>
      <c r="P37" s="59">
        <v>1</v>
      </c>
      <c r="Q37" s="57">
        <v>0.66309012875536477</v>
      </c>
      <c r="R37" s="58">
        <v>1</v>
      </c>
      <c r="S37" s="59">
        <v>0</v>
      </c>
      <c r="T37" s="57">
        <v>0.68990384615384615</v>
      </c>
      <c r="U37" s="58">
        <v>0.52380952380952384</v>
      </c>
      <c r="V37" s="57">
        <v>0.74133333333333329</v>
      </c>
      <c r="W37" s="58">
        <v>0.5</v>
      </c>
      <c r="X37" s="59">
        <v>0</v>
      </c>
      <c r="Y37" s="57">
        <v>0.72468354430379744</v>
      </c>
      <c r="Z37" s="58">
        <v>0.76923076923076927</v>
      </c>
      <c r="AA37" s="59">
        <v>1</v>
      </c>
      <c r="AB37" s="57">
        <v>0.6891025641025641</v>
      </c>
      <c r="AC37" s="58">
        <v>0.8</v>
      </c>
      <c r="AD37" s="59">
        <v>0.66666666666666663</v>
      </c>
      <c r="AE37" s="57">
        <v>0.71747211895910779</v>
      </c>
      <c r="AF37" s="58">
        <v>0.83333333333333337</v>
      </c>
      <c r="AG37" s="59">
        <v>0</v>
      </c>
      <c r="AH37" s="57">
        <v>0.7211155378486056</v>
      </c>
      <c r="AI37" s="58">
        <v>0.5714285714285714</v>
      </c>
      <c r="AJ37" s="57">
        <v>0.75862068965517238</v>
      </c>
      <c r="AK37" s="58">
        <v>0.61538461538461542</v>
      </c>
      <c r="AL37" s="59">
        <v>0.5</v>
      </c>
      <c r="AM37" s="57">
        <v>0.64255319148936174</v>
      </c>
      <c r="AN37" s="58">
        <v>0.875</v>
      </c>
      <c r="AO37" s="59">
        <v>1</v>
      </c>
      <c r="AP37" s="57">
        <v>0.77366255144032925</v>
      </c>
      <c r="AQ37" s="58">
        <v>1</v>
      </c>
      <c r="AR37" s="59">
        <v>0</v>
      </c>
      <c r="AS37" s="57">
        <v>0.71487603305785119</v>
      </c>
      <c r="AT37" s="58">
        <v>1</v>
      </c>
      <c r="AU37" s="59">
        <v>0</v>
      </c>
      <c r="AV37" s="57">
        <v>0.73933649289099523</v>
      </c>
      <c r="AW37" s="58">
        <v>0.8571428571428571</v>
      </c>
      <c r="AX37" s="59">
        <v>1</v>
      </c>
      <c r="AY37" s="57">
        <v>0.66371681415929207</v>
      </c>
      <c r="AZ37" s="58">
        <v>0.5714285714285714</v>
      </c>
      <c r="BA37" s="59">
        <v>1</v>
      </c>
      <c r="BB37" s="57">
        <v>0.7633928571428571</v>
      </c>
      <c r="BC37" s="58">
        <v>0.33333333333333331</v>
      </c>
      <c r="BD37" s="57">
        <v>0.7528089887640449</v>
      </c>
      <c r="BE37" s="58">
        <v>0.7</v>
      </c>
      <c r="BF37" s="59">
        <v>0</v>
      </c>
      <c r="BG37" s="57">
        <v>0.77401129943502822</v>
      </c>
      <c r="BH37" s="58">
        <v>0.6</v>
      </c>
      <c r="BI37" s="57">
        <v>0.80952380952380953</v>
      </c>
      <c r="BJ37" s="58">
        <v>0.88888888888888884</v>
      </c>
      <c r="BK37" s="59">
        <v>0.25</v>
      </c>
      <c r="BL37" s="57">
        <v>0.61728395061728392</v>
      </c>
      <c r="BM37" s="58">
        <v>0.69230769230769229</v>
      </c>
      <c r="BN37" s="59">
        <v>0.75</v>
      </c>
      <c r="BO37" s="57">
        <v>0.67894736842105263</v>
      </c>
      <c r="BP37" s="58">
        <v>1</v>
      </c>
      <c r="BQ37" s="59">
        <v>1</v>
      </c>
      <c r="BR37" s="57">
        <v>0.79569892473118276</v>
      </c>
      <c r="BS37" s="58">
        <v>0.80769230769230771</v>
      </c>
      <c r="BT37" s="59">
        <v>0</v>
      </c>
      <c r="BU37" s="57">
        <v>0.58823529411764708</v>
      </c>
      <c r="BV37" s="58">
        <v>0.62962962962962965</v>
      </c>
      <c r="BW37" s="57">
        <v>0.69863013698630139</v>
      </c>
      <c r="BX37" s="58">
        <v>1</v>
      </c>
      <c r="BY37" s="59">
        <v>1</v>
      </c>
      <c r="BZ37" s="57">
        <v>0.74647887323943662</v>
      </c>
      <c r="CA37" s="58">
        <v>0.6</v>
      </c>
      <c r="CB37" s="57">
        <v>0.69182389937106914</v>
      </c>
      <c r="CC37" s="58">
        <v>0.5</v>
      </c>
      <c r="CD37" s="57">
        <v>0.72580645161290325</v>
      </c>
      <c r="CE37" s="58">
        <v>0.76666666666666672</v>
      </c>
      <c r="CF37" s="59">
        <v>0.5</v>
      </c>
      <c r="CG37" s="57">
        <v>0.76229508196721307</v>
      </c>
      <c r="CH37" s="58">
        <v>0.77777777777777779</v>
      </c>
      <c r="CI37" s="59">
        <v>1</v>
      </c>
      <c r="CJ37" s="57">
        <v>0.72666666666666668</v>
      </c>
      <c r="CK37" s="58" t="s">
        <v>2</v>
      </c>
      <c r="CL37" s="59" t="s">
        <v>2</v>
      </c>
      <c r="CM37" s="57">
        <v>0.74285714285714288</v>
      </c>
      <c r="CN37" s="58">
        <v>1</v>
      </c>
      <c r="CO37" s="57">
        <v>0.74820143884892087</v>
      </c>
      <c r="CP37" s="58" t="s">
        <v>2</v>
      </c>
      <c r="CQ37" s="57">
        <v>0.67200000000000004</v>
      </c>
      <c r="CR37" s="58">
        <v>0.66666666666666663</v>
      </c>
      <c r="CS37" s="59">
        <v>0.33333333333333331</v>
      </c>
      <c r="CT37" s="57">
        <v>0.74380165289256195</v>
      </c>
      <c r="CU37" s="58">
        <v>1</v>
      </c>
      <c r="CV37" s="59" t="s">
        <v>2</v>
      </c>
      <c r="CW37" s="57">
        <v>0.68674698795180722</v>
      </c>
      <c r="CX37" s="58">
        <v>0.53333333333333333</v>
      </c>
      <c r="CY37" s="59">
        <v>0</v>
      </c>
      <c r="CZ37" s="57">
        <v>0.74015748031496065</v>
      </c>
      <c r="DA37" s="58">
        <v>1</v>
      </c>
      <c r="DB37" s="57">
        <v>0.72549019607843135</v>
      </c>
      <c r="DC37" s="58">
        <v>0.7441860465116279</v>
      </c>
      <c r="DD37" s="59">
        <v>0.5</v>
      </c>
      <c r="DE37" s="57">
        <v>0.71951219512195119</v>
      </c>
      <c r="DF37" s="58">
        <v>0.65217391304347827</v>
      </c>
      <c r="DG37" s="57">
        <v>0.74242424242424243</v>
      </c>
      <c r="DH37" s="58">
        <v>1</v>
      </c>
      <c r="DI37" s="57">
        <v>0.71134020618556704</v>
      </c>
      <c r="DJ37" s="58">
        <v>0.66666666666666663</v>
      </c>
      <c r="DK37" s="59">
        <v>1</v>
      </c>
      <c r="DL37" s="57">
        <v>0.625</v>
      </c>
      <c r="DM37" s="58">
        <v>0.5</v>
      </c>
      <c r="DN37" s="59" t="s">
        <v>2</v>
      </c>
      <c r="DO37" s="57">
        <v>0.66666666666666663</v>
      </c>
      <c r="DP37" s="58">
        <v>0</v>
      </c>
      <c r="DQ37" s="57">
        <v>0.72499999999999998</v>
      </c>
      <c r="DR37" s="58" t="s">
        <v>2</v>
      </c>
      <c r="DS37" s="59">
        <v>0</v>
      </c>
      <c r="DT37" s="57">
        <v>0.67889908256880738</v>
      </c>
      <c r="DU37" s="58">
        <v>1</v>
      </c>
      <c r="DV37" s="57">
        <v>0.7168141592920354</v>
      </c>
      <c r="DW37" s="58">
        <v>1</v>
      </c>
      <c r="DX37" s="57">
        <v>0.60606060606060608</v>
      </c>
      <c r="DY37" s="58">
        <v>0.8666666666666667</v>
      </c>
      <c r="DZ37" s="59">
        <v>1</v>
      </c>
      <c r="EA37" s="57">
        <v>0.72277227722772275</v>
      </c>
      <c r="EB37" s="58">
        <v>1</v>
      </c>
      <c r="EC37" s="59">
        <v>1</v>
      </c>
      <c r="ED37" s="57">
        <v>0.69387755102040816</v>
      </c>
      <c r="EE37" s="58">
        <v>0.8</v>
      </c>
      <c r="EF37" s="57">
        <v>0.8</v>
      </c>
      <c r="EG37" s="58">
        <v>0.68</v>
      </c>
      <c r="EH37" s="57">
        <v>0.7142857142857143</v>
      </c>
      <c r="EI37" s="58">
        <v>0.33333333333333331</v>
      </c>
      <c r="EJ37" s="57">
        <v>0.6</v>
      </c>
      <c r="EK37" s="58">
        <v>0.75757575757575757</v>
      </c>
      <c r="EL37" s="59">
        <v>1</v>
      </c>
      <c r="EM37" s="57">
        <v>0.7407407407407407</v>
      </c>
      <c r="EN37" s="58">
        <v>0.73333333333333328</v>
      </c>
      <c r="EO37" s="57">
        <v>0.77272727272727271</v>
      </c>
      <c r="EP37" s="58">
        <v>0.59090909090909094</v>
      </c>
      <c r="EQ37" s="59">
        <v>0.5</v>
      </c>
      <c r="ER37" s="57">
        <v>0.69841269841269837</v>
      </c>
      <c r="ES37" s="58">
        <v>0.625</v>
      </c>
      <c r="ET37" s="57">
        <v>0.80219780219780223</v>
      </c>
      <c r="EU37" s="58">
        <v>1</v>
      </c>
      <c r="EV37" s="57">
        <v>0.76190476190476186</v>
      </c>
      <c r="EW37" s="58">
        <v>1</v>
      </c>
      <c r="EX37" s="59">
        <v>0.8</v>
      </c>
      <c r="EY37" s="57">
        <v>0.73750000000000004</v>
      </c>
      <c r="EZ37" s="58">
        <v>0.875</v>
      </c>
      <c r="FA37" s="59">
        <v>1</v>
      </c>
      <c r="FB37" s="57">
        <v>0.77192982456140347</v>
      </c>
      <c r="FC37" s="58">
        <v>0.66666666666666663</v>
      </c>
      <c r="FD37" s="59">
        <v>1</v>
      </c>
      <c r="FE37" s="57">
        <v>0.765625</v>
      </c>
      <c r="FF37" s="58">
        <v>0.6</v>
      </c>
      <c r="FG37" s="59">
        <v>0</v>
      </c>
      <c r="FH37" s="57">
        <v>0.75609756097560976</v>
      </c>
      <c r="FI37" s="58">
        <v>0.33333333333333331</v>
      </c>
      <c r="FJ37" s="57">
        <v>0.79166666666666663</v>
      </c>
      <c r="FK37" s="58">
        <v>0</v>
      </c>
      <c r="FL37" s="57">
        <v>0.75</v>
      </c>
      <c r="FM37" s="58">
        <v>1</v>
      </c>
      <c r="FN37" s="59">
        <v>1</v>
      </c>
      <c r="FO37" s="57">
        <v>0.78125</v>
      </c>
      <c r="FP37" s="58">
        <v>1</v>
      </c>
      <c r="FQ37" s="59" t="s">
        <v>2</v>
      </c>
      <c r="FR37" s="57">
        <v>0.67142857142857137</v>
      </c>
      <c r="FS37" s="58">
        <v>0</v>
      </c>
      <c r="FT37" s="57">
        <v>0.73134328358208955</v>
      </c>
      <c r="FU37" s="58">
        <v>0</v>
      </c>
      <c r="FV37" s="57">
        <v>0.80281690140845074</v>
      </c>
      <c r="FW37" s="58">
        <v>1</v>
      </c>
      <c r="FX37" s="57">
        <v>0.81818181818181823</v>
      </c>
      <c r="FY37" s="58">
        <v>0.2</v>
      </c>
      <c r="FZ37" s="57">
        <v>0.70175438596491224</v>
      </c>
      <c r="GA37" s="58" t="s">
        <v>2</v>
      </c>
      <c r="GB37" s="57">
        <v>0.78378378378378377</v>
      </c>
      <c r="GC37" s="58">
        <v>0.72222222222222221</v>
      </c>
      <c r="GD37" s="57">
        <v>0.59090909090909094</v>
      </c>
      <c r="GE37" s="58" t="s">
        <v>2</v>
      </c>
      <c r="GF37" s="57">
        <v>0.77358490566037741</v>
      </c>
      <c r="GG37" s="58">
        <v>0.5</v>
      </c>
      <c r="GH37" s="57">
        <v>0.6428571428571429</v>
      </c>
      <c r="GI37" s="58">
        <v>0.33333333333333331</v>
      </c>
      <c r="GJ37" s="57">
        <v>0.81034482758620685</v>
      </c>
      <c r="GK37" s="58" t="s">
        <v>2</v>
      </c>
      <c r="GL37" s="57">
        <v>0.7857142857142857</v>
      </c>
      <c r="GM37" s="58">
        <v>0.5</v>
      </c>
      <c r="GN37" s="57">
        <v>0.63157894736842102</v>
      </c>
      <c r="GO37" s="58">
        <v>0.45454545454545447</v>
      </c>
      <c r="GP37" s="57">
        <v>0.73684210526315785</v>
      </c>
      <c r="GQ37" s="58">
        <v>0.58333333333333337</v>
      </c>
      <c r="GR37" s="59">
        <v>1</v>
      </c>
      <c r="GS37" s="57">
        <v>0.8571428571428571</v>
      </c>
      <c r="GT37" s="58">
        <v>1</v>
      </c>
      <c r="GU37" s="57">
        <v>0.70909090909090911</v>
      </c>
      <c r="GV37" s="57">
        <v>0.80392156862745101</v>
      </c>
      <c r="GW37" s="58">
        <v>0.33333333333333331</v>
      </c>
      <c r="GX37" s="57">
        <v>0.63157894736842102</v>
      </c>
      <c r="GY37" s="58">
        <v>0.66666666666666663</v>
      </c>
      <c r="GZ37" s="57">
        <v>0.73913043478260865</v>
      </c>
      <c r="HA37" s="58">
        <v>0.625</v>
      </c>
      <c r="HB37" s="59">
        <v>0</v>
      </c>
      <c r="HC37" s="57">
        <v>0.78260869565217395</v>
      </c>
      <c r="HD37" s="57">
        <v>0.74285714285714288</v>
      </c>
      <c r="HE37" s="58">
        <v>0.5</v>
      </c>
      <c r="HF37" s="57">
        <v>0.79411764705882348</v>
      </c>
      <c r="HG37" s="58" t="s">
        <v>2</v>
      </c>
      <c r="HH37" s="57">
        <v>0.73333333333333328</v>
      </c>
      <c r="HI37" s="58">
        <v>0</v>
      </c>
      <c r="HJ37" s="57">
        <v>0.83333333333333337</v>
      </c>
      <c r="HK37" s="58" t="s">
        <v>2</v>
      </c>
      <c r="HL37" s="57">
        <v>0.70967741935483875</v>
      </c>
      <c r="HM37" s="57">
        <v>0.64516129032258063</v>
      </c>
      <c r="HN37" s="58">
        <v>1</v>
      </c>
      <c r="HO37" s="57">
        <v>0.69230769230769229</v>
      </c>
      <c r="HP37" s="58" t="s">
        <v>2</v>
      </c>
      <c r="HQ37" s="57">
        <v>0.875</v>
      </c>
      <c r="HR37" s="57">
        <v>0.68181818181818177</v>
      </c>
      <c r="HS37" s="57">
        <v>0.80952380952380953</v>
      </c>
      <c r="HT37" s="58">
        <v>1</v>
      </c>
      <c r="HU37" s="57">
        <v>0.69565217391304346</v>
      </c>
      <c r="HV37" s="57">
        <v>0.73333333333333328</v>
      </c>
      <c r="HW37" s="58">
        <v>0.5</v>
      </c>
      <c r="HX37" s="57">
        <v>0.76470588235294112</v>
      </c>
      <c r="HY37" s="58">
        <v>0.75</v>
      </c>
      <c r="HZ37" s="57">
        <v>0.77777777777777779</v>
      </c>
      <c r="IA37" s="57">
        <v>0.77777777777777779</v>
      </c>
      <c r="IB37" s="57">
        <v>0.44444444444444442</v>
      </c>
      <c r="IC37" s="57">
        <v>1</v>
      </c>
      <c r="ID37" s="58" t="s">
        <v>2</v>
      </c>
      <c r="IE37" s="60">
        <v>0</v>
      </c>
    </row>
    <row r="38" spans="1:239" x14ac:dyDescent="0.25">
      <c r="A38" s="72" t="s">
        <v>84</v>
      </c>
      <c r="B38" s="80">
        <v>4015</v>
      </c>
      <c r="C38" s="81">
        <v>74</v>
      </c>
      <c r="D38" s="76">
        <v>14</v>
      </c>
      <c r="E38" s="80">
        <v>450</v>
      </c>
      <c r="F38" s="81">
        <v>253</v>
      </c>
      <c r="G38" s="76">
        <v>7</v>
      </c>
      <c r="H38" s="80">
        <v>544</v>
      </c>
      <c r="I38" s="81">
        <v>17</v>
      </c>
      <c r="J38" s="76" t="s">
        <v>83</v>
      </c>
      <c r="K38" s="80">
        <v>270</v>
      </c>
      <c r="L38" s="81">
        <v>81</v>
      </c>
      <c r="M38" s="76">
        <v>5</v>
      </c>
      <c r="N38" s="80">
        <v>316</v>
      </c>
      <c r="O38" s="81">
        <v>8</v>
      </c>
      <c r="P38" s="76" t="s">
        <v>83</v>
      </c>
      <c r="Q38" s="80">
        <v>309</v>
      </c>
      <c r="R38" s="81" t="s">
        <v>83</v>
      </c>
      <c r="S38" s="76" t="s">
        <v>83</v>
      </c>
      <c r="T38" s="80">
        <v>287</v>
      </c>
      <c r="U38" s="81">
        <v>11</v>
      </c>
      <c r="V38" s="80">
        <v>278</v>
      </c>
      <c r="W38" s="81">
        <v>5</v>
      </c>
      <c r="X38" s="76" t="s">
        <v>83</v>
      </c>
      <c r="Y38" s="80">
        <v>229</v>
      </c>
      <c r="Z38" s="81">
        <v>10</v>
      </c>
      <c r="AA38" s="76" t="s">
        <v>83</v>
      </c>
      <c r="AB38" s="80">
        <v>215</v>
      </c>
      <c r="AC38" s="81" t="s">
        <v>83</v>
      </c>
      <c r="AD38" s="76" t="s">
        <v>83</v>
      </c>
      <c r="AE38" s="80">
        <v>193</v>
      </c>
      <c r="AF38" s="81">
        <v>10</v>
      </c>
      <c r="AG38" s="76" t="s">
        <v>83</v>
      </c>
      <c r="AH38" s="80">
        <v>181</v>
      </c>
      <c r="AI38" s="81" t="s">
        <v>83</v>
      </c>
      <c r="AJ38" s="80">
        <v>154</v>
      </c>
      <c r="AK38" s="81">
        <v>8</v>
      </c>
      <c r="AL38" s="76" t="s">
        <v>83</v>
      </c>
      <c r="AM38" s="80">
        <v>151</v>
      </c>
      <c r="AN38" s="81">
        <v>7</v>
      </c>
      <c r="AO38" s="76" t="s">
        <v>83</v>
      </c>
      <c r="AP38" s="80">
        <v>188</v>
      </c>
      <c r="AQ38" s="81" t="s">
        <v>83</v>
      </c>
      <c r="AR38" s="76" t="s">
        <v>83</v>
      </c>
      <c r="AS38" s="80">
        <v>173</v>
      </c>
      <c r="AT38" s="81" t="s">
        <v>83</v>
      </c>
      <c r="AU38" s="76" t="s">
        <v>83</v>
      </c>
      <c r="AV38" s="80">
        <v>156</v>
      </c>
      <c r="AW38" s="81">
        <v>6</v>
      </c>
      <c r="AX38" s="76" t="s">
        <v>83</v>
      </c>
      <c r="AY38" s="80">
        <v>75</v>
      </c>
      <c r="AZ38" s="81">
        <v>16</v>
      </c>
      <c r="BA38" s="76" t="s">
        <v>83</v>
      </c>
      <c r="BB38" s="80">
        <v>171</v>
      </c>
      <c r="BC38" s="81" t="s">
        <v>83</v>
      </c>
      <c r="BD38" s="80">
        <v>67</v>
      </c>
      <c r="BE38" s="81">
        <v>35</v>
      </c>
      <c r="BF38" s="76" t="s">
        <v>83</v>
      </c>
      <c r="BG38" s="80">
        <v>137</v>
      </c>
      <c r="BH38" s="81">
        <v>6</v>
      </c>
      <c r="BI38" s="80">
        <v>136</v>
      </c>
      <c r="BJ38" s="81">
        <v>8</v>
      </c>
      <c r="BK38" s="76" t="s">
        <v>83</v>
      </c>
      <c r="BL38" s="80">
        <v>50</v>
      </c>
      <c r="BM38" s="81">
        <v>45</v>
      </c>
      <c r="BN38" s="76" t="s">
        <v>83</v>
      </c>
      <c r="BO38" s="80">
        <v>129</v>
      </c>
      <c r="BP38" s="81" t="s">
        <v>83</v>
      </c>
      <c r="BQ38" s="76" t="s">
        <v>83</v>
      </c>
      <c r="BR38" s="80">
        <v>74</v>
      </c>
      <c r="BS38" s="81">
        <v>21</v>
      </c>
      <c r="BT38" s="76" t="s">
        <v>83</v>
      </c>
      <c r="BU38" s="80">
        <v>20</v>
      </c>
      <c r="BV38" s="81">
        <v>34</v>
      </c>
      <c r="BW38" s="80">
        <v>102</v>
      </c>
      <c r="BX38" s="81" t="s">
        <v>83</v>
      </c>
      <c r="BY38" s="76" t="s">
        <v>83</v>
      </c>
      <c r="BZ38" s="80">
        <v>106</v>
      </c>
      <c r="CA38" s="81" t="s">
        <v>83</v>
      </c>
      <c r="CB38" s="80">
        <v>110</v>
      </c>
      <c r="CC38" s="81" t="s">
        <v>83</v>
      </c>
      <c r="CD38" s="80">
        <v>45</v>
      </c>
      <c r="CE38" s="81">
        <v>23</v>
      </c>
      <c r="CF38" s="76" t="s">
        <v>83</v>
      </c>
      <c r="CG38" s="80">
        <v>93</v>
      </c>
      <c r="CH38" s="81">
        <v>7</v>
      </c>
      <c r="CI38" s="76" t="s">
        <v>83</v>
      </c>
      <c r="CJ38" s="80">
        <v>109</v>
      </c>
      <c r="CK38" s="58" t="s">
        <v>2</v>
      </c>
      <c r="CL38" s="76" t="s">
        <v>2</v>
      </c>
      <c r="CM38" s="80">
        <v>104</v>
      </c>
      <c r="CN38" s="81" t="s">
        <v>83</v>
      </c>
      <c r="CO38" s="80">
        <v>104</v>
      </c>
      <c r="CP38" s="81" t="s">
        <v>2</v>
      </c>
      <c r="CQ38" s="80">
        <v>84</v>
      </c>
      <c r="CR38" s="81" t="s">
        <v>83</v>
      </c>
      <c r="CS38" s="76" t="s">
        <v>83</v>
      </c>
      <c r="CT38" s="80">
        <v>90</v>
      </c>
      <c r="CU38" s="81" t="s">
        <v>83</v>
      </c>
      <c r="CV38" s="76" t="s">
        <v>2</v>
      </c>
      <c r="CW38" s="80">
        <v>57</v>
      </c>
      <c r="CX38" s="81">
        <v>8</v>
      </c>
      <c r="CY38" s="76" t="s">
        <v>83</v>
      </c>
      <c r="CZ38" s="80">
        <v>94</v>
      </c>
      <c r="DA38" s="81" t="s">
        <v>83</v>
      </c>
      <c r="DB38" s="80">
        <v>37</v>
      </c>
      <c r="DC38" s="81">
        <v>32</v>
      </c>
      <c r="DD38" s="76" t="s">
        <v>83</v>
      </c>
      <c r="DE38" s="80">
        <v>59</v>
      </c>
      <c r="DF38" s="81">
        <v>15</v>
      </c>
      <c r="DG38" s="80">
        <v>98</v>
      </c>
      <c r="DH38" s="81" t="s">
        <v>83</v>
      </c>
      <c r="DI38" s="80">
        <v>69</v>
      </c>
      <c r="DJ38" s="81">
        <v>8</v>
      </c>
      <c r="DK38" s="76" t="s">
        <v>83</v>
      </c>
      <c r="DL38" s="80">
        <v>75</v>
      </c>
      <c r="DM38" s="81" t="s">
        <v>83</v>
      </c>
      <c r="DN38" s="59" t="s">
        <v>2</v>
      </c>
      <c r="DO38" s="80">
        <v>88</v>
      </c>
      <c r="DP38" s="81" t="s">
        <v>83</v>
      </c>
      <c r="DQ38" s="80">
        <v>87</v>
      </c>
      <c r="DR38" s="81" t="s">
        <v>2</v>
      </c>
      <c r="DS38" s="76" t="s">
        <v>83</v>
      </c>
      <c r="DT38" s="80">
        <v>74</v>
      </c>
      <c r="DU38" s="81" t="s">
        <v>83</v>
      </c>
      <c r="DV38" s="80">
        <v>81</v>
      </c>
      <c r="DW38" s="81" t="s">
        <v>83</v>
      </c>
      <c r="DX38" s="80">
        <v>20</v>
      </c>
      <c r="DY38" s="81">
        <v>26</v>
      </c>
      <c r="DZ38" s="76" t="s">
        <v>83</v>
      </c>
      <c r="EA38" s="80">
        <v>73</v>
      </c>
      <c r="EB38" s="81" t="s">
        <v>83</v>
      </c>
      <c r="EC38" s="76" t="s">
        <v>83</v>
      </c>
      <c r="ED38" s="80">
        <v>34</v>
      </c>
      <c r="EE38" s="81">
        <v>16</v>
      </c>
      <c r="EF38" s="80">
        <v>36</v>
      </c>
      <c r="EG38" s="81">
        <v>17</v>
      </c>
      <c r="EH38" s="80">
        <v>65</v>
      </c>
      <c r="EI38" s="81" t="s">
        <v>83</v>
      </c>
      <c r="EJ38" s="80">
        <v>21</v>
      </c>
      <c r="EK38" s="81">
        <v>25</v>
      </c>
      <c r="EL38" s="76" t="s">
        <v>83</v>
      </c>
      <c r="EM38" s="80">
        <v>20</v>
      </c>
      <c r="EN38" s="81">
        <v>11</v>
      </c>
      <c r="EO38" s="80">
        <v>17</v>
      </c>
      <c r="EP38" s="81">
        <v>13</v>
      </c>
      <c r="EQ38" s="76" t="s">
        <v>83</v>
      </c>
      <c r="ER38" s="80">
        <v>44</v>
      </c>
      <c r="ES38" s="81">
        <v>10</v>
      </c>
      <c r="ET38" s="80">
        <v>73</v>
      </c>
      <c r="EU38" s="81" t="s">
        <v>83</v>
      </c>
      <c r="EV38" s="80">
        <v>64</v>
      </c>
      <c r="EW38" s="81" t="s">
        <v>83</v>
      </c>
      <c r="EX38" s="76" t="s">
        <v>83</v>
      </c>
      <c r="EY38" s="80">
        <v>59</v>
      </c>
      <c r="EZ38" s="81">
        <v>7</v>
      </c>
      <c r="FA38" s="76" t="s">
        <v>83</v>
      </c>
      <c r="FB38" s="80">
        <v>44</v>
      </c>
      <c r="FC38" s="81">
        <v>8</v>
      </c>
      <c r="FD38" s="76" t="s">
        <v>83</v>
      </c>
      <c r="FE38" s="80">
        <v>49</v>
      </c>
      <c r="FF38" s="81" t="s">
        <v>83</v>
      </c>
      <c r="FG38" s="76" t="s">
        <v>83</v>
      </c>
      <c r="FH38" s="80">
        <v>62</v>
      </c>
      <c r="FI38" s="81" t="s">
        <v>83</v>
      </c>
      <c r="FJ38" s="80">
        <v>57</v>
      </c>
      <c r="FK38" s="81" t="s">
        <v>83</v>
      </c>
      <c r="FL38" s="80">
        <v>42</v>
      </c>
      <c r="FM38" s="81" t="s">
        <v>83</v>
      </c>
      <c r="FN38" s="76" t="s">
        <v>83</v>
      </c>
      <c r="FO38" s="80">
        <v>50</v>
      </c>
      <c r="FP38" s="81" t="s">
        <v>83</v>
      </c>
      <c r="FQ38" s="59" t="s">
        <v>2</v>
      </c>
      <c r="FR38" s="80">
        <v>47</v>
      </c>
      <c r="FS38" s="81" t="s">
        <v>83</v>
      </c>
      <c r="FT38" s="80">
        <v>49</v>
      </c>
      <c r="FU38" s="81" t="s">
        <v>83</v>
      </c>
      <c r="FV38" s="80">
        <v>57</v>
      </c>
      <c r="FW38" s="81" t="s">
        <v>83</v>
      </c>
      <c r="FX38" s="80">
        <v>45</v>
      </c>
      <c r="FY38" s="81" t="s">
        <v>83</v>
      </c>
      <c r="FZ38" s="80">
        <v>40</v>
      </c>
      <c r="GA38" s="81" t="s">
        <v>2</v>
      </c>
      <c r="GB38" s="80">
        <v>29</v>
      </c>
      <c r="GC38" s="81">
        <v>13</v>
      </c>
      <c r="GD38" s="80">
        <v>39</v>
      </c>
      <c r="GE38" s="81" t="s">
        <v>2</v>
      </c>
      <c r="GF38" s="80">
        <v>41</v>
      </c>
      <c r="GG38" s="81" t="s">
        <v>83</v>
      </c>
      <c r="GH38" s="80">
        <v>36</v>
      </c>
      <c r="GI38" s="81" t="s">
        <v>83</v>
      </c>
      <c r="GJ38" s="80">
        <v>47</v>
      </c>
      <c r="GK38" s="81" t="s">
        <v>2</v>
      </c>
      <c r="GL38" s="80">
        <v>33</v>
      </c>
      <c r="GM38" s="81" t="s">
        <v>83</v>
      </c>
      <c r="GN38" s="80">
        <v>24</v>
      </c>
      <c r="GO38" s="81">
        <v>5</v>
      </c>
      <c r="GP38" s="80">
        <v>14</v>
      </c>
      <c r="GQ38" s="81">
        <v>7</v>
      </c>
      <c r="GR38" s="76" t="s">
        <v>83</v>
      </c>
      <c r="GS38" s="80">
        <v>42</v>
      </c>
      <c r="GT38" s="81" t="s">
        <v>83</v>
      </c>
      <c r="GU38" s="80">
        <v>39</v>
      </c>
      <c r="GV38" s="80">
        <v>41</v>
      </c>
      <c r="GW38" s="81" t="s">
        <v>83</v>
      </c>
      <c r="GX38" s="80">
        <v>12</v>
      </c>
      <c r="GY38" s="81" t="s">
        <v>83</v>
      </c>
      <c r="GZ38" s="80">
        <v>17</v>
      </c>
      <c r="HA38" s="81">
        <v>5</v>
      </c>
      <c r="HB38" s="76" t="s">
        <v>83</v>
      </c>
      <c r="HC38" s="80">
        <v>36</v>
      </c>
      <c r="HD38" s="80">
        <v>26</v>
      </c>
      <c r="HE38" s="81" t="s">
        <v>83</v>
      </c>
      <c r="HF38" s="80">
        <v>27</v>
      </c>
      <c r="HG38" s="58" t="s">
        <v>2</v>
      </c>
      <c r="HH38" s="80">
        <v>22</v>
      </c>
      <c r="HI38" s="81" t="s">
        <v>83</v>
      </c>
      <c r="HJ38" s="80">
        <v>25</v>
      </c>
      <c r="HK38" s="81" t="s">
        <v>2</v>
      </c>
      <c r="HL38" s="80">
        <v>22</v>
      </c>
      <c r="HM38" s="80">
        <v>20</v>
      </c>
      <c r="HN38" s="81" t="s">
        <v>83</v>
      </c>
      <c r="HO38" s="80">
        <v>18</v>
      </c>
      <c r="HP38" s="81" t="s">
        <v>2</v>
      </c>
      <c r="HQ38" s="80">
        <v>21</v>
      </c>
      <c r="HR38" s="80">
        <v>15</v>
      </c>
      <c r="HS38" s="80">
        <v>17</v>
      </c>
      <c r="HT38" s="81" t="s">
        <v>83</v>
      </c>
      <c r="HU38" s="80">
        <v>16</v>
      </c>
      <c r="HV38" s="80">
        <v>11</v>
      </c>
      <c r="HW38" s="81" t="s">
        <v>83</v>
      </c>
      <c r="HX38" s="80">
        <v>13</v>
      </c>
      <c r="HY38" s="81" t="s">
        <v>83</v>
      </c>
      <c r="HZ38" s="80">
        <v>14</v>
      </c>
      <c r="IA38" s="80">
        <v>14</v>
      </c>
      <c r="IB38" s="80" t="s">
        <v>83</v>
      </c>
      <c r="IC38" s="80" t="s">
        <v>83</v>
      </c>
      <c r="ID38" s="58" t="s">
        <v>2</v>
      </c>
      <c r="IE38" s="86" t="s">
        <v>83</v>
      </c>
    </row>
    <row r="39" spans="1:239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7"/>
      <c r="W39" s="58"/>
      <c r="X39" s="59"/>
      <c r="Y39" s="57"/>
      <c r="Z39" s="58"/>
      <c r="AA39" s="59"/>
      <c r="AB39" s="57"/>
      <c r="AC39" s="58"/>
      <c r="AD39" s="59"/>
      <c r="AE39" s="57"/>
      <c r="AF39" s="58"/>
      <c r="AG39" s="59"/>
      <c r="AH39" s="57"/>
      <c r="AI39" s="58"/>
      <c r="AJ39" s="57"/>
      <c r="AK39" s="58"/>
      <c r="AL39" s="59"/>
      <c r="AM39" s="57"/>
      <c r="AN39" s="58"/>
      <c r="AO39" s="59"/>
      <c r="AP39" s="57"/>
      <c r="AQ39" s="58"/>
      <c r="AR39" s="59"/>
      <c r="AS39" s="57"/>
      <c r="AT39" s="58"/>
      <c r="AU39" s="59"/>
      <c r="AV39" s="57"/>
      <c r="AW39" s="58"/>
      <c r="AX39" s="59"/>
      <c r="AY39" s="57"/>
      <c r="AZ39" s="58"/>
      <c r="BA39" s="59"/>
      <c r="BB39" s="57"/>
      <c r="BC39" s="58"/>
      <c r="BD39" s="57"/>
      <c r="BE39" s="58"/>
      <c r="BF39" s="59"/>
      <c r="BG39" s="57"/>
      <c r="BH39" s="58"/>
      <c r="BI39" s="57"/>
      <c r="BJ39" s="58"/>
      <c r="BK39" s="59"/>
      <c r="BL39" s="57"/>
      <c r="BM39" s="58"/>
      <c r="BN39" s="59"/>
      <c r="BO39" s="57"/>
      <c r="BP39" s="58"/>
      <c r="BQ39" s="59"/>
      <c r="BR39" s="57"/>
      <c r="BS39" s="58"/>
      <c r="BT39" s="59"/>
      <c r="BU39" s="57"/>
      <c r="BV39" s="58"/>
      <c r="BW39" s="57"/>
      <c r="BX39" s="58"/>
      <c r="BY39" s="59"/>
      <c r="BZ39" s="57"/>
      <c r="CA39" s="58"/>
      <c r="CB39" s="57"/>
      <c r="CC39" s="58"/>
      <c r="CD39" s="57"/>
      <c r="CE39" s="58"/>
      <c r="CF39" s="59"/>
      <c r="CG39" s="57"/>
      <c r="CH39" s="58"/>
      <c r="CI39" s="59"/>
      <c r="CJ39" s="57"/>
      <c r="CK39" s="58"/>
      <c r="CL39" s="59"/>
      <c r="CM39" s="57"/>
      <c r="CN39" s="58"/>
      <c r="CO39" s="57"/>
      <c r="CP39" s="58"/>
      <c r="CQ39" s="57"/>
      <c r="CR39" s="58"/>
      <c r="CS39" s="59"/>
      <c r="CT39" s="57"/>
      <c r="CU39" s="58"/>
      <c r="CV39" s="59"/>
      <c r="CW39" s="57"/>
      <c r="CX39" s="58"/>
      <c r="CY39" s="59"/>
      <c r="CZ39" s="57"/>
      <c r="DA39" s="58"/>
      <c r="DB39" s="57"/>
      <c r="DC39" s="58"/>
      <c r="DD39" s="59"/>
      <c r="DE39" s="57"/>
      <c r="DF39" s="58"/>
      <c r="DG39" s="57"/>
      <c r="DH39" s="58"/>
      <c r="DI39" s="57"/>
      <c r="DJ39" s="58"/>
      <c r="DK39" s="59"/>
      <c r="DL39" s="57"/>
      <c r="DM39" s="58"/>
      <c r="DN39" s="59"/>
      <c r="DO39" s="57"/>
      <c r="DP39" s="58"/>
      <c r="DQ39" s="57"/>
      <c r="DR39" s="58"/>
      <c r="DS39" s="59"/>
      <c r="DT39" s="57"/>
      <c r="DU39" s="58"/>
      <c r="DV39" s="57"/>
      <c r="DW39" s="58"/>
      <c r="DX39" s="57"/>
      <c r="DY39" s="58"/>
      <c r="DZ39" s="59"/>
      <c r="EA39" s="57"/>
      <c r="EB39" s="58"/>
      <c r="EC39" s="59"/>
      <c r="ED39" s="57"/>
      <c r="EE39" s="58"/>
      <c r="EF39" s="57"/>
      <c r="EG39" s="58"/>
      <c r="EH39" s="57"/>
      <c r="EI39" s="58"/>
      <c r="EJ39" s="57"/>
      <c r="EK39" s="58"/>
      <c r="EL39" s="59"/>
      <c r="EM39" s="57"/>
      <c r="EN39" s="58"/>
      <c r="EO39" s="57"/>
      <c r="EP39" s="58"/>
      <c r="EQ39" s="59"/>
      <c r="ER39" s="57"/>
      <c r="ES39" s="58"/>
      <c r="ET39" s="57"/>
      <c r="EU39" s="58"/>
      <c r="EV39" s="57"/>
      <c r="EW39" s="58"/>
      <c r="EX39" s="59"/>
      <c r="EY39" s="57"/>
      <c r="EZ39" s="58"/>
      <c r="FA39" s="59"/>
      <c r="FB39" s="57"/>
      <c r="FC39" s="58"/>
      <c r="FD39" s="59"/>
      <c r="FE39" s="57"/>
      <c r="FF39" s="58"/>
      <c r="FG39" s="59"/>
      <c r="FH39" s="57"/>
      <c r="FI39" s="58"/>
      <c r="FJ39" s="57"/>
      <c r="FK39" s="58"/>
      <c r="FL39" s="57"/>
      <c r="FM39" s="58"/>
      <c r="FN39" s="59"/>
      <c r="FO39" s="57"/>
      <c r="FP39" s="58"/>
      <c r="FQ39" s="59"/>
      <c r="FR39" s="57"/>
      <c r="FS39" s="58"/>
      <c r="FT39" s="57"/>
      <c r="FU39" s="58"/>
      <c r="FV39" s="57"/>
      <c r="FW39" s="58"/>
      <c r="FX39" s="57"/>
      <c r="FY39" s="58"/>
      <c r="FZ39" s="57"/>
      <c r="GA39" s="58"/>
      <c r="GB39" s="57"/>
      <c r="GC39" s="58"/>
      <c r="GD39" s="57"/>
      <c r="GE39" s="58"/>
      <c r="GF39" s="57"/>
      <c r="GG39" s="58"/>
      <c r="GH39" s="57"/>
      <c r="GI39" s="58"/>
      <c r="GJ39" s="57"/>
      <c r="GK39" s="58"/>
      <c r="GL39" s="57"/>
      <c r="GM39" s="58"/>
      <c r="GN39" s="57"/>
      <c r="GO39" s="58"/>
      <c r="GP39" s="57"/>
      <c r="GQ39" s="58"/>
      <c r="GR39" s="59"/>
      <c r="GS39" s="57"/>
      <c r="GT39" s="58"/>
      <c r="GU39" s="57"/>
      <c r="GV39" s="57"/>
      <c r="GW39" s="58"/>
      <c r="GX39" s="57"/>
      <c r="GY39" s="58"/>
      <c r="GZ39" s="57"/>
      <c r="HA39" s="58"/>
      <c r="HB39" s="59"/>
      <c r="HC39" s="57"/>
      <c r="HD39" s="57"/>
      <c r="HE39" s="58"/>
      <c r="HF39" s="57"/>
      <c r="HG39" s="58"/>
      <c r="HH39" s="57"/>
      <c r="HI39" s="58"/>
      <c r="HJ39" s="57"/>
      <c r="HK39" s="58"/>
      <c r="HL39" s="57"/>
      <c r="HM39" s="57"/>
      <c r="HN39" s="58"/>
      <c r="HO39" s="57"/>
      <c r="HP39" s="58"/>
      <c r="HQ39" s="57"/>
      <c r="HR39" s="57"/>
      <c r="HS39" s="57"/>
      <c r="HT39" s="58"/>
      <c r="HU39" s="57"/>
      <c r="HV39" s="57"/>
      <c r="HW39" s="58"/>
      <c r="HX39" s="57"/>
      <c r="HY39" s="58"/>
      <c r="HZ39" s="57"/>
      <c r="IA39" s="57"/>
      <c r="IB39" s="57"/>
      <c r="IC39" s="57"/>
      <c r="ID39" s="58"/>
      <c r="IE39" s="60"/>
    </row>
    <row r="40" spans="1:239" x14ac:dyDescent="0.25">
      <c r="A40" s="72" t="s">
        <v>43</v>
      </c>
      <c r="B40" s="57">
        <v>1.622718052738337E-2</v>
      </c>
      <c r="C40" s="58">
        <v>0</v>
      </c>
      <c r="D40" s="59">
        <v>3.2258064516129031E-2</v>
      </c>
      <c r="E40" s="57">
        <v>3.7936267071320182E-2</v>
      </c>
      <c r="F40" s="58">
        <v>7.8534031413612562E-3</v>
      </c>
      <c r="G40" s="59">
        <v>0</v>
      </c>
      <c r="H40" s="57">
        <v>1.9444444444444441E-2</v>
      </c>
      <c r="I40" s="58">
        <v>0</v>
      </c>
      <c r="J40" s="59">
        <v>0</v>
      </c>
      <c r="K40" s="57">
        <v>3.7499999999999999E-2</v>
      </c>
      <c r="L40" s="58">
        <v>8.6206896551724137E-3</v>
      </c>
      <c r="M40" s="59">
        <v>0</v>
      </c>
      <c r="N40" s="57">
        <v>2.1881838074398249E-2</v>
      </c>
      <c r="O40" s="58">
        <v>0</v>
      </c>
      <c r="P40" s="59">
        <v>0</v>
      </c>
      <c r="Q40" s="57">
        <v>5.1502145922746781E-2</v>
      </c>
      <c r="R40" s="58">
        <v>0</v>
      </c>
      <c r="S40" s="59">
        <v>0</v>
      </c>
      <c r="T40" s="57">
        <v>3.8461538461538457E-2</v>
      </c>
      <c r="U40" s="58">
        <v>4.7619047619047623E-2</v>
      </c>
      <c r="V40" s="57">
        <v>1.6E-2</v>
      </c>
      <c r="W40" s="58">
        <v>0</v>
      </c>
      <c r="X40" s="59">
        <v>0</v>
      </c>
      <c r="Y40" s="57">
        <v>1.582278481012658E-2</v>
      </c>
      <c r="Z40" s="58">
        <v>0</v>
      </c>
      <c r="AA40" s="59">
        <v>0</v>
      </c>
      <c r="AB40" s="57">
        <v>1.9230769230769228E-2</v>
      </c>
      <c r="AC40" s="58">
        <v>0</v>
      </c>
      <c r="AD40" s="59">
        <v>0</v>
      </c>
      <c r="AE40" s="57">
        <v>2.9739776951672861E-2</v>
      </c>
      <c r="AF40" s="58">
        <v>0</v>
      </c>
      <c r="AG40" s="59">
        <v>0</v>
      </c>
      <c r="AH40" s="57">
        <v>1.1952191235059761E-2</v>
      </c>
      <c r="AI40" s="58">
        <v>0</v>
      </c>
      <c r="AJ40" s="57">
        <v>2.9556650246305421E-2</v>
      </c>
      <c r="AK40" s="58">
        <v>0</v>
      </c>
      <c r="AL40" s="59">
        <v>0</v>
      </c>
      <c r="AM40" s="57">
        <v>2.9787234042553189E-2</v>
      </c>
      <c r="AN40" s="58">
        <v>0</v>
      </c>
      <c r="AO40" s="59">
        <v>0</v>
      </c>
      <c r="AP40" s="57">
        <v>8.23045267489712E-3</v>
      </c>
      <c r="AQ40" s="58">
        <v>0</v>
      </c>
      <c r="AR40" s="59">
        <v>0</v>
      </c>
      <c r="AS40" s="57">
        <v>1.6528925619834711E-2</v>
      </c>
      <c r="AT40" s="58">
        <v>0</v>
      </c>
      <c r="AU40" s="59">
        <v>0</v>
      </c>
      <c r="AV40" s="57">
        <v>9.4786729857819912E-3</v>
      </c>
      <c r="AW40" s="58">
        <v>0</v>
      </c>
      <c r="AX40" s="59">
        <v>0</v>
      </c>
      <c r="AY40" s="57">
        <v>4.4247787610619468E-2</v>
      </c>
      <c r="AZ40" s="58">
        <v>0</v>
      </c>
      <c r="BA40" s="59">
        <v>0</v>
      </c>
      <c r="BB40" s="57">
        <v>8.9285714285714281E-3</v>
      </c>
      <c r="BC40" s="58">
        <v>0</v>
      </c>
      <c r="BD40" s="57">
        <v>2.247191011235955E-2</v>
      </c>
      <c r="BE40" s="58">
        <v>0.02</v>
      </c>
      <c r="BF40" s="59">
        <v>0</v>
      </c>
      <c r="BG40" s="57">
        <v>1.6949152542372881E-2</v>
      </c>
      <c r="BH40" s="58">
        <v>0</v>
      </c>
      <c r="BI40" s="57">
        <v>1.1904761904761901E-2</v>
      </c>
      <c r="BJ40" s="58">
        <v>0</v>
      </c>
      <c r="BK40" s="59">
        <v>0.25</v>
      </c>
      <c r="BL40" s="57">
        <v>4.9382716049382713E-2</v>
      </c>
      <c r="BM40" s="58">
        <v>0</v>
      </c>
      <c r="BN40" s="59">
        <v>0</v>
      </c>
      <c r="BO40" s="57">
        <v>1.0526315789473681E-2</v>
      </c>
      <c r="BP40" s="58">
        <v>0</v>
      </c>
      <c r="BQ40" s="59">
        <v>0</v>
      </c>
      <c r="BR40" s="57">
        <v>4.3010752688172053E-2</v>
      </c>
      <c r="BS40" s="58">
        <v>0</v>
      </c>
      <c r="BT40" s="59">
        <v>0</v>
      </c>
      <c r="BU40" s="57">
        <v>2.9411764705882349E-2</v>
      </c>
      <c r="BV40" s="58">
        <v>1.8518518518518521E-2</v>
      </c>
      <c r="BW40" s="57">
        <v>4.7945205479452052E-2</v>
      </c>
      <c r="BX40" s="58">
        <v>0</v>
      </c>
      <c r="BY40" s="59">
        <v>0</v>
      </c>
      <c r="BZ40" s="57">
        <v>3.5211267605633798E-2</v>
      </c>
      <c r="CA40" s="58">
        <v>0</v>
      </c>
      <c r="CB40" s="57">
        <v>1.886792452830189E-2</v>
      </c>
      <c r="CC40" s="58">
        <v>0</v>
      </c>
      <c r="CD40" s="57">
        <v>0</v>
      </c>
      <c r="CE40" s="58">
        <v>0</v>
      </c>
      <c r="CF40" s="59">
        <v>0</v>
      </c>
      <c r="CG40" s="57">
        <v>2.4590163934426229E-2</v>
      </c>
      <c r="CH40" s="58">
        <v>0</v>
      </c>
      <c r="CI40" s="59">
        <v>0</v>
      </c>
      <c r="CJ40" s="57">
        <v>0.02</v>
      </c>
      <c r="CK40" s="58" t="s">
        <v>2</v>
      </c>
      <c r="CL40" s="59" t="s">
        <v>2</v>
      </c>
      <c r="CM40" s="57">
        <v>3.5714285714285712E-2</v>
      </c>
      <c r="CN40" s="58">
        <v>0</v>
      </c>
      <c r="CO40" s="57">
        <v>2.8776978417266189E-2</v>
      </c>
      <c r="CP40" s="58" t="s">
        <v>2</v>
      </c>
      <c r="CQ40" s="57">
        <v>8.0000000000000002E-3</v>
      </c>
      <c r="CR40" s="58">
        <v>0</v>
      </c>
      <c r="CS40" s="59">
        <v>0</v>
      </c>
      <c r="CT40" s="57">
        <v>8.2644628099173556E-3</v>
      </c>
      <c r="CU40" s="58">
        <v>0</v>
      </c>
      <c r="CV40" s="59" t="s">
        <v>2</v>
      </c>
      <c r="CW40" s="57">
        <v>2.4096385542168679E-2</v>
      </c>
      <c r="CX40" s="58">
        <v>0</v>
      </c>
      <c r="CY40" s="59">
        <v>0</v>
      </c>
      <c r="CZ40" s="57">
        <v>1.5748031496062988E-2</v>
      </c>
      <c r="DA40" s="58">
        <v>0</v>
      </c>
      <c r="DB40" s="57">
        <v>1.9607843137254902E-2</v>
      </c>
      <c r="DC40" s="58">
        <v>0</v>
      </c>
      <c r="DD40" s="59">
        <v>0</v>
      </c>
      <c r="DE40" s="57">
        <v>1.2195121951219509E-2</v>
      </c>
      <c r="DF40" s="58">
        <v>0</v>
      </c>
      <c r="DG40" s="57">
        <v>2.2727272727272731E-2</v>
      </c>
      <c r="DH40" s="58">
        <v>0</v>
      </c>
      <c r="DI40" s="57">
        <v>2.0618556701030931E-2</v>
      </c>
      <c r="DJ40" s="58">
        <v>0</v>
      </c>
      <c r="DK40" s="59">
        <v>0</v>
      </c>
      <c r="DL40" s="57">
        <v>6.6666666666666666E-2</v>
      </c>
      <c r="DM40" s="58">
        <v>0</v>
      </c>
      <c r="DN40" s="59" t="s">
        <v>2</v>
      </c>
      <c r="DO40" s="57">
        <v>2.2727272727272731E-2</v>
      </c>
      <c r="DP40" s="58">
        <v>0</v>
      </c>
      <c r="DQ40" s="57">
        <v>0</v>
      </c>
      <c r="DR40" s="58" t="s">
        <v>2</v>
      </c>
      <c r="DS40" s="59">
        <v>0</v>
      </c>
      <c r="DT40" s="57">
        <v>2.7522935779816519E-2</v>
      </c>
      <c r="DU40" s="58">
        <v>0</v>
      </c>
      <c r="DV40" s="57">
        <v>1.7699115044247791E-2</v>
      </c>
      <c r="DW40" s="58">
        <v>0</v>
      </c>
      <c r="DX40" s="57">
        <v>6.0606060606060608E-2</v>
      </c>
      <c r="DY40" s="58">
        <v>0</v>
      </c>
      <c r="DZ40" s="59">
        <v>0</v>
      </c>
      <c r="EA40" s="57">
        <v>2.9702970297029702E-2</v>
      </c>
      <c r="EB40" s="58">
        <v>0</v>
      </c>
      <c r="EC40" s="59">
        <v>0</v>
      </c>
      <c r="ED40" s="57">
        <v>0</v>
      </c>
      <c r="EE40" s="58">
        <v>0</v>
      </c>
      <c r="EF40" s="57">
        <v>2.222222222222222E-2</v>
      </c>
      <c r="EG40" s="58">
        <v>0</v>
      </c>
      <c r="EH40" s="57">
        <v>2.197802197802198E-2</v>
      </c>
      <c r="EI40" s="58">
        <v>0</v>
      </c>
      <c r="EJ40" s="57">
        <v>0</v>
      </c>
      <c r="EK40" s="58">
        <v>0</v>
      </c>
      <c r="EL40" s="59">
        <v>0</v>
      </c>
      <c r="EM40" s="57">
        <v>0</v>
      </c>
      <c r="EN40" s="58">
        <v>0</v>
      </c>
      <c r="EO40" s="57">
        <v>0</v>
      </c>
      <c r="EP40" s="58">
        <v>4.5454545454545463E-2</v>
      </c>
      <c r="EQ40" s="59">
        <v>0</v>
      </c>
      <c r="ER40" s="57">
        <v>1.5873015873015869E-2</v>
      </c>
      <c r="ES40" s="58">
        <v>0</v>
      </c>
      <c r="ET40" s="57">
        <v>0</v>
      </c>
      <c r="EU40" s="58">
        <v>0</v>
      </c>
      <c r="EV40" s="57">
        <v>1.1904761904761901E-2</v>
      </c>
      <c r="EW40" s="58">
        <v>0</v>
      </c>
      <c r="EX40" s="59">
        <v>0</v>
      </c>
      <c r="EY40" s="57">
        <v>1.2500000000000001E-2</v>
      </c>
      <c r="EZ40" s="58">
        <v>0</v>
      </c>
      <c r="FA40" s="59">
        <v>0</v>
      </c>
      <c r="FB40" s="57">
        <v>3.5087719298245612E-2</v>
      </c>
      <c r="FC40" s="58">
        <v>0</v>
      </c>
      <c r="FD40" s="59">
        <v>0</v>
      </c>
      <c r="FE40" s="57">
        <v>0</v>
      </c>
      <c r="FF40" s="58">
        <v>0</v>
      </c>
      <c r="FG40" s="59">
        <v>0</v>
      </c>
      <c r="FH40" s="57">
        <v>1.2195121951219509E-2</v>
      </c>
      <c r="FI40" s="58">
        <v>0</v>
      </c>
      <c r="FJ40" s="57">
        <v>0</v>
      </c>
      <c r="FK40" s="58">
        <v>0</v>
      </c>
      <c r="FL40" s="57">
        <v>3.5714285714285712E-2</v>
      </c>
      <c r="FM40" s="58">
        <v>0</v>
      </c>
      <c r="FN40" s="59">
        <v>0</v>
      </c>
      <c r="FO40" s="57">
        <v>1.5625E-2</v>
      </c>
      <c r="FP40" s="58">
        <v>0</v>
      </c>
      <c r="FQ40" s="59" t="s">
        <v>2</v>
      </c>
      <c r="FR40" s="57">
        <v>0</v>
      </c>
      <c r="FS40" s="58">
        <v>0</v>
      </c>
      <c r="FT40" s="57">
        <v>0</v>
      </c>
      <c r="FU40" s="58">
        <v>0</v>
      </c>
      <c r="FV40" s="57">
        <v>0</v>
      </c>
      <c r="FW40" s="58">
        <v>0</v>
      </c>
      <c r="FX40" s="57">
        <v>0</v>
      </c>
      <c r="FY40" s="58">
        <v>0</v>
      </c>
      <c r="FZ40" s="57">
        <v>0</v>
      </c>
      <c r="GA40" s="58" t="s">
        <v>2</v>
      </c>
      <c r="GB40" s="57">
        <v>5.4054054054054057E-2</v>
      </c>
      <c r="GC40" s="58">
        <v>0</v>
      </c>
      <c r="GD40" s="57">
        <v>4.5454545454545463E-2</v>
      </c>
      <c r="GE40" s="58" t="s">
        <v>2</v>
      </c>
      <c r="GF40" s="57">
        <v>0</v>
      </c>
      <c r="GG40" s="58">
        <v>0</v>
      </c>
      <c r="GH40" s="57">
        <v>1.785714285714286E-2</v>
      </c>
      <c r="GI40" s="58">
        <v>0</v>
      </c>
      <c r="GJ40" s="57">
        <v>0</v>
      </c>
      <c r="GK40" s="58" t="s">
        <v>2</v>
      </c>
      <c r="GL40" s="57">
        <v>2.3809523809523812E-2</v>
      </c>
      <c r="GM40" s="58">
        <v>0</v>
      </c>
      <c r="GN40" s="57">
        <v>5.2631578947368418E-2</v>
      </c>
      <c r="GO40" s="58">
        <v>0</v>
      </c>
      <c r="GP40" s="57">
        <v>5.2631578947368418E-2</v>
      </c>
      <c r="GQ40" s="58">
        <v>0</v>
      </c>
      <c r="GR40" s="59">
        <v>0</v>
      </c>
      <c r="GS40" s="57">
        <v>0</v>
      </c>
      <c r="GT40" s="58">
        <v>0</v>
      </c>
      <c r="GU40" s="57">
        <v>1.8181818181818181E-2</v>
      </c>
      <c r="GV40" s="57">
        <v>0</v>
      </c>
      <c r="GW40" s="58">
        <v>0</v>
      </c>
      <c r="GX40" s="57">
        <v>0</v>
      </c>
      <c r="GY40" s="58">
        <v>0</v>
      </c>
      <c r="GZ40" s="57">
        <v>0</v>
      </c>
      <c r="HA40" s="58">
        <v>0</v>
      </c>
      <c r="HB40" s="59">
        <v>0</v>
      </c>
      <c r="HC40" s="57">
        <v>2.1739130434782612E-2</v>
      </c>
      <c r="HD40" s="57">
        <v>0</v>
      </c>
      <c r="HE40" s="58">
        <v>0</v>
      </c>
      <c r="HF40" s="57">
        <v>0</v>
      </c>
      <c r="HG40" s="58" t="s">
        <v>2</v>
      </c>
      <c r="HH40" s="57">
        <v>0</v>
      </c>
      <c r="HI40" s="58">
        <v>0</v>
      </c>
      <c r="HJ40" s="57">
        <v>0</v>
      </c>
      <c r="HK40" s="58" t="s">
        <v>2</v>
      </c>
      <c r="HL40" s="57">
        <v>0</v>
      </c>
      <c r="HM40" s="57">
        <v>0</v>
      </c>
      <c r="HN40" s="58">
        <v>0</v>
      </c>
      <c r="HO40" s="57">
        <v>0</v>
      </c>
      <c r="HP40" s="58" t="s">
        <v>2</v>
      </c>
      <c r="HQ40" s="57">
        <v>4.1666666666666657E-2</v>
      </c>
      <c r="HR40" s="57">
        <v>4.5454545454545463E-2</v>
      </c>
      <c r="HS40" s="57">
        <v>0</v>
      </c>
      <c r="HT40" s="58">
        <v>0</v>
      </c>
      <c r="HU40" s="57">
        <v>0</v>
      </c>
      <c r="HV40" s="57">
        <v>0</v>
      </c>
      <c r="HW40" s="58">
        <v>0</v>
      </c>
      <c r="HX40" s="57">
        <v>5.8823529411764712E-2</v>
      </c>
      <c r="HY40" s="58">
        <v>0</v>
      </c>
      <c r="HZ40" s="57">
        <v>0.1111111111111111</v>
      </c>
      <c r="IA40" s="57">
        <v>5.5555555555555552E-2</v>
      </c>
      <c r="IB40" s="57">
        <v>0.1111111111111111</v>
      </c>
      <c r="IC40" s="57">
        <v>0</v>
      </c>
      <c r="ID40" s="58" t="s">
        <v>2</v>
      </c>
      <c r="IE40" s="60">
        <v>0</v>
      </c>
    </row>
    <row r="41" spans="1:239" x14ac:dyDescent="0.25">
      <c r="A41" s="72" t="s">
        <v>84</v>
      </c>
      <c r="B41" s="75">
        <v>88</v>
      </c>
      <c r="C41" s="81" t="s">
        <v>83</v>
      </c>
      <c r="D41" s="76" t="s">
        <v>83</v>
      </c>
      <c r="E41" s="75">
        <v>25</v>
      </c>
      <c r="F41" s="81" t="s">
        <v>83</v>
      </c>
      <c r="G41" s="76" t="s">
        <v>83</v>
      </c>
      <c r="H41" s="75">
        <v>14</v>
      </c>
      <c r="I41" s="81" t="s">
        <v>83</v>
      </c>
      <c r="J41" s="76" t="s">
        <v>83</v>
      </c>
      <c r="K41" s="75">
        <v>15</v>
      </c>
      <c r="L41" s="81" t="s">
        <v>83</v>
      </c>
      <c r="M41" s="76" t="s">
        <v>83</v>
      </c>
      <c r="N41" s="75">
        <v>10</v>
      </c>
      <c r="O41" s="81" t="s">
        <v>83</v>
      </c>
      <c r="P41" s="76" t="s">
        <v>83</v>
      </c>
      <c r="Q41" s="75">
        <v>24</v>
      </c>
      <c r="R41" s="81" t="s">
        <v>83</v>
      </c>
      <c r="S41" s="76" t="s">
        <v>83</v>
      </c>
      <c r="T41" s="75">
        <v>16</v>
      </c>
      <c r="U41" s="81" t="s">
        <v>83</v>
      </c>
      <c r="V41" s="75">
        <v>6</v>
      </c>
      <c r="W41" s="81" t="s">
        <v>83</v>
      </c>
      <c r="X41" s="76" t="s">
        <v>83</v>
      </c>
      <c r="Y41" s="75">
        <v>5</v>
      </c>
      <c r="Z41" s="81" t="s">
        <v>83</v>
      </c>
      <c r="AA41" s="76" t="s">
        <v>83</v>
      </c>
      <c r="AB41" s="75">
        <v>6</v>
      </c>
      <c r="AC41" s="81" t="s">
        <v>83</v>
      </c>
      <c r="AD41" s="76" t="s">
        <v>83</v>
      </c>
      <c r="AE41" s="75">
        <v>8</v>
      </c>
      <c r="AF41" s="81" t="s">
        <v>83</v>
      </c>
      <c r="AG41" s="76" t="s">
        <v>83</v>
      </c>
      <c r="AH41" s="75" t="s">
        <v>83</v>
      </c>
      <c r="AI41" s="81" t="s">
        <v>83</v>
      </c>
      <c r="AJ41" s="75">
        <v>6</v>
      </c>
      <c r="AK41" s="81" t="s">
        <v>83</v>
      </c>
      <c r="AL41" s="76" t="s">
        <v>83</v>
      </c>
      <c r="AM41" s="75">
        <v>7</v>
      </c>
      <c r="AN41" s="81" t="s">
        <v>83</v>
      </c>
      <c r="AO41" s="76" t="s">
        <v>83</v>
      </c>
      <c r="AP41" s="75" t="s">
        <v>83</v>
      </c>
      <c r="AQ41" s="81" t="s">
        <v>83</v>
      </c>
      <c r="AR41" s="76" t="s">
        <v>83</v>
      </c>
      <c r="AS41" s="75" t="s">
        <v>83</v>
      </c>
      <c r="AT41" s="81" t="s">
        <v>83</v>
      </c>
      <c r="AU41" s="76" t="s">
        <v>83</v>
      </c>
      <c r="AV41" s="75" t="s">
        <v>83</v>
      </c>
      <c r="AW41" s="81" t="s">
        <v>83</v>
      </c>
      <c r="AX41" s="76" t="s">
        <v>83</v>
      </c>
      <c r="AY41" s="75">
        <v>5</v>
      </c>
      <c r="AZ41" s="81" t="s">
        <v>83</v>
      </c>
      <c r="BA41" s="76" t="s">
        <v>83</v>
      </c>
      <c r="BB41" s="75" t="s">
        <v>83</v>
      </c>
      <c r="BC41" s="81" t="s">
        <v>83</v>
      </c>
      <c r="BD41" s="75" t="s">
        <v>83</v>
      </c>
      <c r="BE41" s="81" t="s">
        <v>83</v>
      </c>
      <c r="BF41" s="76" t="s">
        <v>83</v>
      </c>
      <c r="BG41" s="75" t="s">
        <v>83</v>
      </c>
      <c r="BH41" s="81" t="s">
        <v>83</v>
      </c>
      <c r="BI41" s="75" t="s">
        <v>83</v>
      </c>
      <c r="BJ41" s="81" t="s">
        <v>83</v>
      </c>
      <c r="BK41" s="76" t="s">
        <v>83</v>
      </c>
      <c r="BL41" s="75" t="s">
        <v>83</v>
      </c>
      <c r="BM41" s="81" t="s">
        <v>83</v>
      </c>
      <c r="BN41" s="76" t="s">
        <v>83</v>
      </c>
      <c r="BO41" s="75" t="s">
        <v>83</v>
      </c>
      <c r="BP41" s="81" t="s">
        <v>83</v>
      </c>
      <c r="BQ41" s="76" t="s">
        <v>83</v>
      </c>
      <c r="BR41" s="75" t="s">
        <v>83</v>
      </c>
      <c r="BS41" s="81" t="s">
        <v>83</v>
      </c>
      <c r="BT41" s="76" t="s">
        <v>83</v>
      </c>
      <c r="BU41" s="75" t="s">
        <v>83</v>
      </c>
      <c r="BV41" s="81" t="s">
        <v>83</v>
      </c>
      <c r="BW41" s="75">
        <v>7</v>
      </c>
      <c r="BX41" s="81" t="s">
        <v>83</v>
      </c>
      <c r="BY41" s="76" t="s">
        <v>83</v>
      </c>
      <c r="BZ41" s="75">
        <v>5</v>
      </c>
      <c r="CA41" s="81" t="s">
        <v>83</v>
      </c>
      <c r="CB41" s="75" t="s">
        <v>83</v>
      </c>
      <c r="CC41" s="81" t="s">
        <v>83</v>
      </c>
      <c r="CD41" s="75" t="s">
        <v>83</v>
      </c>
      <c r="CE41" s="81" t="s">
        <v>83</v>
      </c>
      <c r="CF41" s="76" t="s">
        <v>83</v>
      </c>
      <c r="CG41" s="75" t="s">
        <v>83</v>
      </c>
      <c r="CH41" s="81" t="s">
        <v>83</v>
      </c>
      <c r="CI41" s="76" t="s">
        <v>83</v>
      </c>
      <c r="CJ41" s="75" t="s">
        <v>83</v>
      </c>
      <c r="CK41" s="58" t="s">
        <v>2</v>
      </c>
      <c r="CL41" s="76" t="s">
        <v>2</v>
      </c>
      <c r="CM41" s="75">
        <v>5</v>
      </c>
      <c r="CN41" s="81" t="s">
        <v>83</v>
      </c>
      <c r="CO41" s="75" t="s">
        <v>83</v>
      </c>
      <c r="CP41" s="81" t="s">
        <v>2</v>
      </c>
      <c r="CQ41" s="75" t="s">
        <v>83</v>
      </c>
      <c r="CR41" s="81" t="s">
        <v>83</v>
      </c>
      <c r="CS41" s="76" t="s">
        <v>83</v>
      </c>
      <c r="CT41" s="75" t="s">
        <v>83</v>
      </c>
      <c r="CU41" s="81" t="s">
        <v>83</v>
      </c>
      <c r="CV41" s="76" t="s">
        <v>2</v>
      </c>
      <c r="CW41" s="75" t="s">
        <v>83</v>
      </c>
      <c r="CX41" s="81" t="s">
        <v>83</v>
      </c>
      <c r="CY41" s="76" t="s">
        <v>83</v>
      </c>
      <c r="CZ41" s="75" t="s">
        <v>83</v>
      </c>
      <c r="DA41" s="81" t="s">
        <v>83</v>
      </c>
      <c r="DB41" s="75" t="s">
        <v>83</v>
      </c>
      <c r="DC41" s="81" t="s">
        <v>83</v>
      </c>
      <c r="DD41" s="76" t="s">
        <v>83</v>
      </c>
      <c r="DE41" s="75" t="s">
        <v>83</v>
      </c>
      <c r="DF41" s="81" t="s">
        <v>83</v>
      </c>
      <c r="DG41" s="75" t="s">
        <v>83</v>
      </c>
      <c r="DH41" s="81" t="s">
        <v>83</v>
      </c>
      <c r="DI41" s="75" t="s">
        <v>83</v>
      </c>
      <c r="DJ41" s="81" t="s">
        <v>83</v>
      </c>
      <c r="DK41" s="76" t="s">
        <v>83</v>
      </c>
      <c r="DL41" s="75">
        <v>8</v>
      </c>
      <c r="DM41" s="81" t="s">
        <v>83</v>
      </c>
      <c r="DN41" s="59" t="s">
        <v>2</v>
      </c>
      <c r="DO41" s="75">
        <v>3</v>
      </c>
      <c r="DP41" s="81" t="s">
        <v>83</v>
      </c>
      <c r="DQ41" s="75" t="s">
        <v>83</v>
      </c>
      <c r="DR41" s="81" t="s">
        <v>2</v>
      </c>
      <c r="DS41" s="76" t="s">
        <v>83</v>
      </c>
      <c r="DT41" s="75" t="s">
        <v>83</v>
      </c>
      <c r="DU41" s="81" t="s">
        <v>83</v>
      </c>
      <c r="DV41" s="75" t="s">
        <v>83</v>
      </c>
      <c r="DW41" s="81" t="s">
        <v>83</v>
      </c>
      <c r="DX41" s="75" t="s">
        <v>83</v>
      </c>
      <c r="DY41" s="81" t="s">
        <v>83</v>
      </c>
      <c r="DZ41" s="76" t="s">
        <v>83</v>
      </c>
      <c r="EA41" s="75" t="s">
        <v>83</v>
      </c>
      <c r="EB41" s="81" t="s">
        <v>83</v>
      </c>
      <c r="EC41" s="76" t="s">
        <v>83</v>
      </c>
      <c r="ED41" s="75" t="s">
        <v>83</v>
      </c>
      <c r="EE41" s="81" t="s">
        <v>83</v>
      </c>
      <c r="EF41" s="75" t="s">
        <v>83</v>
      </c>
      <c r="EG41" s="81" t="s">
        <v>83</v>
      </c>
      <c r="EH41" s="75" t="s">
        <v>83</v>
      </c>
      <c r="EI41" s="81" t="s">
        <v>83</v>
      </c>
      <c r="EJ41" s="75" t="s">
        <v>83</v>
      </c>
      <c r="EK41" s="81" t="s">
        <v>83</v>
      </c>
      <c r="EL41" s="76" t="s">
        <v>83</v>
      </c>
      <c r="EM41" s="75" t="s">
        <v>83</v>
      </c>
      <c r="EN41" s="81" t="s">
        <v>83</v>
      </c>
      <c r="EO41" s="75" t="s">
        <v>83</v>
      </c>
      <c r="EP41" s="81" t="s">
        <v>83</v>
      </c>
      <c r="EQ41" s="76" t="s">
        <v>83</v>
      </c>
      <c r="ER41" s="75" t="s">
        <v>83</v>
      </c>
      <c r="ES41" s="81" t="s">
        <v>83</v>
      </c>
      <c r="ET41" s="75" t="s">
        <v>83</v>
      </c>
      <c r="EU41" s="81" t="s">
        <v>83</v>
      </c>
      <c r="EV41" s="75" t="s">
        <v>83</v>
      </c>
      <c r="EW41" s="81" t="s">
        <v>83</v>
      </c>
      <c r="EX41" s="76" t="s">
        <v>83</v>
      </c>
      <c r="EY41" s="75" t="s">
        <v>83</v>
      </c>
      <c r="EZ41" s="81" t="s">
        <v>83</v>
      </c>
      <c r="FA41" s="76" t="s">
        <v>83</v>
      </c>
      <c r="FB41" s="75" t="s">
        <v>83</v>
      </c>
      <c r="FC41" s="81" t="s">
        <v>83</v>
      </c>
      <c r="FD41" s="76" t="s">
        <v>83</v>
      </c>
      <c r="FE41" s="75" t="s">
        <v>83</v>
      </c>
      <c r="FF41" s="81" t="s">
        <v>83</v>
      </c>
      <c r="FG41" s="76" t="s">
        <v>83</v>
      </c>
      <c r="FH41" s="75" t="s">
        <v>83</v>
      </c>
      <c r="FI41" s="81" t="s">
        <v>83</v>
      </c>
      <c r="FJ41" s="75" t="s">
        <v>83</v>
      </c>
      <c r="FK41" s="81" t="s">
        <v>83</v>
      </c>
      <c r="FL41" s="75" t="s">
        <v>83</v>
      </c>
      <c r="FM41" s="81" t="s">
        <v>83</v>
      </c>
      <c r="FN41" s="76" t="s">
        <v>83</v>
      </c>
      <c r="FO41" s="75" t="s">
        <v>83</v>
      </c>
      <c r="FP41" s="81" t="s">
        <v>83</v>
      </c>
      <c r="FQ41" s="59" t="s">
        <v>2</v>
      </c>
      <c r="FR41" s="75" t="s">
        <v>83</v>
      </c>
      <c r="FS41" s="81" t="s">
        <v>83</v>
      </c>
      <c r="FT41" s="75" t="s">
        <v>83</v>
      </c>
      <c r="FU41" s="81" t="s">
        <v>83</v>
      </c>
      <c r="FV41" s="75" t="s">
        <v>83</v>
      </c>
      <c r="FW41" s="81" t="s">
        <v>83</v>
      </c>
      <c r="FX41" s="75" t="s">
        <v>83</v>
      </c>
      <c r="FY41" s="81" t="s">
        <v>83</v>
      </c>
      <c r="FZ41" s="75" t="s">
        <v>83</v>
      </c>
      <c r="GA41" s="81" t="s">
        <v>2</v>
      </c>
      <c r="GB41" s="75" t="s">
        <v>83</v>
      </c>
      <c r="GC41" s="81" t="s">
        <v>83</v>
      </c>
      <c r="GD41" s="75" t="s">
        <v>83</v>
      </c>
      <c r="GE41" s="81" t="s">
        <v>2</v>
      </c>
      <c r="GF41" s="75" t="s">
        <v>83</v>
      </c>
      <c r="GG41" s="81" t="s">
        <v>83</v>
      </c>
      <c r="GH41" s="75" t="s">
        <v>83</v>
      </c>
      <c r="GI41" s="81" t="s">
        <v>83</v>
      </c>
      <c r="GJ41" s="75" t="s">
        <v>83</v>
      </c>
      <c r="GK41" s="81" t="s">
        <v>2</v>
      </c>
      <c r="GL41" s="75" t="s">
        <v>83</v>
      </c>
      <c r="GM41" s="81" t="s">
        <v>83</v>
      </c>
      <c r="GN41" s="75" t="s">
        <v>83</v>
      </c>
      <c r="GO41" s="81" t="s">
        <v>83</v>
      </c>
      <c r="GP41" s="75" t="s">
        <v>83</v>
      </c>
      <c r="GQ41" s="81" t="s">
        <v>83</v>
      </c>
      <c r="GR41" s="76" t="s">
        <v>83</v>
      </c>
      <c r="GS41" s="75" t="s">
        <v>83</v>
      </c>
      <c r="GT41" s="81" t="s">
        <v>83</v>
      </c>
      <c r="GU41" s="75" t="s">
        <v>83</v>
      </c>
      <c r="GV41" s="75" t="s">
        <v>83</v>
      </c>
      <c r="GW41" s="81" t="s">
        <v>83</v>
      </c>
      <c r="GX41" s="75" t="s">
        <v>83</v>
      </c>
      <c r="GY41" s="81" t="s">
        <v>83</v>
      </c>
      <c r="GZ41" s="75" t="s">
        <v>83</v>
      </c>
      <c r="HA41" s="81" t="s">
        <v>83</v>
      </c>
      <c r="HB41" s="76" t="s">
        <v>83</v>
      </c>
      <c r="HC41" s="75" t="s">
        <v>83</v>
      </c>
      <c r="HD41" s="75" t="s">
        <v>83</v>
      </c>
      <c r="HE41" s="81" t="s">
        <v>83</v>
      </c>
      <c r="HF41" s="75" t="s">
        <v>83</v>
      </c>
      <c r="HG41" s="58" t="s">
        <v>2</v>
      </c>
      <c r="HH41" s="75" t="s">
        <v>83</v>
      </c>
      <c r="HI41" s="81" t="s">
        <v>83</v>
      </c>
      <c r="HJ41" s="75" t="s">
        <v>83</v>
      </c>
      <c r="HK41" s="81" t="s">
        <v>2</v>
      </c>
      <c r="HL41" s="75" t="s">
        <v>83</v>
      </c>
      <c r="HM41" s="75" t="s">
        <v>83</v>
      </c>
      <c r="HN41" s="81" t="s">
        <v>83</v>
      </c>
      <c r="HO41" s="75" t="s">
        <v>83</v>
      </c>
      <c r="HP41" s="81" t="s">
        <v>2</v>
      </c>
      <c r="HQ41" s="75" t="s">
        <v>83</v>
      </c>
      <c r="HR41" s="75" t="s">
        <v>83</v>
      </c>
      <c r="HS41" s="75" t="s">
        <v>83</v>
      </c>
      <c r="HT41" s="81" t="s">
        <v>83</v>
      </c>
      <c r="HU41" s="75" t="s">
        <v>83</v>
      </c>
      <c r="HV41" s="75" t="s">
        <v>83</v>
      </c>
      <c r="HW41" s="81" t="s">
        <v>83</v>
      </c>
      <c r="HX41" s="75" t="s">
        <v>83</v>
      </c>
      <c r="HY41" s="81" t="s">
        <v>83</v>
      </c>
      <c r="HZ41" s="75" t="s">
        <v>83</v>
      </c>
      <c r="IA41" s="75" t="s">
        <v>83</v>
      </c>
      <c r="IB41" s="75" t="s">
        <v>83</v>
      </c>
      <c r="IC41" s="75" t="s">
        <v>83</v>
      </c>
      <c r="ID41" s="58" t="s">
        <v>2</v>
      </c>
      <c r="IE41" s="79" t="s">
        <v>83</v>
      </c>
    </row>
    <row r="42" spans="1:239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0"/>
      <c r="W42" s="41"/>
      <c r="X42" s="42"/>
      <c r="Y42" s="40"/>
      <c r="Z42" s="41"/>
      <c r="AA42" s="42"/>
      <c r="AB42" s="40"/>
      <c r="AC42" s="41"/>
      <c r="AD42" s="42"/>
      <c r="AE42" s="40"/>
      <c r="AF42" s="41"/>
      <c r="AG42" s="42"/>
      <c r="AH42" s="40"/>
      <c r="AI42" s="41"/>
      <c r="AJ42" s="40"/>
      <c r="AK42" s="41"/>
      <c r="AL42" s="42"/>
      <c r="AM42" s="40"/>
      <c r="AN42" s="41"/>
      <c r="AO42" s="42"/>
      <c r="AP42" s="40"/>
      <c r="AQ42" s="41"/>
      <c r="AR42" s="42"/>
      <c r="AS42" s="40"/>
      <c r="AT42" s="41"/>
      <c r="AU42" s="42"/>
      <c r="AV42" s="40"/>
      <c r="AW42" s="41"/>
      <c r="AX42" s="42"/>
      <c r="AY42" s="40"/>
      <c r="AZ42" s="41"/>
      <c r="BA42" s="42"/>
      <c r="BB42" s="40"/>
      <c r="BC42" s="41"/>
      <c r="BD42" s="40"/>
      <c r="BE42" s="41"/>
      <c r="BF42" s="42"/>
      <c r="BG42" s="40"/>
      <c r="BH42" s="41"/>
      <c r="BI42" s="40"/>
      <c r="BJ42" s="41"/>
      <c r="BK42" s="42"/>
      <c r="BL42" s="40"/>
      <c r="BM42" s="41"/>
      <c r="BN42" s="42"/>
      <c r="BO42" s="40"/>
      <c r="BP42" s="41"/>
      <c r="BQ42" s="42"/>
      <c r="BR42" s="40"/>
      <c r="BS42" s="41"/>
      <c r="BT42" s="42"/>
      <c r="BU42" s="40"/>
      <c r="BV42" s="41"/>
      <c r="BW42" s="40"/>
      <c r="BX42" s="41"/>
      <c r="BY42" s="42"/>
      <c r="BZ42" s="40"/>
      <c r="CA42" s="41"/>
      <c r="CB42" s="40"/>
      <c r="CC42" s="41"/>
      <c r="CD42" s="40"/>
      <c r="CE42" s="41"/>
      <c r="CF42" s="42"/>
      <c r="CG42" s="40"/>
      <c r="CH42" s="41"/>
      <c r="CI42" s="42"/>
      <c r="CJ42" s="40"/>
      <c r="CK42" s="41"/>
      <c r="CL42" s="42"/>
      <c r="CM42" s="40"/>
      <c r="CN42" s="41"/>
      <c r="CO42" s="40"/>
      <c r="CP42" s="41"/>
      <c r="CQ42" s="40"/>
      <c r="CR42" s="41"/>
      <c r="CS42" s="42"/>
      <c r="CT42" s="40"/>
      <c r="CU42" s="41"/>
      <c r="CV42" s="42"/>
      <c r="CW42" s="40"/>
      <c r="CX42" s="41"/>
      <c r="CY42" s="42"/>
      <c r="CZ42" s="40"/>
      <c r="DA42" s="41"/>
      <c r="DB42" s="40"/>
      <c r="DC42" s="41"/>
      <c r="DD42" s="42"/>
      <c r="DE42" s="40"/>
      <c r="DF42" s="41"/>
      <c r="DG42" s="40"/>
      <c r="DH42" s="41"/>
      <c r="DI42" s="40"/>
      <c r="DJ42" s="41"/>
      <c r="DK42" s="42"/>
      <c r="DL42" s="40"/>
      <c r="DM42" s="41"/>
      <c r="DN42" s="42"/>
      <c r="DO42" s="40"/>
      <c r="DP42" s="41"/>
      <c r="DQ42" s="40"/>
      <c r="DR42" s="41"/>
      <c r="DS42" s="42"/>
      <c r="DT42" s="40"/>
      <c r="DU42" s="41"/>
      <c r="DV42" s="40"/>
      <c r="DW42" s="41"/>
      <c r="DX42" s="40"/>
      <c r="DY42" s="41"/>
      <c r="DZ42" s="42"/>
      <c r="EA42" s="40"/>
      <c r="EB42" s="41"/>
      <c r="EC42" s="42"/>
      <c r="ED42" s="40"/>
      <c r="EE42" s="41"/>
      <c r="EF42" s="40"/>
      <c r="EG42" s="41"/>
      <c r="EH42" s="40"/>
      <c r="EI42" s="41"/>
      <c r="EJ42" s="40"/>
      <c r="EK42" s="41"/>
      <c r="EL42" s="42"/>
      <c r="EM42" s="40"/>
      <c r="EN42" s="41"/>
      <c r="EO42" s="40"/>
      <c r="EP42" s="41"/>
      <c r="EQ42" s="42"/>
      <c r="ER42" s="40"/>
      <c r="ES42" s="41"/>
      <c r="ET42" s="40"/>
      <c r="EU42" s="41"/>
      <c r="EV42" s="40"/>
      <c r="EW42" s="41"/>
      <c r="EX42" s="42"/>
      <c r="EY42" s="40"/>
      <c r="EZ42" s="41"/>
      <c r="FA42" s="42"/>
      <c r="FB42" s="40"/>
      <c r="FC42" s="41"/>
      <c r="FD42" s="42"/>
      <c r="FE42" s="40"/>
      <c r="FF42" s="41"/>
      <c r="FG42" s="42"/>
      <c r="FH42" s="40"/>
      <c r="FI42" s="41"/>
      <c r="FJ42" s="40"/>
      <c r="FK42" s="41"/>
      <c r="FL42" s="40"/>
      <c r="FM42" s="41"/>
      <c r="FN42" s="42"/>
      <c r="FO42" s="40"/>
      <c r="FP42" s="41"/>
      <c r="FQ42" s="42"/>
      <c r="FR42" s="40"/>
      <c r="FS42" s="41"/>
      <c r="FT42" s="40"/>
      <c r="FU42" s="41"/>
      <c r="FV42" s="40"/>
      <c r="FW42" s="41"/>
      <c r="FX42" s="40"/>
      <c r="FY42" s="41"/>
      <c r="FZ42" s="40"/>
      <c r="GA42" s="41"/>
      <c r="GB42" s="40"/>
      <c r="GC42" s="41"/>
      <c r="GD42" s="40"/>
      <c r="GE42" s="41"/>
      <c r="GF42" s="40"/>
      <c r="GG42" s="41"/>
      <c r="GH42" s="40"/>
      <c r="GI42" s="41"/>
      <c r="GJ42" s="40"/>
      <c r="GK42" s="41"/>
      <c r="GL42" s="40"/>
      <c r="GM42" s="41"/>
      <c r="GN42" s="40"/>
      <c r="GO42" s="41"/>
      <c r="GP42" s="40"/>
      <c r="GQ42" s="41"/>
      <c r="GR42" s="42"/>
      <c r="GS42" s="40"/>
      <c r="GT42" s="41"/>
      <c r="GU42" s="40"/>
      <c r="GV42" s="40"/>
      <c r="GW42" s="41"/>
      <c r="GX42" s="40"/>
      <c r="GY42" s="41"/>
      <c r="GZ42" s="40"/>
      <c r="HA42" s="41"/>
      <c r="HB42" s="42"/>
      <c r="HC42" s="40"/>
      <c r="HD42" s="40"/>
      <c r="HE42" s="41"/>
      <c r="HF42" s="40"/>
      <c r="HG42" s="41"/>
      <c r="HH42" s="40"/>
      <c r="HI42" s="41"/>
      <c r="HJ42" s="40"/>
      <c r="HK42" s="41"/>
      <c r="HL42" s="40"/>
      <c r="HM42" s="40"/>
      <c r="HN42" s="41"/>
      <c r="HO42" s="40"/>
      <c r="HP42" s="41"/>
      <c r="HQ42" s="40"/>
      <c r="HR42" s="40"/>
      <c r="HS42" s="40"/>
      <c r="HT42" s="41"/>
      <c r="HU42" s="40"/>
      <c r="HV42" s="40"/>
      <c r="HW42" s="41"/>
      <c r="HX42" s="40"/>
      <c r="HY42" s="41"/>
      <c r="HZ42" s="40"/>
      <c r="IA42" s="40"/>
      <c r="IB42" s="40"/>
      <c r="IC42" s="40"/>
      <c r="ID42" s="41"/>
      <c r="IE42" s="43"/>
    </row>
    <row r="43" spans="1:239" x14ac:dyDescent="0.25">
      <c r="A43" s="44" t="s">
        <v>24</v>
      </c>
      <c r="B43" s="57">
        <v>0.62946932630786601</v>
      </c>
      <c r="C43" s="58">
        <v>0.58974358974358976</v>
      </c>
      <c r="D43" s="59">
        <v>0.6</v>
      </c>
      <c r="E43" s="57">
        <v>0.60094637223974767</v>
      </c>
      <c r="F43" s="58">
        <v>0.62931034482758619</v>
      </c>
      <c r="G43" s="59">
        <v>0.77777777777777779</v>
      </c>
      <c r="H43" s="57">
        <v>0.58723404255319145</v>
      </c>
      <c r="I43" s="58">
        <v>0.5</v>
      </c>
      <c r="J43" s="59">
        <v>0</v>
      </c>
      <c r="K43" s="57">
        <v>0.61577608142493634</v>
      </c>
      <c r="L43" s="58">
        <v>0.68888888888888888</v>
      </c>
      <c r="M43" s="59">
        <v>0.625</v>
      </c>
      <c r="N43" s="57">
        <v>0.61297539149888147</v>
      </c>
      <c r="O43" s="58">
        <v>0.66666666666666663</v>
      </c>
      <c r="P43" s="59">
        <v>1</v>
      </c>
      <c r="Q43" s="57">
        <v>0.64222222222222225</v>
      </c>
      <c r="R43" s="58">
        <v>1</v>
      </c>
      <c r="S43" s="59">
        <v>0.5</v>
      </c>
      <c r="T43" s="57">
        <v>0.6097560975609756</v>
      </c>
      <c r="U43" s="58">
        <v>0.77777777777777779</v>
      </c>
      <c r="V43" s="57">
        <v>0.64032697547683926</v>
      </c>
      <c r="W43" s="58">
        <v>0.5</v>
      </c>
      <c r="X43" s="59">
        <v>1</v>
      </c>
      <c r="Y43" s="57">
        <v>0.55591054313099042</v>
      </c>
      <c r="Z43" s="58">
        <v>0.5</v>
      </c>
      <c r="AA43" s="59">
        <v>0.33333333333333331</v>
      </c>
      <c r="AB43" s="57">
        <v>0.63071895424836599</v>
      </c>
      <c r="AC43" s="58" t="s">
        <v>2</v>
      </c>
      <c r="AD43" s="59">
        <v>0.66666666666666663</v>
      </c>
      <c r="AE43" s="57">
        <v>0.65789473684210531</v>
      </c>
      <c r="AF43" s="58">
        <v>0.75</v>
      </c>
      <c r="AG43" s="59">
        <v>1</v>
      </c>
      <c r="AH43" s="57">
        <v>0.59677419354838712</v>
      </c>
      <c r="AI43" s="58">
        <v>0.5</v>
      </c>
      <c r="AJ43" s="57">
        <v>0.56716417910447758</v>
      </c>
      <c r="AK43" s="58">
        <v>1</v>
      </c>
      <c r="AL43" s="59">
        <v>1</v>
      </c>
      <c r="AM43" s="57">
        <v>0.6415929203539823</v>
      </c>
      <c r="AN43" s="58">
        <v>0.2</v>
      </c>
      <c r="AO43" s="59">
        <v>1</v>
      </c>
      <c r="AP43" s="57">
        <v>0.6470588235294118</v>
      </c>
      <c r="AQ43" s="58">
        <v>0</v>
      </c>
      <c r="AR43" s="59">
        <v>1</v>
      </c>
      <c r="AS43" s="57">
        <v>0.55462184873949583</v>
      </c>
      <c r="AT43" s="58">
        <v>0</v>
      </c>
      <c r="AU43" s="59">
        <v>0</v>
      </c>
      <c r="AV43" s="57">
        <v>0.64563106796116509</v>
      </c>
      <c r="AW43" s="58">
        <v>0</v>
      </c>
      <c r="AX43" s="59">
        <v>1</v>
      </c>
      <c r="AY43" s="57">
        <v>0.75229357798165142</v>
      </c>
      <c r="AZ43" s="58">
        <v>0.44444444444444442</v>
      </c>
      <c r="BA43" s="59">
        <v>0.33333333333333331</v>
      </c>
      <c r="BB43" s="57">
        <v>0.61111111111111116</v>
      </c>
      <c r="BC43" s="58">
        <v>1</v>
      </c>
      <c r="BD43" s="57">
        <v>0.5393258426966292</v>
      </c>
      <c r="BE43" s="58">
        <v>0.47368421052631582</v>
      </c>
      <c r="BF43" s="59">
        <v>1</v>
      </c>
      <c r="BG43" s="57">
        <v>0.5892857142857143</v>
      </c>
      <c r="BH43" s="58">
        <v>0.66666666666666663</v>
      </c>
      <c r="BI43" s="57">
        <v>0.59146341463414631</v>
      </c>
      <c r="BJ43" s="58">
        <v>0.6</v>
      </c>
      <c r="BK43" s="59">
        <v>0.25</v>
      </c>
      <c r="BL43" s="57">
        <v>0.78205128205128205</v>
      </c>
      <c r="BM43" s="58">
        <v>0.73913043478260865</v>
      </c>
      <c r="BN43" s="59">
        <v>0.75</v>
      </c>
      <c r="BO43" s="57">
        <v>0.49732620320855608</v>
      </c>
      <c r="BP43" s="58" t="s">
        <v>2</v>
      </c>
      <c r="BQ43" s="59">
        <v>0</v>
      </c>
      <c r="BR43" s="57">
        <v>0.57608695652173914</v>
      </c>
      <c r="BS43" s="58">
        <v>0.6</v>
      </c>
      <c r="BT43" s="59" t="s">
        <v>2</v>
      </c>
      <c r="BU43" s="57">
        <v>0.625</v>
      </c>
      <c r="BV43" s="58">
        <v>0.53846153846153844</v>
      </c>
      <c r="BW43" s="57">
        <v>0.66433566433566438</v>
      </c>
      <c r="BX43" s="58">
        <v>1</v>
      </c>
      <c r="BY43" s="59" t="s">
        <v>2</v>
      </c>
      <c r="BZ43" s="57">
        <v>0.6376811594202898</v>
      </c>
      <c r="CA43" s="58">
        <v>1</v>
      </c>
      <c r="CB43" s="57">
        <v>0.6428571428571429</v>
      </c>
      <c r="CC43" s="58">
        <v>1</v>
      </c>
      <c r="CD43" s="57">
        <v>0.68333333333333335</v>
      </c>
      <c r="CE43" s="58">
        <v>0.6</v>
      </c>
      <c r="CF43" s="59">
        <v>0</v>
      </c>
      <c r="CG43" s="57">
        <v>0.54700854700854706</v>
      </c>
      <c r="CH43" s="58">
        <v>0</v>
      </c>
      <c r="CI43" s="59">
        <v>1</v>
      </c>
      <c r="CJ43" s="57">
        <v>0.50335570469798663</v>
      </c>
      <c r="CK43" s="58" t="s">
        <v>2</v>
      </c>
      <c r="CL43" s="59" t="s">
        <v>2</v>
      </c>
      <c r="CM43" s="57">
        <v>0.62318840579710144</v>
      </c>
      <c r="CN43" s="58">
        <v>0</v>
      </c>
      <c r="CO43" s="57">
        <v>0.59420289855072461</v>
      </c>
      <c r="CP43" s="58" t="s">
        <v>2</v>
      </c>
      <c r="CQ43" s="57">
        <v>0.52419354838709675</v>
      </c>
      <c r="CR43" s="58">
        <v>0</v>
      </c>
      <c r="CS43" s="59">
        <v>0</v>
      </c>
      <c r="CT43" s="57">
        <v>0.54867256637168138</v>
      </c>
      <c r="CU43" s="58">
        <v>0</v>
      </c>
      <c r="CV43" s="59" t="s">
        <v>2</v>
      </c>
      <c r="CW43" s="57">
        <v>0.57499999999999996</v>
      </c>
      <c r="CX43" s="58">
        <v>0.7142857142857143</v>
      </c>
      <c r="CY43" s="59">
        <v>0</v>
      </c>
      <c r="CZ43" s="57">
        <v>0.532258064516129</v>
      </c>
      <c r="DA43" s="58">
        <v>1</v>
      </c>
      <c r="DB43" s="57">
        <v>0.56862745098039214</v>
      </c>
      <c r="DC43" s="58">
        <v>0.63157894736842102</v>
      </c>
      <c r="DD43" s="59">
        <v>1</v>
      </c>
      <c r="DE43" s="57">
        <v>0.51851851851851849</v>
      </c>
      <c r="DF43" s="58">
        <v>0.25</v>
      </c>
      <c r="DG43" s="57">
        <v>0.61904761904761907</v>
      </c>
      <c r="DH43" s="58">
        <v>1</v>
      </c>
      <c r="DI43" s="57">
        <v>0.6063829787234043</v>
      </c>
      <c r="DJ43" s="58">
        <v>1</v>
      </c>
      <c r="DK43" s="59">
        <v>0</v>
      </c>
      <c r="DL43" s="57">
        <v>0.68103448275862066</v>
      </c>
      <c r="DM43" s="58">
        <v>0</v>
      </c>
      <c r="DN43" s="59" t="s">
        <v>2</v>
      </c>
      <c r="DO43" s="57">
        <v>0.68217054263565891</v>
      </c>
      <c r="DP43" s="58" t="s">
        <v>2</v>
      </c>
      <c r="DQ43" s="57">
        <v>0.6333333333333333</v>
      </c>
      <c r="DR43" s="58" t="s">
        <v>2</v>
      </c>
      <c r="DS43" s="59">
        <v>1</v>
      </c>
      <c r="DT43" s="57">
        <v>0.59813084112149528</v>
      </c>
      <c r="DU43" s="58">
        <v>0</v>
      </c>
      <c r="DV43" s="57">
        <v>0.66363636363636369</v>
      </c>
      <c r="DW43" s="58" t="s">
        <v>2</v>
      </c>
      <c r="DX43" s="57">
        <v>0.72727272727272729</v>
      </c>
      <c r="DY43" s="58">
        <v>0.72727272727272729</v>
      </c>
      <c r="DZ43" s="59">
        <v>1</v>
      </c>
      <c r="EA43" s="57">
        <v>0.5643564356435643</v>
      </c>
      <c r="EB43" s="58" t="s">
        <v>2</v>
      </c>
      <c r="EC43" s="59">
        <v>1</v>
      </c>
      <c r="ED43" s="57">
        <v>0.70833333333333337</v>
      </c>
      <c r="EE43" s="58">
        <v>0.5</v>
      </c>
      <c r="EF43" s="57">
        <v>0.53488372093023251</v>
      </c>
      <c r="EG43" s="58">
        <v>0.5</v>
      </c>
      <c r="EH43" s="57">
        <v>0.57647058823529407</v>
      </c>
      <c r="EI43" s="58">
        <v>0.66666666666666663</v>
      </c>
      <c r="EJ43" s="57">
        <v>0.55882352941176472</v>
      </c>
      <c r="EK43" s="58">
        <v>0.6</v>
      </c>
      <c r="EL43" s="59">
        <v>0.5</v>
      </c>
      <c r="EM43" s="57">
        <v>0.5</v>
      </c>
      <c r="EN43" s="58">
        <v>0.4</v>
      </c>
      <c r="EO43" s="57">
        <v>0.5</v>
      </c>
      <c r="EP43" s="58">
        <v>0.75</v>
      </c>
      <c r="EQ43" s="59">
        <v>0.5</v>
      </c>
      <c r="ER43" s="57">
        <v>0.69354838709677424</v>
      </c>
      <c r="ES43" s="58">
        <v>0.5</v>
      </c>
      <c r="ET43" s="57">
        <v>0.58139534883720934</v>
      </c>
      <c r="EU43" s="58" t="s">
        <v>2</v>
      </c>
      <c r="EV43" s="57">
        <v>0.67469879518072284</v>
      </c>
      <c r="EW43" s="58">
        <v>0.5</v>
      </c>
      <c r="EX43" s="59">
        <v>0.4</v>
      </c>
      <c r="EY43" s="57">
        <v>0.69620253164556967</v>
      </c>
      <c r="EZ43" s="58">
        <v>0.75</v>
      </c>
      <c r="FA43" s="59">
        <v>1</v>
      </c>
      <c r="FB43" s="57">
        <v>0.56140350877192979</v>
      </c>
      <c r="FC43" s="58">
        <v>0.33333333333333331</v>
      </c>
      <c r="FD43" s="59">
        <v>1</v>
      </c>
      <c r="FE43" s="57">
        <v>0.59677419354838712</v>
      </c>
      <c r="FF43" s="58">
        <v>0.5</v>
      </c>
      <c r="FG43" s="59">
        <v>0</v>
      </c>
      <c r="FH43" s="57">
        <v>0.55555555555555558</v>
      </c>
      <c r="FI43" s="58">
        <v>1</v>
      </c>
      <c r="FJ43" s="57">
        <v>0.69117647058823528</v>
      </c>
      <c r="FK43" s="58" t="s">
        <v>2</v>
      </c>
      <c r="FL43" s="57">
        <v>0.57407407407407407</v>
      </c>
      <c r="FM43" s="58">
        <v>0</v>
      </c>
      <c r="FN43" s="59">
        <v>1</v>
      </c>
      <c r="FO43" s="57">
        <v>0.61904761904761907</v>
      </c>
      <c r="FP43" s="58">
        <v>0</v>
      </c>
      <c r="FQ43" s="59" t="s">
        <v>2</v>
      </c>
      <c r="FR43" s="57">
        <v>0.57971014492753625</v>
      </c>
      <c r="FS43" s="58" t="s">
        <v>2</v>
      </c>
      <c r="FT43" s="57">
        <v>0.47761194029850751</v>
      </c>
      <c r="FU43" s="58">
        <v>1</v>
      </c>
      <c r="FV43" s="57">
        <v>0.61971830985915488</v>
      </c>
      <c r="FW43" s="58">
        <v>1</v>
      </c>
      <c r="FX43" s="57">
        <v>0.53703703703703709</v>
      </c>
      <c r="FY43" s="58">
        <v>0.5</v>
      </c>
      <c r="FZ43" s="57">
        <v>0.56140350877192979</v>
      </c>
      <c r="GA43" s="58" t="s">
        <v>2</v>
      </c>
      <c r="GB43" s="57">
        <v>0.63888888888888884</v>
      </c>
      <c r="GC43" s="58">
        <v>0.8</v>
      </c>
      <c r="GD43" s="57">
        <v>0.76923076923076927</v>
      </c>
      <c r="GE43" s="58" t="s">
        <v>2</v>
      </c>
      <c r="GF43" s="57">
        <v>0.56603773584905659</v>
      </c>
      <c r="GG43" s="58" t="s">
        <v>2</v>
      </c>
      <c r="GH43" s="57">
        <v>0.60377358490566035</v>
      </c>
      <c r="GI43" s="58" t="s">
        <v>2</v>
      </c>
      <c r="GJ43" s="57">
        <v>0.51724137931034486</v>
      </c>
      <c r="GK43" s="58" t="s">
        <v>2</v>
      </c>
      <c r="GL43" s="57">
        <v>0.58536585365853655</v>
      </c>
      <c r="GM43" s="58">
        <v>0.5</v>
      </c>
      <c r="GN43" s="57">
        <v>0.5714285714285714</v>
      </c>
      <c r="GO43" s="58">
        <v>0.66666666666666663</v>
      </c>
      <c r="GP43" s="57">
        <v>0.78947368421052633</v>
      </c>
      <c r="GQ43" s="58">
        <v>1</v>
      </c>
      <c r="GR43" s="59">
        <v>0</v>
      </c>
      <c r="GS43" s="57">
        <v>0.44897959183673469</v>
      </c>
      <c r="GT43" s="58" t="s">
        <v>2</v>
      </c>
      <c r="GU43" s="57">
        <v>0.61818181818181817</v>
      </c>
      <c r="GV43" s="57">
        <v>0.48</v>
      </c>
      <c r="GW43" s="58" t="s">
        <v>2</v>
      </c>
      <c r="GX43" s="57">
        <v>0.52631578947368418</v>
      </c>
      <c r="GY43" s="58">
        <v>0</v>
      </c>
      <c r="GZ43" s="57">
        <v>0.5</v>
      </c>
      <c r="HA43" s="58">
        <v>1</v>
      </c>
      <c r="HB43" s="59">
        <v>1</v>
      </c>
      <c r="HC43" s="57">
        <v>0.65217391304347827</v>
      </c>
      <c r="HD43" s="57">
        <v>0.51428571428571423</v>
      </c>
      <c r="HE43" s="58" t="s">
        <v>2</v>
      </c>
      <c r="HF43" s="57">
        <v>0.5757575757575758</v>
      </c>
      <c r="HG43" s="58" t="s">
        <v>2</v>
      </c>
      <c r="HH43" s="57">
        <v>0.65517241379310343</v>
      </c>
      <c r="HI43" s="58" t="s">
        <v>2</v>
      </c>
      <c r="HJ43" s="57">
        <v>0.5357142857142857</v>
      </c>
      <c r="HK43" s="58" t="s">
        <v>2</v>
      </c>
      <c r="HL43" s="57">
        <v>0.6333333333333333</v>
      </c>
      <c r="HM43" s="57">
        <v>0.56666666666666665</v>
      </c>
      <c r="HN43" s="58" t="s">
        <v>2</v>
      </c>
      <c r="HO43" s="57">
        <v>0.64</v>
      </c>
      <c r="HP43" s="58" t="s">
        <v>2</v>
      </c>
      <c r="HQ43" s="57">
        <v>0.58333333333333337</v>
      </c>
      <c r="HR43" s="57">
        <v>0.5714285714285714</v>
      </c>
      <c r="HS43" s="57">
        <v>0.7142857142857143</v>
      </c>
      <c r="HT43" s="58" t="s">
        <v>2</v>
      </c>
      <c r="HU43" s="57">
        <v>0.76190476190476186</v>
      </c>
      <c r="HV43" s="57">
        <v>0.46666666666666667</v>
      </c>
      <c r="HW43" s="58">
        <v>1</v>
      </c>
      <c r="HX43" s="57">
        <v>0.625</v>
      </c>
      <c r="HY43" s="58">
        <v>0</v>
      </c>
      <c r="HZ43" s="57">
        <v>0.61111111111111116</v>
      </c>
      <c r="IA43" s="57">
        <v>0.3888888888888889</v>
      </c>
      <c r="IB43" s="57">
        <v>0.77777777777777779</v>
      </c>
      <c r="IC43" s="57">
        <v>0.5</v>
      </c>
      <c r="ID43" s="58" t="s">
        <v>2</v>
      </c>
      <c r="IE43" s="60">
        <v>0.5</v>
      </c>
    </row>
    <row r="44" spans="1:239" x14ac:dyDescent="0.25">
      <c r="A44" s="44" t="s">
        <v>25</v>
      </c>
      <c r="B44" s="57">
        <v>0.25009409108016561</v>
      </c>
      <c r="C44" s="58">
        <v>0.28205128205128199</v>
      </c>
      <c r="D44" s="59">
        <v>0.33333333333333331</v>
      </c>
      <c r="E44" s="57">
        <v>0.25867507886435331</v>
      </c>
      <c r="F44" s="58">
        <v>0.34482758620689657</v>
      </c>
      <c r="G44" s="59">
        <v>0.22222222222222221</v>
      </c>
      <c r="H44" s="57">
        <v>0.3219858156028369</v>
      </c>
      <c r="I44" s="58">
        <v>0.5</v>
      </c>
      <c r="J44" s="59">
        <v>1</v>
      </c>
      <c r="K44" s="57">
        <v>0.29007633587786258</v>
      </c>
      <c r="L44" s="58">
        <v>0.31111111111111112</v>
      </c>
      <c r="M44" s="59">
        <v>0.125</v>
      </c>
      <c r="N44" s="57">
        <v>0.30201342281879201</v>
      </c>
      <c r="O44" s="58">
        <v>0.33333333333333331</v>
      </c>
      <c r="P44" s="59">
        <v>0</v>
      </c>
      <c r="Q44" s="57">
        <v>0.25555555555555548</v>
      </c>
      <c r="R44" s="58">
        <v>0</v>
      </c>
      <c r="S44" s="59">
        <v>0.5</v>
      </c>
      <c r="T44" s="57">
        <v>0.33414634146341471</v>
      </c>
      <c r="U44" s="58">
        <v>0.22222222222222221</v>
      </c>
      <c r="V44" s="57">
        <v>0.26430517711171658</v>
      </c>
      <c r="W44" s="58">
        <v>0.5</v>
      </c>
      <c r="X44" s="59">
        <v>0</v>
      </c>
      <c r="Y44" s="57">
        <v>0.34185303514377002</v>
      </c>
      <c r="Z44" s="58">
        <v>0.25</v>
      </c>
      <c r="AA44" s="59">
        <v>0.33333333333333331</v>
      </c>
      <c r="AB44" s="57">
        <v>0.3202614379084967</v>
      </c>
      <c r="AC44" s="58" t="s">
        <v>2</v>
      </c>
      <c r="AD44" s="59">
        <v>0.33333333333333331</v>
      </c>
      <c r="AE44" s="57">
        <v>0.3007518796992481</v>
      </c>
      <c r="AF44" s="58">
        <v>0.25</v>
      </c>
      <c r="AG44" s="59">
        <v>0</v>
      </c>
      <c r="AH44" s="57">
        <v>0.32258064516129031</v>
      </c>
      <c r="AI44" s="58">
        <v>0.5</v>
      </c>
      <c r="AJ44" s="57">
        <v>0.36318407960199012</v>
      </c>
      <c r="AK44" s="58">
        <v>0</v>
      </c>
      <c r="AL44" s="59">
        <v>0</v>
      </c>
      <c r="AM44" s="57">
        <v>0.30088495575221241</v>
      </c>
      <c r="AN44" s="58">
        <v>0.6</v>
      </c>
      <c r="AO44" s="59">
        <v>0</v>
      </c>
      <c r="AP44" s="57">
        <v>0.26890756302521007</v>
      </c>
      <c r="AQ44" s="58">
        <v>1</v>
      </c>
      <c r="AR44" s="59">
        <v>0</v>
      </c>
      <c r="AS44" s="57">
        <v>0.36554621848739488</v>
      </c>
      <c r="AT44" s="58">
        <v>1</v>
      </c>
      <c r="AU44" s="59">
        <v>1</v>
      </c>
      <c r="AV44" s="57">
        <v>0.26213592233009708</v>
      </c>
      <c r="AW44" s="58">
        <v>0</v>
      </c>
      <c r="AX44" s="59">
        <v>0</v>
      </c>
      <c r="AY44" s="57">
        <v>0.16513761467889909</v>
      </c>
      <c r="AZ44" s="58">
        <v>0.55555555555555558</v>
      </c>
      <c r="BA44" s="59">
        <v>0.66666666666666663</v>
      </c>
      <c r="BB44" s="57">
        <v>0.29166666666666669</v>
      </c>
      <c r="BC44" s="58">
        <v>0</v>
      </c>
      <c r="BD44" s="57">
        <v>0.39325842696629221</v>
      </c>
      <c r="BE44" s="58">
        <v>0.47368421052631582</v>
      </c>
      <c r="BF44" s="59">
        <v>0</v>
      </c>
      <c r="BG44" s="57">
        <v>0.32738095238095238</v>
      </c>
      <c r="BH44" s="58">
        <v>0.33333333333333331</v>
      </c>
      <c r="BI44" s="57">
        <v>0.31707317073170732</v>
      </c>
      <c r="BJ44" s="58">
        <v>0.4</v>
      </c>
      <c r="BK44" s="59">
        <v>0.75</v>
      </c>
      <c r="BL44" s="57">
        <v>0.12820512820512819</v>
      </c>
      <c r="BM44" s="58">
        <v>0.21739130434782611</v>
      </c>
      <c r="BN44" s="59">
        <v>0</v>
      </c>
      <c r="BO44" s="57">
        <v>0.35828877005347592</v>
      </c>
      <c r="BP44" s="58" t="s">
        <v>2</v>
      </c>
      <c r="BQ44" s="59">
        <v>1</v>
      </c>
      <c r="BR44" s="57">
        <v>0.31521739130434778</v>
      </c>
      <c r="BS44" s="58">
        <v>0.4</v>
      </c>
      <c r="BT44" s="59" t="s">
        <v>2</v>
      </c>
      <c r="BU44" s="57">
        <v>0.34375</v>
      </c>
      <c r="BV44" s="58">
        <v>0.46153846153846162</v>
      </c>
      <c r="BW44" s="57">
        <v>0.30069930069930068</v>
      </c>
      <c r="BX44" s="58">
        <v>0</v>
      </c>
      <c r="BY44" s="59" t="s">
        <v>2</v>
      </c>
      <c r="BZ44" s="57">
        <v>0.29710144927536231</v>
      </c>
      <c r="CA44" s="58">
        <v>0</v>
      </c>
      <c r="CB44" s="57">
        <v>0.25974025974025972</v>
      </c>
      <c r="CC44" s="58">
        <v>0</v>
      </c>
      <c r="CD44" s="57">
        <v>0.2166666666666667</v>
      </c>
      <c r="CE44" s="58">
        <v>0.4</v>
      </c>
      <c r="CF44" s="59">
        <v>1</v>
      </c>
      <c r="CG44" s="57">
        <v>0.37606837606837612</v>
      </c>
      <c r="CH44" s="58">
        <v>1</v>
      </c>
      <c r="CI44" s="59">
        <v>0</v>
      </c>
      <c r="CJ44" s="57">
        <v>0.32885906040268459</v>
      </c>
      <c r="CK44" s="58" t="s">
        <v>2</v>
      </c>
      <c r="CL44" s="59" t="s">
        <v>2</v>
      </c>
      <c r="CM44" s="57">
        <v>0.28260869565217389</v>
      </c>
      <c r="CN44" s="58">
        <v>1</v>
      </c>
      <c r="CO44" s="57">
        <v>0.31159420289855072</v>
      </c>
      <c r="CP44" s="58" t="s">
        <v>2</v>
      </c>
      <c r="CQ44" s="57">
        <v>0.37096774193548387</v>
      </c>
      <c r="CR44" s="58">
        <v>1</v>
      </c>
      <c r="CS44" s="59">
        <v>1</v>
      </c>
      <c r="CT44" s="57">
        <v>0.31858407079646017</v>
      </c>
      <c r="CU44" s="58">
        <v>0.5</v>
      </c>
      <c r="CV44" s="59" t="s">
        <v>2</v>
      </c>
      <c r="CW44" s="57">
        <v>0.35</v>
      </c>
      <c r="CX44" s="58">
        <v>0.2857142857142857</v>
      </c>
      <c r="CY44" s="59">
        <v>1</v>
      </c>
      <c r="CZ44" s="57">
        <v>0.35483870967741937</v>
      </c>
      <c r="DA44" s="58">
        <v>0</v>
      </c>
      <c r="DB44" s="57">
        <v>0.35294117647058831</v>
      </c>
      <c r="DC44" s="58">
        <v>0.31578947368421051</v>
      </c>
      <c r="DD44" s="59">
        <v>0</v>
      </c>
      <c r="DE44" s="57">
        <v>0.41975308641975312</v>
      </c>
      <c r="DF44" s="58">
        <v>0.75</v>
      </c>
      <c r="DG44" s="57">
        <v>0.26984126984126983</v>
      </c>
      <c r="DH44" s="58">
        <v>0</v>
      </c>
      <c r="DI44" s="57">
        <v>0.28723404255319152</v>
      </c>
      <c r="DJ44" s="58">
        <v>0</v>
      </c>
      <c r="DK44" s="59">
        <v>1</v>
      </c>
      <c r="DL44" s="57">
        <v>0.26724137931034481</v>
      </c>
      <c r="DM44" s="58">
        <v>1</v>
      </c>
      <c r="DN44" s="59" t="s">
        <v>2</v>
      </c>
      <c r="DO44" s="57">
        <v>0.22480620155038761</v>
      </c>
      <c r="DP44" s="58" t="s">
        <v>2</v>
      </c>
      <c r="DQ44" s="57">
        <v>0.28333333333333333</v>
      </c>
      <c r="DR44" s="58" t="s">
        <v>2</v>
      </c>
      <c r="DS44" s="59">
        <v>0</v>
      </c>
      <c r="DT44" s="57">
        <v>0.25233644859813081</v>
      </c>
      <c r="DU44" s="58">
        <v>1</v>
      </c>
      <c r="DV44" s="57">
        <v>0.2181818181818182</v>
      </c>
      <c r="DW44" s="58" t="s">
        <v>2</v>
      </c>
      <c r="DX44" s="57">
        <v>0.2121212121212121</v>
      </c>
      <c r="DY44" s="58">
        <v>0.27272727272727271</v>
      </c>
      <c r="DZ44" s="59">
        <v>0</v>
      </c>
      <c r="EA44" s="57">
        <v>0.32673267326732669</v>
      </c>
      <c r="EB44" s="58" t="s">
        <v>2</v>
      </c>
      <c r="EC44" s="59">
        <v>0</v>
      </c>
      <c r="ED44" s="57">
        <v>0.22916666666666671</v>
      </c>
      <c r="EE44" s="58">
        <v>0.5</v>
      </c>
      <c r="EF44" s="57">
        <v>0.30232558139534882</v>
      </c>
      <c r="EG44" s="58">
        <v>0.375</v>
      </c>
      <c r="EH44" s="57">
        <v>0.35294117647058831</v>
      </c>
      <c r="EI44" s="58">
        <v>0.33333333333333331</v>
      </c>
      <c r="EJ44" s="57">
        <v>0.38235294117647062</v>
      </c>
      <c r="EK44" s="58">
        <v>0.4</v>
      </c>
      <c r="EL44" s="59">
        <v>0</v>
      </c>
      <c r="EM44" s="57">
        <v>0.30769230769230771</v>
      </c>
      <c r="EN44" s="58">
        <v>0.6</v>
      </c>
      <c r="EO44" s="57">
        <v>0.5</v>
      </c>
      <c r="EP44" s="58">
        <v>0.25</v>
      </c>
      <c r="EQ44" s="59">
        <v>0.5</v>
      </c>
      <c r="ER44" s="57">
        <v>0.27419354838709681</v>
      </c>
      <c r="ES44" s="58">
        <v>0.5</v>
      </c>
      <c r="ET44" s="57">
        <v>0.34883720930232559</v>
      </c>
      <c r="EU44" s="58" t="s">
        <v>2</v>
      </c>
      <c r="EV44" s="57">
        <v>0.2048192771084337</v>
      </c>
      <c r="EW44" s="58">
        <v>0.5</v>
      </c>
      <c r="EX44" s="59">
        <v>0.6</v>
      </c>
      <c r="EY44" s="57">
        <v>0.30379746835443039</v>
      </c>
      <c r="EZ44" s="58">
        <v>0.25</v>
      </c>
      <c r="FA44" s="59">
        <v>0</v>
      </c>
      <c r="FB44" s="57">
        <v>0.40350877192982448</v>
      </c>
      <c r="FC44" s="58">
        <v>0.66666666666666663</v>
      </c>
      <c r="FD44" s="59">
        <v>0</v>
      </c>
      <c r="FE44" s="57">
        <v>0.38709677419354838</v>
      </c>
      <c r="FF44" s="58">
        <v>0.5</v>
      </c>
      <c r="FG44" s="59">
        <v>1</v>
      </c>
      <c r="FH44" s="57">
        <v>0.33333333333333331</v>
      </c>
      <c r="FI44" s="58">
        <v>0</v>
      </c>
      <c r="FJ44" s="57">
        <v>0.27941176470588241</v>
      </c>
      <c r="FK44" s="58" t="s">
        <v>2</v>
      </c>
      <c r="FL44" s="57">
        <v>0.29629629629629628</v>
      </c>
      <c r="FM44" s="58">
        <v>0</v>
      </c>
      <c r="FN44" s="59">
        <v>0</v>
      </c>
      <c r="FO44" s="57">
        <v>0.33333333333333331</v>
      </c>
      <c r="FP44" s="58">
        <v>1</v>
      </c>
      <c r="FQ44" s="59" t="s">
        <v>2</v>
      </c>
      <c r="FR44" s="57">
        <v>0.39130434782608697</v>
      </c>
      <c r="FS44" s="58" t="s">
        <v>2</v>
      </c>
      <c r="FT44" s="57">
        <v>0.38805970149253732</v>
      </c>
      <c r="FU44" s="58">
        <v>0</v>
      </c>
      <c r="FV44" s="57">
        <v>0.352112676056338</v>
      </c>
      <c r="FW44" s="58">
        <v>0</v>
      </c>
      <c r="FX44" s="57">
        <v>0.40740740740740738</v>
      </c>
      <c r="FY44" s="58">
        <v>0.5</v>
      </c>
      <c r="FZ44" s="57">
        <v>0.42105263157894729</v>
      </c>
      <c r="GA44" s="58" t="s">
        <v>2</v>
      </c>
      <c r="GB44" s="57">
        <v>0.22222222222222221</v>
      </c>
      <c r="GC44" s="58">
        <v>0.2</v>
      </c>
      <c r="GD44" s="57">
        <v>0.2153846153846154</v>
      </c>
      <c r="GE44" s="58" t="s">
        <v>2</v>
      </c>
      <c r="GF44" s="57">
        <v>0.32075471698113212</v>
      </c>
      <c r="GG44" s="58" t="s">
        <v>2</v>
      </c>
      <c r="GH44" s="57">
        <v>0.26415094339622641</v>
      </c>
      <c r="GI44" s="58" t="s">
        <v>2</v>
      </c>
      <c r="GJ44" s="57">
        <v>0.29310344827586199</v>
      </c>
      <c r="GK44" s="58" t="s">
        <v>2</v>
      </c>
      <c r="GL44" s="57">
        <v>0.31707317073170732</v>
      </c>
      <c r="GM44" s="58">
        <v>0.5</v>
      </c>
      <c r="GN44" s="57">
        <v>0.34285714285714292</v>
      </c>
      <c r="GO44" s="58">
        <v>0.33333333333333331</v>
      </c>
      <c r="GP44" s="57">
        <v>0.15789473684210531</v>
      </c>
      <c r="GQ44" s="58">
        <v>0</v>
      </c>
      <c r="GR44" s="59">
        <v>1</v>
      </c>
      <c r="GS44" s="57">
        <v>0.42857142857142849</v>
      </c>
      <c r="GT44" s="58" t="s">
        <v>2</v>
      </c>
      <c r="GU44" s="57">
        <v>0.32727272727272733</v>
      </c>
      <c r="GV44" s="57">
        <v>0.42</v>
      </c>
      <c r="GW44" s="58" t="s">
        <v>2</v>
      </c>
      <c r="GX44" s="57">
        <v>0.47368421052631582</v>
      </c>
      <c r="GY44" s="58">
        <v>1</v>
      </c>
      <c r="GZ44" s="57">
        <v>0.40909090909090912</v>
      </c>
      <c r="HA44" s="58">
        <v>0</v>
      </c>
      <c r="HB44" s="59">
        <v>0</v>
      </c>
      <c r="HC44" s="57">
        <v>0.30434782608695649</v>
      </c>
      <c r="HD44" s="57">
        <v>0.42857142857142849</v>
      </c>
      <c r="HE44" s="58" t="s">
        <v>2</v>
      </c>
      <c r="HF44" s="57">
        <v>0.39393939393939392</v>
      </c>
      <c r="HG44" s="58" t="s">
        <v>2</v>
      </c>
      <c r="HH44" s="57">
        <v>0.31034482758620691</v>
      </c>
      <c r="HI44" s="58" t="s">
        <v>2</v>
      </c>
      <c r="HJ44" s="57">
        <v>0.2857142857142857</v>
      </c>
      <c r="HK44" s="58" t="s">
        <v>2</v>
      </c>
      <c r="HL44" s="57">
        <v>0.3</v>
      </c>
      <c r="HM44" s="57">
        <v>0.33333333333333331</v>
      </c>
      <c r="HN44" s="58" t="s">
        <v>2</v>
      </c>
      <c r="HO44" s="57">
        <v>0.28000000000000003</v>
      </c>
      <c r="HP44" s="58" t="s">
        <v>2</v>
      </c>
      <c r="HQ44" s="57">
        <v>0.375</v>
      </c>
      <c r="HR44" s="57">
        <v>0.33333333333333331</v>
      </c>
      <c r="HS44" s="57">
        <v>0.23809523809523811</v>
      </c>
      <c r="HT44" s="58" t="s">
        <v>2</v>
      </c>
      <c r="HU44" s="57">
        <v>0.23809523809523811</v>
      </c>
      <c r="HV44" s="57">
        <v>0.4</v>
      </c>
      <c r="HW44" s="58">
        <v>0</v>
      </c>
      <c r="HX44" s="57">
        <v>0.375</v>
      </c>
      <c r="HY44" s="58">
        <v>1</v>
      </c>
      <c r="HZ44" s="57">
        <v>0.33333333333333331</v>
      </c>
      <c r="IA44" s="57">
        <v>0.55555555555555558</v>
      </c>
      <c r="IB44" s="57">
        <v>0.1111111111111111</v>
      </c>
      <c r="IC44" s="57">
        <v>0.5</v>
      </c>
      <c r="ID44" s="58" t="s">
        <v>2</v>
      </c>
      <c r="IE44" s="60">
        <v>0.5</v>
      </c>
    </row>
    <row r="45" spans="1:239" x14ac:dyDescent="0.25">
      <c r="A45" s="44" t="s">
        <v>26</v>
      </c>
      <c r="B45" s="57">
        <v>4.158825743319533E-2</v>
      </c>
      <c r="C45" s="58">
        <v>0</v>
      </c>
      <c r="D45" s="59">
        <v>3.3333333333333333E-2</v>
      </c>
      <c r="E45" s="57">
        <v>4.5741324921135647E-2</v>
      </c>
      <c r="F45" s="58">
        <v>0</v>
      </c>
      <c r="G45" s="59">
        <v>0</v>
      </c>
      <c r="H45" s="57">
        <v>2.4113475177304961E-2</v>
      </c>
      <c r="I45" s="58">
        <v>0</v>
      </c>
      <c r="J45" s="59">
        <v>0</v>
      </c>
      <c r="K45" s="57">
        <v>4.0712468193384227E-2</v>
      </c>
      <c r="L45" s="58">
        <v>0</v>
      </c>
      <c r="M45" s="59">
        <v>0</v>
      </c>
      <c r="N45" s="57">
        <v>4.6979865771812082E-2</v>
      </c>
      <c r="O45" s="58">
        <v>0</v>
      </c>
      <c r="P45" s="59">
        <v>0</v>
      </c>
      <c r="Q45" s="57">
        <v>3.7777777777777778E-2</v>
      </c>
      <c r="R45" s="58">
        <v>0</v>
      </c>
      <c r="S45" s="59">
        <v>0</v>
      </c>
      <c r="T45" s="57">
        <v>1.4634146341463421E-2</v>
      </c>
      <c r="U45" s="58">
        <v>0</v>
      </c>
      <c r="V45" s="57">
        <v>4.0871934604904632E-2</v>
      </c>
      <c r="W45" s="58">
        <v>0</v>
      </c>
      <c r="X45" s="59">
        <v>0</v>
      </c>
      <c r="Y45" s="57">
        <v>4.1533546325878593E-2</v>
      </c>
      <c r="Z45" s="58">
        <v>0.25</v>
      </c>
      <c r="AA45" s="59">
        <v>0</v>
      </c>
      <c r="AB45" s="57">
        <v>1.6339869281045749E-2</v>
      </c>
      <c r="AC45" s="58" t="s">
        <v>2</v>
      </c>
      <c r="AD45" s="59">
        <v>0</v>
      </c>
      <c r="AE45" s="57">
        <v>1.12781954887218E-2</v>
      </c>
      <c r="AF45" s="58">
        <v>0</v>
      </c>
      <c r="AG45" s="59">
        <v>0</v>
      </c>
      <c r="AH45" s="57">
        <v>1.209677419354839E-2</v>
      </c>
      <c r="AI45" s="58">
        <v>0</v>
      </c>
      <c r="AJ45" s="57">
        <v>1.492537313432836E-2</v>
      </c>
      <c r="AK45" s="58">
        <v>0</v>
      </c>
      <c r="AL45" s="59">
        <v>0</v>
      </c>
      <c r="AM45" s="57">
        <v>2.2123893805309731E-2</v>
      </c>
      <c r="AN45" s="58">
        <v>0</v>
      </c>
      <c r="AO45" s="59">
        <v>0</v>
      </c>
      <c r="AP45" s="57">
        <v>3.3613445378151259E-2</v>
      </c>
      <c r="AQ45" s="58">
        <v>0</v>
      </c>
      <c r="AR45" s="59">
        <v>0</v>
      </c>
      <c r="AS45" s="57">
        <v>3.3613445378151259E-2</v>
      </c>
      <c r="AT45" s="58">
        <v>0</v>
      </c>
      <c r="AU45" s="59">
        <v>0</v>
      </c>
      <c r="AV45" s="57">
        <v>3.3980582524271843E-2</v>
      </c>
      <c r="AW45" s="58">
        <v>1</v>
      </c>
      <c r="AX45" s="59">
        <v>0</v>
      </c>
      <c r="AY45" s="57">
        <v>5.5045871559633031E-2</v>
      </c>
      <c r="AZ45" s="58">
        <v>0</v>
      </c>
      <c r="BA45" s="59">
        <v>0</v>
      </c>
      <c r="BB45" s="57">
        <v>4.1666666666666657E-2</v>
      </c>
      <c r="BC45" s="58">
        <v>0</v>
      </c>
      <c r="BD45" s="57">
        <v>4.49438202247191E-2</v>
      </c>
      <c r="BE45" s="58">
        <v>0</v>
      </c>
      <c r="BF45" s="59">
        <v>0</v>
      </c>
      <c r="BG45" s="57">
        <v>3.5714285714285712E-2</v>
      </c>
      <c r="BH45" s="58">
        <v>0</v>
      </c>
      <c r="BI45" s="57">
        <v>3.6585365853658527E-2</v>
      </c>
      <c r="BJ45" s="58">
        <v>0</v>
      </c>
      <c r="BK45" s="59">
        <v>0</v>
      </c>
      <c r="BL45" s="57">
        <v>2.564102564102564E-2</v>
      </c>
      <c r="BM45" s="58">
        <v>0</v>
      </c>
      <c r="BN45" s="59">
        <v>0.25</v>
      </c>
      <c r="BO45" s="57">
        <v>5.3475935828876997E-2</v>
      </c>
      <c r="BP45" s="58" t="s">
        <v>2</v>
      </c>
      <c r="BQ45" s="59">
        <v>0</v>
      </c>
      <c r="BR45" s="57">
        <v>7.6086956521739135E-2</v>
      </c>
      <c r="BS45" s="58">
        <v>0</v>
      </c>
      <c r="BT45" s="59" t="s">
        <v>2</v>
      </c>
      <c r="BU45" s="57">
        <v>3.125E-2</v>
      </c>
      <c r="BV45" s="58">
        <v>0</v>
      </c>
      <c r="BW45" s="57">
        <v>2.097902097902098E-2</v>
      </c>
      <c r="BX45" s="58">
        <v>0</v>
      </c>
      <c r="BY45" s="59" t="s">
        <v>2</v>
      </c>
      <c r="BZ45" s="57">
        <v>2.1739130434782612E-2</v>
      </c>
      <c r="CA45" s="58">
        <v>0</v>
      </c>
      <c r="CB45" s="57">
        <v>2.5974025974025979E-2</v>
      </c>
      <c r="CC45" s="58">
        <v>0</v>
      </c>
      <c r="CD45" s="57">
        <v>8.3333333333333329E-2</v>
      </c>
      <c r="CE45" s="58">
        <v>0</v>
      </c>
      <c r="CF45" s="59">
        <v>0</v>
      </c>
      <c r="CG45" s="57">
        <v>1.7094017094017099E-2</v>
      </c>
      <c r="CH45" s="58">
        <v>0</v>
      </c>
      <c r="CI45" s="59">
        <v>0</v>
      </c>
      <c r="CJ45" s="57">
        <v>4.0268456375838917E-2</v>
      </c>
      <c r="CK45" s="58" t="s">
        <v>2</v>
      </c>
      <c r="CL45" s="59" t="s">
        <v>2</v>
      </c>
      <c r="CM45" s="57">
        <v>2.8985507246376808E-2</v>
      </c>
      <c r="CN45" s="58">
        <v>0</v>
      </c>
      <c r="CO45" s="57">
        <v>3.6231884057971023E-2</v>
      </c>
      <c r="CP45" s="58" t="s">
        <v>2</v>
      </c>
      <c r="CQ45" s="57">
        <v>1.6129032258064519E-2</v>
      </c>
      <c r="CR45" s="58">
        <v>0</v>
      </c>
      <c r="CS45" s="59">
        <v>0</v>
      </c>
      <c r="CT45" s="57">
        <v>5.3097345132743362E-2</v>
      </c>
      <c r="CU45" s="58">
        <v>0.5</v>
      </c>
      <c r="CV45" s="59" t="s">
        <v>2</v>
      </c>
      <c r="CW45" s="57">
        <v>1.2500000000000001E-2</v>
      </c>
      <c r="CX45" s="58">
        <v>0</v>
      </c>
      <c r="CY45" s="59">
        <v>0</v>
      </c>
      <c r="CZ45" s="57">
        <v>1.6129032258064519E-2</v>
      </c>
      <c r="DA45" s="58">
        <v>0</v>
      </c>
      <c r="DB45" s="57">
        <v>5.8823529411764712E-2</v>
      </c>
      <c r="DC45" s="58">
        <v>0</v>
      </c>
      <c r="DD45" s="59">
        <v>0</v>
      </c>
      <c r="DE45" s="57">
        <v>1.234567901234568E-2</v>
      </c>
      <c r="DF45" s="58">
        <v>0</v>
      </c>
      <c r="DG45" s="57">
        <v>2.3809523809523812E-2</v>
      </c>
      <c r="DH45" s="58">
        <v>0</v>
      </c>
      <c r="DI45" s="57">
        <v>1.063829787234043E-2</v>
      </c>
      <c r="DJ45" s="58">
        <v>0</v>
      </c>
      <c r="DK45" s="59">
        <v>0</v>
      </c>
      <c r="DL45" s="57">
        <v>1.7241379310344831E-2</v>
      </c>
      <c r="DM45" s="58">
        <v>0</v>
      </c>
      <c r="DN45" s="59" t="s">
        <v>2</v>
      </c>
      <c r="DO45" s="57">
        <v>1.550387596899225E-2</v>
      </c>
      <c r="DP45" s="58" t="s">
        <v>2</v>
      </c>
      <c r="DQ45" s="57">
        <v>2.5000000000000001E-2</v>
      </c>
      <c r="DR45" s="58" t="s">
        <v>2</v>
      </c>
      <c r="DS45" s="59">
        <v>0</v>
      </c>
      <c r="DT45" s="57">
        <v>7.476635514018691E-2</v>
      </c>
      <c r="DU45" s="58">
        <v>0</v>
      </c>
      <c r="DV45" s="57">
        <v>5.4545454545454543E-2</v>
      </c>
      <c r="DW45" s="58" t="s">
        <v>2</v>
      </c>
      <c r="DX45" s="57">
        <v>3.03030303030303E-2</v>
      </c>
      <c r="DY45" s="58">
        <v>0</v>
      </c>
      <c r="DZ45" s="59">
        <v>0</v>
      </c>
      <c r="EA45" s="57">
        <v>2.9702970297029702E-2</v>
      </c>
      <c r="EB45" s="58" t="s">
        <v>2</v>
      </c>
      <c r="EC45" s="59">
        <v>0</v>
      </c>
      <c r="ED45" s="57">
        <v>6.25E-2</v>
      </c>
      <c r="EE45" s="58">
        <v>0</v>
      </c>
      <c r="EF45" s="57">
        <v>2.3255813953488368E-2</v>
      </c>
      <c r="EG45" s="58">
        <v>0</v>
      </c>
      <c r="EH45" s="57">
        <v>2.3529411764705879E-2</v>
      </c>
      <c r="EI45" s="58">
        <v>0</v>
      </c>
      <c r="EJ45" s="57">
        <v>2.9411764705882349E-2</v>
      </c>
      <c r="EK45" s="58">
        <v>0</v>
      </c>
      <c r="EL45" s="59">
        <v>0</v>
      </c>
      <c r="EM45" s="57">
        <v>3.8461538461538457E-2</v>
      </c>
      <c r="EN45" s="58">
        <v>0</v>
      </c>
      <c r="EO45" s="57">
        <v>0</v>
      </c>
      <c r="EP45" s="58">
        <v>0</v>
      </c>
      <c r="EQ45" s="59">
        <v>0</v>
      </c>
      <c r="ER45" s="57">
        <v>0</v>
      </c>
      <c r="ES45" s="58">
        <v>0</v>
      </c>
      <c r="ET45" s="57">
        <v>2.3255813953488368E-2</v>
      </c>
      <c r="EU45" s="58" t="s">
        <v>2</v>
      </c>
      <c r="EV45" s="57">
        <v>4.8192771084337352E-2</v>
      </c>
      <c r="EW45" s="58">
        <v>0</v>
      </c>
      <c r="EX45" s="59">
        <v>0</v>
      </c>
      <c r="EY45" s="57">
        <v>0</v>
      </c>
      <c r="EZ45" s="58">
        <v>0</v>
      </c>
      <c r="FA45" s="59">
        <v>0</v>
      </c>
      <c r="FB45" s="57">
        <v>1.754385964912281E-2</v>
      </c>
      <c r="FC45" s="58">
        <v>0</v>
      </c>
      <c r="FD45" s="59">
        <v>0</v>
      </c>
      <c r="FE45" s="57">
        <v>0</v>
      </c>
      <c r="FF45" s="58">
        <v>0</v>
      </c>
      <c r="FG45" s="59">
        <v>0</v>
      </c>
      <c r="FH45" s="57">
        <v>6.1728395061728392E-2</v>
      </c>
      <c r="FI45" s="58">
        <v>0</v>
      </c>
      <c r="FJ45" s="57">
        <v>0</v>
      </c>
      <c r="FK45" s="58" t="s">
        <v>2</v>
      </c>
      <c r="FL45" s="57">
        <v>3.7037037037037028E-2</v>
      </c>
      <c r="FM45" s="58">
        <v>0</v>
      </c>
      <c r="FN45" s="59">
        <v>0</v>
      </c>
      <c r="FO45" s="57">
        <v>3.1746031746031737E-2</v>
      </c>
      <c r="FP45" s="58">
        <v>0</v>
      </c>
      <c r="FQ45" s="59" t="s">
        <v>2</v>
      </c>
      <c r="FR45" s="57">
        <v>1.4492753623188409E-2</v>
      </c>
      <c r="FS45" s="58" t="s">
        <v>2</v>
      </c>
      <c r="FT45" s="57">
        <v>7.4626865671641784E-2</v>
      </c>
      <c r="FU45" s="58">
        <v>0</v>
      </c>
      <c r="FV45" s="57">
        <v>0</v>
      </c>
      <c r="FW45" s="58">
        <v>0</v>
      </c>
      <c r="FX45" s="57">
        <v>3.7037037037037028E-2</v>
      </c>
      <c r="FY45" s="58">
        <v>0</v>
      </c>
      <c r="FZ45" s="57">
        <v>0</v>
      </c>
      <c r="GA45" s="58" t="s">
        <v>2</v>
      </c>
      <c r="GB45" s="57">
        <v>5.5555555555555552E-2</v>
      </c>
      <c r="GC45" s="58">
        <v>0</v>
      </c>
      <c r="GD45" s="57">
        <v>1.5384615384615391E-2</v>
      </c>
      <c r="GE45" s="58" t="s">
        <v>2</v>
      </c>
      <c r="GF45" s="57">
        <v>1.886792452830189E-2</v>
      </c>
      <c r="GG45" s="58" t="s">
        <v>2</v>
      </c>
      <c r="GH45" s="57">
        <v>9.4339622641509441E-2</v>
      </c>
      <c r="GI45" s="58" t="s">
        <v>2</v>
      </c>
      <c r="GJ45" s="57">
        <v>5.1724137931034482E-2</v>
      </c>
      <c r="GK45" s="58" t="s">
        <v>2</v>
      </c>
      <c r="GL45" s="57">
        <v>2.4390243902439029E-2</v>
      </c>
      <c r="GM45" s="58">
        <v>0</v>
      </c>
      <c r="GN45" s="57">
        <v>8.5714285714285715E-2</v>
      </c>
      <c r="GO45" s="58">
        <v>0</v>
      </c>
      <c r="GP45" s="57">
        <v>0</v>
      </c>
      <c r="GQ45" s="58">
        <v>0</v>
      </c>
      <c r="GR45" s="59">
        <v>0</v>
      </c>
      <c r="GS45" s="57">
        <v>4.0816326530612242E-2</v>
      </c>
      <c r="GT45" s="58" t="s">
        <v>2</v>
      </c>
      <c r="GU45" s="57">
        <v>1.8181818181818181E-2</v>
      </c>
      <c r="GV45" s="57">
        <v>0.04</v>
      </c>
      <c r="GW45" s="58" t="s">
        <v>2</v>
      </c>
      <c r="GX45" s="57">
        <v>0</v>
      </c>
      <c r="GY45" s="58">
        <v>0</v>
      </c>
      <c r="GZ45" s="57">
        <v>4.5454545454545463E-2</v>
      </c>
      <c r="HA45" s="58">
        <v>0</v>
      </c>
      <c r="HB45" s="59">
        <v>0</v>
      </c>
      <c r="HC45" s="57">
        <v>2.1739130434782612E-2</v>
      </c>
      <c r="HD45" s="57">
        <v>5.7142857142857141E-2</v>
      </c>
      <c r="HE45" s="58" t="s">
        <v>2</v>
      </c>
      <c r="HF45" s="57">
        <v>3.03030303030303E-2</v>
      </c>
      <c r="HG45" s="58" t="s">
        <v>2</v>
      </c>
      <c r="HH45" s="57">
        <v>3.4482758620689648E-2</v>
      </c>
      <c r="HI45" s="58" t="s">
        <v>2</v>
      </c>
      <c r="HJ45" s="57">
        <v>3.5714285714285712E-2</v>
      </c>
      <c r="HK45" s="58" t="s">
        <v>2</v>
      </c>
      <c r="HL45" s="57">
        <v>0</v>
      </c>
      <c r="HM45" s="57">
        <v>3.3333333333333333E-2</v>
      </c>
      <c r="HN45" s="58" t="s">
        <v>2</v>
      </c>
      <c r="HO45" s="57">
        <v>0</v>
      </c>
      <c r="HP45" s="58" t="s">
        <v>2</v>
      </c>
      <c r="HQ45" s="57">
        <v>0</v>
      </c>
      <c r="HR45" s="57">
        <v>4.7619047619047623E-2</v>
      </c>
      <c r="HS45" s="57">
        <v>0</v>
      </c>
      <c r="HT45" s="58" t="s">
        <v>2</v>
      </c>
      <c r="HU45" s="57">
        <v>0</v>
      </c>
      <c r="HV45" s="57">
        <v>0</v>
      </c>
      <c r="HW45" s="58">
        <v>0</v>
      </c>
      <c r="HX45" s="57">
        <v>0</v>
      </c>
      <c r="HY45" s="58">
        <v>0</v>
      </c>
      <c r="HZ45" s="57">
        <v>0</v>
      </c>
      <c r="IA45" s="57">
        <v>0</v>
      </c>
      <c r="IB45" s="57">
        <v>0</v>
      </c>
      <c r="IC45" s="57">
        <v>0</v>
      </c>
      <c r="ID45" s="58" t="s">
        <v>2</v>
      </c>
      <c r="IE45" s="60">
        <v>0</v>
      </c>
    </row>
    <row r="46" spans="1:239" x14ac:dyDescent="0.25">
      <c r="A46" s="44" t="s">
        <v>27</v>
      </c>
      <c r="B46" s="57">
        <v>1.8253669552126459E-2</v>
      </c>
      <c r="C46" s="58">
        <v>5.128205128205128E-2</v>
      </c>
      <c r="D46" s="59">
        <v>0</v>
      </c>
      <c r="E46" s="57">
        <v>3.4700315457413249E-2</v>
      </c>
      <c r="F46" s="58">
        <v>1.7241379310344831E-2</v>
      </c>
      <c r="G46" s="59">
        <v>0</v>
      </c>
      <c r="H46" s="57">
        <v>1.1347517730496449E-2</v>
      </c>
      <c r="I46" s="58">
        <v>0</v>
      </c>
      <c r="J46" s="59">
        <v>0</v>
      </c>
      <c r="K46" s="57">
        <v>1.7811704834605601E-2</v>
      </c>
      <c r="L46" s="58">
        <v>0</v>
      </c>
      <c r="M46" s="59">
        <v>0</v>
      </c>
      <c r="N46" s="57">
        <v>6.7114093959731542E-3</v>
      </c>
      <c r="O46" s="58">
        <v>0</v>
      </c>
      <c r="P46" s="59">
        <v>0</v>
      </c>
      <c r="Q46" s="57">
        <v>1.111111111111111E-2</v>
      </c>
      <c r="R46" s="58">
        <v>0</v>
      </c>
      <c r="S46" s="59">
        <v>0</v>
      </c>
      <c r="T46" s="57">
        <v>2.439024390243902E-3</v>
      </c>
      <c r="U46" s="58">
        <v>0</v>
      </c>
      <c r="V46" s="57">
        <v>1.08991825613079E-2</v>
      </c>
      <c r="W46" s="58">
        <v>0</v>
      </c>
      <c r="X46" s="59">
        <v>0</v>
      </c>
      <c r="Y46" s="57">
        <v>2.55591054313099E-2</v>
      </c>
      <c r="Z46" s="58">
        <v>0</v>
      </c>
      <c r="AA46" s="59">
        <v>0.33333333333333331</v>
      </c>
      <c r="AB46" s="57">
        <v>1.30718954248366E-2</v>
      </c>
      <c r="AC46" s="58" t="s">
        <v>2</v>
      </c>
      <c r="AD46" s="59">
        <v>0</v>
      </c>
      <c r="AE46" s="57">
        <v>1.879699248120301E-2</v>
      </c>
      <c r="AF46" s="58">
        <v>0</v>
      </c>
      <c r="AG46" s="59">
        <v>0</v>
      </c>
      <c r="AH46" s="57">
        <v>1.6129032258064519E-2</v>
      </c>
      <c r="AI46" s="58">
        <v>0</v>
      </c>
      <c r="AJ46" s="57">
        <v>1.9900497512437811E-2</v>
      </c>
      <c r="AK46" s="58">
        <v>0</v>
      </c>
      <c r="AL46" s="59">
        <v>0</v>
      </c>
      <c r="AM46" s="57">
        <v>4.4247787610619468E-3</v>
      </c>
      <c r="AN46" s="58">
        <v>0</v>
      </c>
      <c r="AO46" s="59">
        <v>0</v>
      </c>
      <c r="AP46" s="57">
        <v>0</v>
      </c>
      <c r="AQ46" s="58">
        <v>0</v>
      </c>
      <c r="AR46" s="59">
        <v>0</v>
      </c>
      <c r="AS46" s="57">
        <v>8.4033613445378148E-3</v>
      </c>
      <c r="AT46" s="58">
        <v>0</v>
      </c>
      <c r="AU46" s="59">
        <v>0</v>
      </c>
      <c r="AV46" s="57">
        <v>4.8543689320388354E-3</v>
      </c>
      <c r="AW46" s="58">
        <v>0</v>
      </c>
      <c r="AX46" s="59">
        <v>0</v>
      </c>
      <c r="AY46" s="57">
        <v>9.1743119266055051E-3</v>
      </c>
      <c r="AZ46" s="58">
        <v>0</v>
      </c>
      <c r="BA46" s="59">
        <v>0</v>
      </c>
      <c r="BB46" s="57">
        <v>0</v>
      </c>
      <c r="BC46" s="58">
        <v>0</v>
      </c>
      <c r="BD46" s="57">
        <v>0</v>
      </c>
      <c r="BE46" s="58">
        <v>0</v>
      </c>
      <c r="BF46" s="59">
        <v>0</v>
      </c>
      <c r="BG46" s="57">
        <v>1.1904761904761901E-2</v>
      </c>
      <c r="BH46" s="58">
        <v>0</v>
      </c>
      <c r="BI46" s="57">
        <v>1.2195121951219509E-2</v>
      </c>
      <c r="BJ46" s="58">
        <v>0</v>
      </c>
      <c r="BK46" s="59">
        <v>0</v>
      </c>
      <c r="BL46" s="57">
        <v>3.8461538461538457E-2</v>
      </c>
      <c r="BM46" s="58">
        <v>0</v>
      </c>
      <c r="BN46" s="59">
        <v>0</v>
      </c>
      <c r="BO46" s="57">
        <v>1.06951871657754E-2</v>
      </c>
      <c r="BP46" s="58" t="s">
        <v>2</v>
      </c>
      <c r="BQ46" s="59">
        <v>0</v>
      </c>
      <c r="BR46" s="57">
        <v>0</v>
      </c>
      <c r="BS46" s="58">
        <v>0</v>
      </c>
      <c r="BT46" s="59" t="s">
        <v>2</v>
      </c>
      <c r="BU46" s="57">
        <v>0</v>
      </c>
      <c r="BV46" s="58">
        <v>0</v>
      </c>
      <c r="BW46" s="57">
        <v>6.993006993006993E-3</v>
      </c>
      <c r="BX46" s="58">
        <v>0</v>
      </c>
      <c r="BY46" s="59" t="s">
        <v>2</v>
      </c>
      <c r="BZ46" s="57">
        <v>0</v>
      </c>
      <c r="CA46" s="58">
        <v>0</v>
      </c>
      <c r="CB46" s="57">
        <v>1.298701298701299E-2</v>
      </c>
      <c r="CC46" s="58">
        <v>0</v>
      </c>
      <c r="CD46" s="57">
        <v>0</v>
      </c>
      <c r="CE46" s="58">
        <v>0</v>
      </c>
      <c r="CF46" s="59">
        <v>0</v>
      </c>
      <c r="CG46" s="57">
        <v>0</v>
      </c>
      <c r="CH46" s="58">
        <v>0</v>
      </c>
      <c r="CI46" s="59">
        <v>0</v>
      </c>
      <c r="CJ46" s="57">
        <v>6.0402684563758392E-2</v>
      </c>
      <c r="CK46" s="58" t="s">
        <v>2</v>
      </c>
      <c r="CL46" s="59" t="s">
        <v>2</v>
      </c>
      <c r="CM46" s="57">
        <v>2.1739130434782612E-2</v>
      </c>
      <c r="CN46" s="58">
        <v>0</v>
      </c>
      <c r="CO46" s="57">
        <v>0</v>
      </c>
      <c r="CP46" s="58" t="s">
        <v>2</v>
      </c>
      <c r="CQ46" s="57">
        <v>2.419354838709677E-2</v>
      </c>
      <c r="CR46" s="58">
        <v>0</v>
      </c>
      <c r="CS46" s="59">
        <v>0</v>
      </c>
      <c r="CT46" s="57">
        <v>2.6548672566371681E-2</v>
      </c>
      <c r="CU46" s="58">
        <v>0</v>
      </c>
      <c r="CV46" s="59" t="s">
        <v>2</v>
      </c>
      <c r="CW46" s="57">
        <v>2.5000000000000001E-2</v>
      </c>
      <c r="CX46" s="58">
        <v>0</v>
      </c>
      <c r="CY46" s="59">
        <v>0</v>
      </c>
      <c r="CZ46" s="57">
        <v>2.419354838709677E-2</v>
      </c>
      <c r="DA46" s="58">
        <v>0</v>
      </c>
      <c r="DB46" s="57">
        <v>0</v>
      </c>
      <c r="DC46" s="58">
        <v>5.2631578947368418E-2</v>
      </c>
      <c r="DD46" s="59">
        <v>0</v>
      </c>
      <c r="DE46" s="57">
        <v>1.234567901234568E-2</v>
      </c>
      <c r="DF46" s="58">
        <v>0</v>
      </c>
      <c r="DG46" s="57">
        <v>2.3809523809523812E-2</v>
      </c>
      <c r="DH46" s="58">
        <v>0</v>
      </c>
      <c r="DI46" s="57">
        <v>1.063829787234043E-2</v>
      </c>
      <c r="DJ46" s="58">
        <v>0</v>
      </c>
      <c r="DK46" s="59">
        <v>0</v>
      </c>
      <c r="DL46" s="57">
        <v>0</v>
      </c>
      <c r="DM46" s="58">
        <v>0</v>
      </c>
      <c r="DN46" s="59" t="s">
        <v>2</v>
      </c>
      <c r="DO46" s="57">
        <v>1.550387596899225E-2</v>
      </c>
      <c r="DP46" s="58" t="s">
        <v>2</v>
      </c>
      <c r="DQ46" s="57">
        <v>2.5000000000000001E-2</v>
      </c>
      <c r="DR46" s="58" t="s">
        <v>2</v>
      </c>
      <c r="DS46" s="59">
        <v>0</v>
      </c>
      <c r="DT46" s="57">
        <v>2.803738317757009E-2</v>
      </c>
      <c r="DU46" s="58">
        <v>0</v>
      </c>
      <c r="DV46" s="57">
        <v>9.0909090909090905E-3</v>
      </c>
      <c r="DW46" s="58" t="s">
        <v>2</v>
      </c>
      <c r="DX46" s="57">
        <v>0</v>
      </c>
      <c r="DY46" s="58">
        <v>0</v>
      </c>
      <c r="DZ46" s="59">
        <v>0</v>
      </c>
      <c r="EA46" s="57">
        <v>2.9702970297029702E-2</v>
      </c>
      <c r="EB46" s="58" t="s">
        <v>2</v>
      </c>
      <c r="EC46" s="59">
        <v>0</v>
      </c>
      <c r="ED46" s="57">
        <v>0</v>
      </c>
      <c r="EE46" s="58">
        <v>0</v>
      </c>
      <c r="EF46" s="57">
        <v>0</v>
      </c>
      <c r="EG46" s="58">
        <v>0.125</v>
      </c>
      <c r="EH46" s="57">
        <v>1.1764705882352939E-2</v>
      </c>
      <c r="EI46" s="58">
        <v>0</v>
      </c>
      <c r="EJ46" s="57">
        <v>0</v>
      </c>
      <c r="EK46" s="58">
        <v>0</v>
      </c>
      <c r="EL46" s="59">
        <v>0.5</v>
      </c>
      <c r="EM46" s="57">
        <v>3.8461538461538457E-2</v>
      </c>
      <c r="EN46" s="58">
        <v>0</v>
      </c>
      <c r="EO46" s="57">
        <v>0</v>
      </c>
      <c r="EP46" s="58">
        <v>0</v>
      </c>
      <c r="EQ46" s="59">
        <v>0</v>
      </c>
      <c r="ER46" s="57">
        <v>0</v>
      </c>
      <c r="ES46" s="58">
        <v>0</v>
      </c>
      <c r="ET46" s="57">
        <v>0</v>
      </c>
      <c r="EU46" s="58" t="s">
        <v>2</v>
      </c>
      <c r="EV46" s="57">
        <v>2.4096385542168679E-2</v>
      </c>
      <c r="EW46" s="58">
        <v>0</v>
      </c>
      <c r="EX46" s="59">
        <v>0</v>
      </c>
      <c r="EY46" s="57">
        <v>0</v>
      </c>
      <c r="EZ46" s="58">
        <v>0</v>
      </c>
      <c r="FA46" s="59">
        <v>0</v>
      </c>
      <c r="FB46" s="57">
        <v>1.754385964912281E-2</v>
      </c>
      <c r="FC46" s="58">
        <v>0</v>
      </c>
      <c r="FD46" s="59">
        <v>0</v>
      </c>
      <c r="FE46" s="57">
        <v>0</v>
      </c>
      <c r="FF46" s="58">
        <v>0</v>
      </c>
      <c r="FG46" s="59">
        <v>0</v>
      </c>
      <c r="FH46" s="57">
        <v>1.234567901234568E-2</v>
      </c>
      <c r="FI46" s="58">
        <v>0</v>
      </c>
      <c r="FJ46" s="57">
        <v>0</v>
      </c>
      <c r="FK46" s="58" t="s">
        <v>2</v>
      </c>
      <c r="FL46" s="57">
        <v>1.8518518518518521E-2</v>
      </c>
      <c r="FM46" s="58">
        <v>1</v>
      </c>
      <c r="FN46" s="59">
        <v>0</v>
      </c>
      <c r="FO46" s="57">
        <v>0</v>
      </c>
      <c r="FP46" s="58">
        <v>0</v>
      </c>
      <c r="FQ46" s="59" t="s">
        <v>2</v>
      </c>
      <c r="FR46" s="57">
        <v>0</v>
      </c>
      <c r="FS46" s="58" t="s">
        <v>2</v>
      </c>
      <c r="FT46" s="57">
        <v>0</v>
      </c>
      <c r="FU46" s="58">
        <v>0</v>
      </c>
      <c r="FV46" s="57">
        <v>0</v>
      </c>
      <c r="FW46" s="58">
        <v>0</v>
      </c>
      <c r="FX46" s="57">
        <v>0</v>
      </c>
      <c r="FY46" s="58">
        <v>0</v>
      </c>
      <c r="FZ46" s="57">
        <v>0</v>
      </c>
      <c r="GA46" s="58" t="s">
        <v>2</v>
      </c>
      <c r="GB46" s="57">
        <v>2.777777777777778E-2</v>
      </c>
      <c r="GC46" s="58">
        <v>0</v>
      </c>
      <c r="GD46" s="57">
        <v>0</v>
      </c>
      <c r="GE46" s="58" t="s">
        <v>2</v>
      </c>
      <c r="GF46" s="57">
        <v>1.886792452830189E-2</v>
      </c>
      <c r="GG46" s="58" t="s">
        <v>2</v>
      </c>
      <c r="GH46" s="57">
        <v>0</v>
      </c>
      <c r="GI46" s="58" t="s">
        <v>2</v>
      </c>
      <c r="GJ46" s="57">
        <v>0</v>
      </c>
      <c r="GK46" s="58" t="s">
        <v>2</v>
      </c>
      <c r="GL46" s="57">
        <v>0</v>
      </c>
      <c r="GM46" s="58">
        <v>0</v>
      </c>
      <c r="GN46" s="57">
        <v>0</v>
      </c>
      <c r="GO46" s="58">
        <v>0</v>
      </c>
      <c r="GP46" s="57">
        <v>0</v>
      </c>
      <c r="GQ46" s="58">
        <v>0</v>
      </c>
      <c r="GR46" s="59">
        <v>0</v>
      </c>
      <c r="GS46" s="57">
        <v>4.0816326530612242E-2</v>
      </c>
      <c r="GT46" s="58" t="s">
        <v>2</v>
      </c>
      <c r="GU46" s="57">
        <v>0</v>
      </c>
      <c r="GV46" s="57">
        <v>0</v>
      </c>
      <c r="GW46" s="58" t="s">
        <v>2</v>
      </c>
      <c r="GX46" s="57">
        <v>0</v>
      </c>
      <c r="GY46" s="58">
        <v>0</v>
      </c>
      <c r="GZ46" s="57">
        <v>0</v>
      </c>
      <c r="HA46" s="58">
        <v>0</v>
      </c>
      <c r="HB46" s="59">
        <v>0</v>
      </c>
      <c r="HC46" s="57">
        <v>0</v>
      </c>
      <c r="HD46" s="57">
        <v>0</v>
      </c>
      <c r="HE46" s="58" t="s">
        <v>2</v>
      </c>
      <c r="HF46" s="57">
        <v>0</v>
      </c>
      <c r="HG46" s="58" t="s">
        <v>2</v>
      </c>
      <c r="HH46" s="57">
        <v>0</v>
      </c>
      <c r="HI46" s="58" t="s">
        <v>2</v>
      </c>
      <c r="HJ46" s="57">
        <v>7.1428571428571425E-2</v>
      </c>
      <c r="HK46" s="58" t="s">
        <v>2</v>
      </c>
      <c r="HL46" s="57">
        <v>0</v>
      </c>
      <c r="HM46" s="57">
        <v>6.6666666666666666E-2</v>
      </c>
      <c r="HN46" s="58" t="s">
        <v>2</v>
      </c>
      <c r="HO46" s="57">
        <v>0</v>
      </c>
      <c r="HP46" s="58" t="s">
        <v>2</v>
      </c>
      <c r="HQ46" s="57">
        <v>0</v>
      </c>
      <c r="HR46" s="57">
        <v>0</v>
      </c>
      <c r="HS46" s="57">
        <v>0</v>
      </c>
      <c r="HT46" s="58" t="s">
        <v>2</v>
      </c>
      <c r="HU46" s="57">
        <v>0</v>
      </c>
      <c r="HV46" s="57">
        <v>0</v>
      </c>
      <c r="HW46" s="58">
        <v>0</v>
      </c>
      <c r="HX46" s="57">
        <v>0</v>
      </c>
      <c r="HY46" s="58">
        <v>0</v>
      </c>
      <c r="HZ46" s="57">
        <v>0</v>
      </c>
      <c r="IA46" s="57">
        <v>0</v>
      </c>
      <c r="IB46" s="57">
        <v>0</v>
      </c>
      <c r="IC46" s="57">
        <v>0</v>
      </c>
      <c r="ID46" s="58" t="s">
        <v>2</v>
      </c>
      <c r="IE46" s="60">
        <v>0</v>
      </c>
    </row>
    <row r="47" spans="1:239" x14ac:dyDescent="0.25">
      <c r="A47" s="44" t="s">
        <v>28</v>
      </c>
      <c r="B47" s="57">
        <v>0.95747747747747747</v>
      </c>
      <c r="C47" s="58">
        <v>7.6023391812865493E-2</v>
      </c>
      <c r="D47" s="59">
        <v>0.66666666666666663</v>
      </c>
      <c r="E47" s="57">
        <v>0.94768310911808673</v>
      </c>
      <c r="F47" s="58">
        <v>9.9742046431642306E-2</v>
      </c>
      <c r="G47" s="59">
        <v>0.75</v>
      </c>
      <c r="H47" s="57">
        <v>0.96443228454172369</v>
      </c>
      <c r="I47" s="58">
        <v>9.3023255813953487E-2</v>
      </c>
      <c r="J47" s="59">
        <v>0.66666666666666663</v>
      </c>
      <c r="K47" s="57">
        <v>0.97518610421836227</v>
      </c>
      <c r="L47" s="58">
        <v>0.1380368098159509</v>
      </c>
      <c r="M47" s="59">
        <v>1</v>
      </c>
      <c r="N47" s="57">
        <v>0.96753246753246758</v>
      </c>
      <c r="O47" s="58">
        <v>6.5217391304347824E-2</v>
      </c>
      <c r="P47" s="59">
        <v>0.5</v>
      </c>
      <c r="Q47" s="57">
        <v>0.94142259414225937</v>
      </c>
      <c r="R47" s="58">
        <v>4.7619047619047623E-2</v>
      </c>
      <c r="S47" s="59">
        <v>1</v>
      </c>
      <c r="T47" s="57">
        <v>0.97619047619047616</v>
      </c>
      <c r="U47" s="58">
        <v>0.15</v>
      </c>
      <c r="V47" s="57">
        <v>0.96578947368421053</v>
      </c>
      <c r="W47" s="58">
        <v>6.5573770491803282E-2</v>
      </c>
      <c r="X47" s="59">
        <v>1</v>
      </c>
      <c r="Y47" s="57">
        <v>0.98119122257053293</v>
      </c>
      <c r="Z47" s="58">
        <v>4.9382716049382713E-2</v>
      </c>
      <c r="AA47" s="59">
        <v>0.75</v>
      </c>
      <c r="AB47" s="57">
        <v>0.97142857142857142</v>
      </c>
      <c r="AC47" s="58">
        <v>0</v>
      </c>
      <c r="AD47" s="59">
        <v>0.5</v>
      </c>
      <c r="AE47" s="57">
        <v>0.96727272727272728</v>
      </c>
      <c r="AF47" s="58">
        <v>6.25E-2</v>
      </c>
      <c r="AG47" s="59">
        <v>1</v>
      </c>
      <c r="AH47" s="57">
        <v>0.98023715415019763</v>
      </c>
      <c r="AI47" s="58">
        <v>5.7142857142857141E-2</v>
      </c>
      <c r="AJ47" s="57">
        <v>0.96634615384615385</v>
      </c>
      <c r="AK47" s="58">
        <v>2.777777777777778E-2</v>
      </c>
      <c r="AL47" s="59">
        <v>0.66666666666666663</v>
      </c>
      <c r="AM47" s="57">
        <v>0.95358649789029537</v>
      </c>
      <c r="AN47" s="58">
        <v>0.12820512820512819</v>
      </c>
      <c r="AO47" s="59">
        <v>1</v>
      </c>
      <c r="AP47" s="57">
        <v>0.96747967479674801</v>
      </c>
      <c r="AQ47" s="58">
        <v>3.3333333333333333E-2</v>
      </c>
      <c r="AR47" s="59">
        <v>1</v>
      </c>
      <c r="AS47" s="57">
        <v>0.96747967479674801</v>
      </c>
      <c r="AT47" s="58">
        <v>9.0909090909090912E-2</v>
      </c>
      <c r="AU47" s="59">
        <v>0.5</v>
      </c>
      <c r="AV47" s="57">
        <v>0.97169811320754718</v>
      </c>
      <c r="AW47" s="58">
        <v>2.4390243902439029E-2</v>
      </c>
      <c r="AX47" s="59">
        <v>0.5</v>
      </c>
      <c r="AY47" s="57">
        <v>0.96460176991150437</v>
      </c>
      <c r="AZ47" s="58">
        <v>7.1428571428571425E-2</v>
      </c>
      <c r="BA47" s="59">
        <v>0.6</v>
      </c>
      <c r="BB47" s="57">
        <v>0.95575221238938057</v>
      </c>
      <c r="BC47" s="58">
        <v>7.6923076923076927E-2</v>
      </c>
      <c r="BD47" s="57">
        <v>1</v>
      </c>
      <c r="BE47" s="58">
        <v>0.14074074074074069</v>
      </c>
      <c r="BF47" s="59">
        <v>1</v>
      </c>
      <c r="BG47" s="57">
        <v>0.93854748603351956</v>
      </c>
      <c r="BH47" s="58">
        <v>7.1428571428571425E-2</v>
      </c>
      <c r="BI47" s="57">
        <v>0.97041420118343191</v>
      </c>
      <c r="BJ47" s="58">
        <v>0.108695652173913</v>
      </c>
      <c r="BK47" s="59">
        <v>1</v>
      </c>
      <c r="BL47" s="57">
        <v>0.96296296296296291</v>
      </c>
      <c r="BM47" s="58">
        <v>0.17829457364341089</v>
      </c>
      <c r="BN47" s="59">
        <v>0.8</v>
      </c>
      <c r="BO47" s="57">
        <v>0.95408163265306123</v>
      </c>
      <c r="BP47" s="58">
        <v>0</v>
      </c>
      <c r="BQ47" s="59">
        <v>1</v>
      </c>
      <c r="BR47" s="57">
        <v>0.97872340425531912</v>
      </c>
      <c r="BS47" s="58">
        <v>5.6179775280898868E-2</v>
      </c>
      <c r="BT47" s="59">
        <v>0</v>
      </c>
      <c r="BU47" s="57">
        <v>0.94117647058823528</v>
      </c>
      <c r="BV47" s="58">
        <v>8.7248322147651006E-2</v>
      </c>
      <c r="BW47" s="57">
        <v>0.94701986754966883</v>
      </c>
      <c r="BX47" s="58">
        <v>7.407407407407407E-2</v>
      </c>
      <c r="BY47" s="59">
        <v>0</v>
      </c>
      <c r="BZ47" s="57">
        <v>0.965034965034965</v>
      </c>
      <c r="CA47" s="58">
        <v>5.7142857142857141E-2</v>
      </c>
      <c r="CB47" s="57">
        <v>0.95061728395061729</v>
      </c>
      <c r="CC47" s="58">
        <v>0.1818181818181818</v>
      </c>
      <c r="CD47" s="57">
        <v>0.9375</v>
      </c>
      <c r="CE47" s="58">
        <v>9.5238095238095233E-2</v>
      </c>
      <c r="CF47" s="59">
        <v>0.66666666666666663</v>
      </c>
      <c r="CG47" s="57">
        <v>0.95121951219512191</v>
      </c>
      <c r="CH47" s="58">
        <v>6.3829787234042548E-2</v>
      </c>
      <c r="CI47" s="59">
        <v>0.5</v>
      </c>
      <c r="CJ47" s="57">
        <v>0.96129032258064517</v>
      </c>
      <c r="CK47" s="58">
        <v>0</v>
      </c>
      <c r="CL47" s="59">
        <v>0</v>
      </c>
      <c r="CM47" s="57">
        <v>0.971830985915493</v>
      </c>
      <c r="CN47" s="58">
        <v>0.1111111111111111</v>
      </c>
      <c r="CO47" s="57">
        <v>0.95833333333333337</v>
      </c>
      <c r="CP47" s="58">
        <v>0</v>
      </c>
      <c r="CQ47" s="57">
        <v>0.98412698412698407</v>
      </c>
      <c r="CR47" s="58">
        <v>5.5555555555555552E-2</v>
      </c>
      <c r="CS47" s="59">
        <v>1</v>
      </c>
      <c r="CT47" s="57">
        <v>0.91869918699186992</v>
      </c>
      <c r="CU47" s="58">
        <v>9.0909090909090912E-2</v>
      </c>
      <c r="CV47" s="59">
        <v>0</v>
      </c>
      <c r="CW47" s="57">
        <v>0.94117647058823528</v>
      </c>
      <c r="CX47" s="58">
        <v>0.1186440677966102</v>
      </c>
      <c r="CY47" s="59">
        <v>0.5</v>
      </c>
      <c r="CZ47" s="57">
        <v>0.9538461538461539</v>
      </c>
      <c r="DA47" s="58">
        <v>0.14285714285714279</v>
      </c>
      <c r="DB47" s="57">
        <v>1</v>
      </c>
      <c r="DC47" s="58">
        <v>0.2134831460674157</v>
      </c>
      <c r="DD47" s="59">
        <v>0.5</v>
      </c>
      <c r="DE47" s="57">
        <v>0.98780487804878048</v>
      </c>
      <c r="DF47" s="58">
        <v>6.5573770491803282E-2</v>
      </c>
      <c r="DG47" s="57">
        <v>0.94029850746268662</v>
      </c>
      <c r="DH47" s="58">
        <v>0.33333333333333331</v>
      </c>
      <c r="DI47" s="57">
        <v>0.9494949494949495</v>
      </c>
      <c r="DJ47" s="58">
        <v>2.777777777777778E-2</v>
      </c>
      <c r="DK47" s="59">
        <v>1</v>
      </c>
      <c r="DL47" s="57">
        <v>0.96666666666666667</v>
      </c>
      <c r="DM47" s="58">
        <v>7.6923076923076927E-2</v>
      </c>
      <c r="DN47" s="59">
        <v>0</v>
      </c>
      <c r="DO47" s="57">
        <v>0.97727272727272729</v>
      </c>
      <c r="DP47" s="58">
        <v>0</v>
      </c>
      <c r="DQ47" s="57">
        <v>0.99173553719008267</v>
      </c>
      <c r="DR47" s="58">
        <v>0</v>
      </c>
      <c r="DS47" s="59">
        <v>1</v>
      </c>
      <c r="DT47" s="57">
        <v>0.94690265486725667</v>
      </c>
      <c r="DU47" s="58">
        <v>5.5555555555555552E-2</v>
      </c>
      <c r="DV47" s="57">
        <v>0.96491228070175439</v>
      </c>
      <c r="DW47" s="58">
        <v>0</v>
      </c>
      <c r="DX47" s="57">
        <v>1</v>
      </c>
      <c r="DY47" s="58">
        <v>0.13580246913580249</v>
      </c>
      <c r="DZ47" s="59">
        <v>0.5</v>
      </c>
      <c r="EA47" s="57">
        <v>1</v>
      </c>
      <c r="EB47" s="58">
        <v>0</v>
      </c>
      <c r="EC47" s="59">
        <v>1</v>
      </c>
      <c r="ED47" s="57">
        <v>0.96</v>
      </c>
      <c r="EE47" s="58">
        <v>0.126984126984127</v>
      </c>
      <c r="EF47" s="57">
        <v>0.9555555555555556</v>
      </c>
      <c r="EG47" s="58">
        <v>0.1176470588235294</v>
      </c>
      <c r="EH47" s="57">
        <v>0.93406593406593408</v>
      </c>
      <c r="EI47" s="58">
        <v>0.15</v>
      </c>
      <c r="EJ47" s="57">
        <v>0.97142857142857142</v>
      </c>
      <c r="EK47" s="58">
        <v>0.1388888888888889</v>
      </c>
      <c r="EL47" s="59">
        <v>1</v>
      </c>
      <c r="EM47" s="57">
        <v>0.96296296296296291</v>
      </c>
      <c r="EN47" s="58">
        <v>6.1728395061728392E-2</v>
      </c>
      <c r="EO47" s="57">
        <v>0.90909090909090906</v>
      </c>
      <c r="EP47" s="58">
        <v>9.6385542168674704E-2</v>
      </c>
      <c r="EQ47" s="59">
        <v>1</v>
      </c>
      <c r="ER47" s="57">
        <v>0.9538461538461539</v>
      </c>
      <c r="ES47" s="58">
        <v>4.878048780487805E-2</v>
      </c>
      <c r="ET47" s="57">
        <v>0.90526315789473688</v>
      </c>
      <c r="EU47" s="58">
        <v>0</v>
      </c>
      <c r="EV47" s="57">
        <v>0.98809523809523814</v>
      </c>
      <c r="EW47" s="58">
        <v>0.1333333333333333</v>
      </c>
      <c r="EX47" s="59">
        <v>0.83333333333333337</v>
      </c>
      <c r="EY47" s="57">
        <v>0.97530864197530864</v>
      </c>
      <c r="EZ47" s="58">
        <v>0.23529411764705879</v>
      </c>
      <c r="FA47" s="59">
        <v>0.5</v>
      </c>
      <c r="FB47" s="57">
        <v>0.96610169491525422</v>
      </c>
      <c r="FC47" s="58">
        <v>7.8947368421052627E-2</v>
      </c>
      <c r="FD47" s="59">
        <v>1</v>
      </c>
      <c r="FE47" s="57">
        <v>0.96875</v>
      </c>
      <c r="FF47" s="58">
        <v>6.0606060606060608E-2</v>
      </c>
      <c r="FG47" s="59">
        <v>1</v>
      </c>
      <c r="FH47" s="57">
        <v>0.9642857142857143</v>
      </c>
      <c r="FI47" s="58">
        <v>7.6923076923076927E-2</v>
      </c>
      <c r="FJ47" s="57">
        <v>0.94444444444444442</v>
      </c>
      <c r="FK47" s="58">
        <v>0</v>
      </c>
      <c r="FL47" s="57">
        <v>0.9642857142857143</v>
      </c>
      <c r="FM47" s="58">
        <v>3.7037037037037028E-2</v>
      </c>
      <c r="FN47" s="59">
        <v>0.5</v>
      </c>
      <c r="FO47" s="57">
        <v>0.95454545454545459</v>
      </c>
      <c r="FP47" s="58">
        <v>6.6666666666666666E-2</v>
      </c>
      <c r="FQ47" s="59">
        <v>0</v>
      </c>
      <c r="FR47" s="57">
        <v>0.98571428571428577</v>
      </c>
      <c r="FS47" s="58">
        <v>0</v>
      </c>
      <c r="FT47" s="57">
        <v>1</v>
      </c>
      <c r="FU47" s="58">
        <v>8.3333333333333329E-2</v>
      </c>
      <c r="FV47" s="57">
        <v>0.98611111111111116</v>
      </c>
      <c r="FW47" s="58">
        <v>0.33333333333333331</v>
      </c>
      <c r="FX47" s="57">
        <v>0.94736842105263153</v>
      </c>
      <c r="FY47" s="58">
        <v>0.1111111111111111</v>
      </c>
      <c r="FZ47" s="57">
        <v>0.95</v>
      </c>
      <c r="GA47" s="58">
        <v>0</v>
      </c>
      <c r="GB47" s="57">
        <v>0.94736842105263153</v>
      </c>
      <c r="GC47" s="58">
        <v>0.14285714285714279</v>
      </c>
      <c r="GD47" s="57">
        <v>0.98484848484848486</v>
      </c>
      <c r="GE47" s="58">
        <v>0</v>
      </c>
      <c r="GF47" s="57">
        <v>1</v>
      </c>
      <c r="GG47" s="58">
        <v>0</v>
      </c>
      <c r="GH47" s="57">
        <v>0.91379310344827591</v>
      </c>
      <c r="GI47" s="58">
        <v>0</v>
      </c>
      <c r="GJ47" s="57">
        <v>1</v>
      </c>
      <c r="GK47" s="58">
        <v>0</v>
      </c>
      <c r="GL47" s="57">
        <v>0.95348837209302328</v>
      </c>
      <c r="GM47" s="58">
        <v>9.0909090909090912E-2</v>
      </c>
      <c r="GN47" s="57">
        <v>0.92105263157894735</v>
      </c>
      <c r="GO47" s="58">
        <v>0.2608695652173913</v>
      </c>
      <c r="GP47" s="57">
        <v>1</v>
      </c>
      <c r="GQ47" s="58">
        <v>0.10526315789473679</v>
      </c>
      <c r="GR47" s="59">
        <v>1</v>
      </c>
      <c r="GS47" s="57">
        <v>0.98</v>
      </c>
      <c r="GT47" s="58">
        <v>0</v>
      </c>
      <c r="GU47" s="57">
        <v>1</v>
      </c>
      <c r="GV47" s="57">
        <v>0.98039215686274506</v>
      </c>
      <c r="GW47" s="58">
        <v>0</v>
      </c>
      <c r="GX47" s="57">
        <v>1</v>
      </c>
      <c r="GY47" s="58">
        <v>6.25E-2</v>
      </c>
      <c r="GZ47" s="57">
        <v>0.91666666666666663</v>
      </c>
      <c r="HA47" s="58">
        <v>0.19047619047619049</v>
      </c>
      <c r="HB47" s="59">
        <v>1</v>
      </c>
      <c r="HC47" s="57">
        <v>1</v>
      </c>
      <c r="HD47" s="57">
        <v>1</v>
      </c>
      <c r="HE47" s="58">
        <v>0</v>
      </c>
      <c r="HF47" s="57">
        <v>0.97058823529411764</v>
      </c>
      <c r="HG47" s="58">
        <v>0</v>
      </c>
      <c r="HH47" s="57">
        <v>0.96666666666666667</v>
      </c>
      <c r="HI47" s="58">
        <v>0</v>
      </c>
      <c r="HJ47" s="57">
        <v>0.90322580645161288</v>
      </c>
      <c r="HK47" s="58">
        <v>0</v>
      </c>
      <c r="HL47" s="57">
        <v>0.9375</v>
      </c>
      <c r="HM47" s="57">
        <v>0.967741935483871</v>
      </c>
      <c r="HN47" s="58">
        <v>0</v>
      </c>
      <c r="HO47" s="57">
        <v>0.92592592592592593</v>
      </c>
      <c r="HP47" s="58">
        <v>0</v>
      </c>
      <c r="HQ47" s="57">
        <v>1</v>
      </c>
      <c r="HR47" s="57">
        <v>0.91304347826086951</v>
      </c>
      <c r="HS47" s="57">
        <v>0.95454545454545459</v>
      </c>
      <c r="HT47" s="58">
        <v>0</v>
      </c>
      <c r="HU47" s="57">
        <v>0.91304347826086951</v>
      </c>
      <c r="HV47" s="57">
        <v>1</v>
      </c>
      <c r="HW47" s="58">
        <v>0.14285714285714279</v>
      </c>
      <c r="HX47" s="57">
        <v>0.94117647058823528</v>
      </c>
      <c r="HY47" s="58">
        <v>0.2</v>
      </c>
      <c r="HZ47" s="57">
        <v>0.94736842105263153</v>
      </c>
      <c r="IA47" s="57">
        <v>1</v>
      </c>
      <c r="IB47" s="57">
        <v>0.9</v>
      </c>
      <c r="IC47" s="57">
        <v>1</v>
      </c>
      <c r="ID47" s="58">
        <v>0</v>
      </c>
      <c r="IE47" s="60">
        <v>1</v>
      </c>
    </row>
    <row r="48" spans="1:239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0"/>
      <c r="W48" s="41"/>
      <c r="X48" s="42"/>
      <c r="Y48" s="40"/>
      <c r="Z48" s="41"/>
      <c r="AA48" s="42"/>
      <c r="AB48" s="40"/>
      <c r="AC48" s="41"/>
      <c r="AD48" s="42"/>
      <c r="AE48" s="40"/>
      <c r="AF48" s="41"/>
      <c r="AG48" s="42"/>
      <c r="AH48" s="40"/>
      <c r="AI48" s="41"/>
      <c r="AJ48" s="40"/>
      <c r="AK48" s="41"/>
      <c r="AL48" s="42"/>
      <c r="AM48" s="40"/>
      <c r="AN48" s="41"/>
      <c r="AO48" s="42"/>
      <c r="AP48" s="40"/>
      <c r="AQ48" s="41"/>
      <c r="AR48" s="42"/>
      <c r="AS48" s="40"/>
      <c r="AT48" s="41"/>
      <c r="AU48" s="42"/>
      <c r="AV48" s="40"/>
      <c r="AW48" s="41"/>
      <c r="AX48" s="42"/>
      <c r="AY48" s="40"/>
      <c r="AZ48" s="41"/>
      <c r="BA48" s="42"/>
      <c r="BB48" s="40"/>
      <c r="BC48" s="41"/>
      <c r="BD48" s="40"/>
      <c r="BE48" s="41"/>
      <c r="BF48" s="42"/>
      <c r="BG48" s="40"/>
      <c r="BH48" s="41"/>
      <c r="BI48" s="40"/>
      <c r="BJ48" s="41"/>
      <c r="BK48" s="42"/>
      <c r="BL48" s="40"/>
      <c r="BM48" s="41"/>
      <c r="BN48" s="42"/>
      <c r="BO48" s="40"/>
      <c r="BP48" s="41"/>
      <c r="BQ48" s="42"/>
      <c r="BR48" s="40"/>
      <c r="BS48" s="41"/>
      <c r="BT48" s="42"/>
      <c r="BU48" s="40"/>
      <c r="BV48" s="41"/>
      <c r="BW48" s="40"/>
      <c r="BX48" s="41"/>
      <c r="BY48" s="42"/>
      <c r="BZ48" s="40"/>
      <c r="CA48" s="41"/>
      <c r="CB48" s="40"/>
      <c r="CC48" s="41"/>
      <c r="CD48" s="40"/>
      <c r="CE48" s="41"/>
      <c r="CF48" s="42"/>
      <c r="CG48" s="40"/>
      <c r="CH48" s="41"/>
      <c r="CI48" s="42"/>
      <c r="CJ48" s="40"/>
      <c r="CK48" s="41"/>
      <c r="CL48" s="42"/>
      <c r="CM48" s="40"/>
      <c r="CN48" s="41"/>
      <c r="CO48" s="40"/>
      <c r="CP48" s="41"/>
      <c r="CQ48" s="40"/>
      <c r="CR48" s="41"/>
      <c r="CS48" s="42"/>
      <c r="CT48" s="40"/>
      <c r="CU48" s="41"/>
      <c r="CV48" s="42"/>
      <c r="CW48" s="40"/>
      <c r="CX48" s="41"/>
      <c r="CY48" s="42"/>
      <c r="CZ48" s="40"/>
      <c r="DA48" s="41"/>
      <c r="DB48" s="40"/>
      <c r="DC48" s="41"/>
      <c r="DD48" s="42"/>
      <c r="DE48" s="40"/>
      <c r="DF48" s="41"/>
      <c r="DG48" s="40"/>
      <c r="DH48" s="41"/>
      <c r="DI48" s="40"/>
      <c r="DJ48" s="41"/>
      <c r="DK48" s="42"/>
      <c r="DL48" s="40"/>
      <c r="DM48" s="41"/>
      <c r="DN48" s="42"/>
      <c r="DO48" s="40"/>
      <c r="DP48" s="41"/>
      <c r="DQ48" s="40"/>
      <c r="DR48" s="41"/>
      <c r="DS48" s="42"/>
      <c r="DT48" s="40"/>
      <c r="DU48" s="41"/>
      <c r="DV48" s="40"/>
      <c r="DW48" s="41"/>
      <c r="DX48" s="40"/>
      <c r="DY48" s="41"/>
      <c r="DZ48" s="42"/>
      <c r="EA48" s="40"/>
      <c r="EB48" s="41"/>
      <c r="EC48" s="42"/>
      <c r="ED48" s="40"/>
      <c r="EE48" s="41"/>
      <c r="EF48" s="40"/>
      <c r="EG48" s="41"/>
      <c r="EH48" s="40"/>
      <c r="EI48" s="41"/>
      <c r="EJ48" s="40"/>
      <c r="EK48" s="41"/>
      <c r="EL48" s="42"/>
      <c r="EM48" s="40"/>
      <c r="EN48" s="41"/>
      <c r="EO48" s="40"/>
      <c r="EP48" s="41"/>
      <c r="EQ48" s="42"/>
      <c r="ER48" s="40"/>
      <c r="ES48" s="41"/>
      <c r="ET48" s="40"/>
      <c r="EU48" s="41"/>
      <c r="EV48" s="40"/>
      <c r="EW48" s="41"/>
      <c r="EX48" s="42"/>
      <c r="EY48" s="40"/>
      <c r="EZ48" s="41"/>
      <c r="FA48" s="42"/>
      <c r="FB48" s="40"/>
      <c r="FC48" s="41"/>
      <c r="FD48" s="42"/>
      <c r="FE48" s="40"/>
      <c r="FF48" s="41"/>
      <c r="FG48" s="42"/>
      <c r="FH48" s="40"/>
      <c r="FI48" s="41"/>
      <c r="FJ48" s="40"/>
      <c r="FK48" s="41"/>
      <c r="FL48" s="40"/>
      <c r="FM48" s="41"/>
      <c r="FN48" s="42"/>
      <c r="FO48" s="40"/>
      <c r="FP48" s="41"/>
      <c r="FQ48" s="42"/>
      <c r="FR48" s="40"/>
      <c r="FS48" s="41"/>
      <c r="FT48" s="40"/>
      <c r="FU48" s="41"/>
      <c r="FV48" s="40"/>
      <c r="FW48" s="41"/>
      <c r="FX48" s="40"/>
      <c r="FY48" s="41"/>
      <c r="FZ48" s="40"/>
      <c r="GA48" s="41"/>
      <c r="GB48" s="40"/>
      <c r="GC48" s="41"/>
      <c r="GD48" s="40"/>
      <c r="GE48" s="41"/>
      <c r="GF48" s="40"/>
      <c r="GG48" s="41"/>
      <c r="GH48" s="40"/>
      <c r="GI48" s="41"/>
      <c r="GJ48" s="40"/>
      <c r="GK48" s="41"/>
      <c r="GL48" s="40"/>
      <c r="GM48" s="41"/>
      <c r="GN48" s="40"/>
      <c r="GO48" s="41"/>
      <c r="GP48" s="40"/>
      <c r="GQ48" s="41"/>
      <c r="GR48" s="42"/>
      <c r="GS48" s="40"/>
      <c r="GT48" s="41"/>
      <c r="GU48" s="40"/>
      <c r="GV48" s="40"/>
      <c r="GW48" s="41"/>
      <c r="GX48" s="40"/>
      <c r="GY48" s="41"/>
      <c r="GZ48" s="40"/>
      <c r="HA48" s="41"/>
      <c r="HB48" s="42"/>
      <c r="HC48" s="40"/>
      <c r="HD48" s="40"/>
      <c r="HE48" s="41"/>
      <c r="HF48" s="40"/>
      <c r="HG48" s="41"/>
      <c r="HH48" s="40"/>
      <c r="HI48" s="41"/>
      <c r="HJ48" s="40"/>
      <c r="HK48" s="41"/>
      <c r="HL48" s="40"/>
      <c r="HM48" s="40"/>
      <c r="HN48" s="41"/>
      <c r="HO48" s="40"/>
      <c r="HP48" s="41"/>
      <c r="HQ48" s="40"/>
      <c r="HR48" s="40"/>
      <c r="HS48" s="40"/>
      <c r="HT48" s="41"/>
      <c r="HU48" s="40"/>
      <c r="HV48" s="40"/>
      <c r="HW48" s="41"/>
      <c r="HX48" s="40"/>
      <c r="HY48" s="41"/>
      <c r="HZ48" s="40"/>
      <c r="IA48" s="40"/>
      <c r="IB48" s="40"/>
      <c r="IC48" s="40"/>
      <c r="ID48" s="41"/>
      <c r="IE48" s="43"/>
    </row>
    <row r="49" spans="1:239" x14ac:dyDescent="0.25">
      <c r="A49" s="44" t="s">
        <v>30</v>
      </c>
      <c r="B49" s="66">
        <v>0.14004216716716719</v>
      </c>
      <c r="C49" s="67">
        <v>0.1171363531581374</v>
      </c>
      <c r="D49" s="68">
        <v>0.20148578811369511</v>
      </c>
      <c r="E49" s="66">
        <v>0.17080842052815151</v>
      </c>
      <c r="F49" s="67">
        <v>0.1166170197116799</v>
      </c>
      <c r="G49" s="68">
        <v>0.32824074074074078</v>
      </c>
      <c r="H49" s="66">
        <v>0.14668927648578811</v>
      </c>
      <c r="I49" s="67">
        <v>0.1079819277108434</v>
      </c>
      <c r="J49" s="68">
        <v>0.211574074074074</v>
      </c>
      <c r="K49" s="66">
        <v>0.17187930796801759</v>
      </c>
      <c r="L49" s="67">
        <v>0.12811938151743971</v>
      </c>
      <c r="M49" s="68">
        <v>0.28723958333333333</v>
      </c>
      <c r="N49" s="66">
        <v>0.16413389850889851</v>
      </c>
      <c r="O49" s="67">
        <v>0.1022946859903382</v>
      </c>
      <c r="P49" s="68">
        <v>0.26874999999999999</v>
      </c>
      <c r="Q49" s="66">
        <v>0.17934681543468151</v>
      </c>
      <c r="R49" s="67">
        <v>9.0208333333333335E-2</v>
      </c>
      <c r="S49" s="68">
        <v>0.2416666666666667</v>
      </c>
      <c r="T49" s="66">
        <v>0.17226686507936509</v>
      </c>
      <c r="U49" s="67">
        <v>0.14909003831417619</v>
      </c>
      <c r="V49" s="66">
        <v>0.13186038011695911</v>
      </c>
      <c r="W49" s="67">
        <v>0.1071304563492064</v>
      </c>
      <c r="X49" s="68">
        <v>1.033333333333333</v>
      </c>
      <c r="Y49" s="66">
        <v>0.14185170672239639</v>
      </c>
      <c r="Z49" s="67">
        <v>9.0133477633477635E-2</v>
      </c>
      <c r="AA49" s="68">
        <v>0.27361111111111108</v>
      </c>
      <c r="AB49" s="66">
        <v>0.1754916225749559</v>
      </c>
      <c r="AC49" s="67">
        <v>0.1189285714285714</v>
      </c>
      <c r="AD49" s="68">
        <v>0.14560185185185179</v>
      </c>
      <c r="AE49" s="66">
        <v>0.1487373737373737</v>
      </c>
      <c r="AF49" s="67">
        <v>0.1162698412698413</v>
      </c>
      <c r="AG49" s="68">
        <v>0.1479166666666667</v>
      </c>
      <c r="AH49" s="66">
        <v>0.14625329380764171</v>
      </c>
      <c r="AI49" s="67">
        <v>0.16178385416666671</v>
      </c>
      <c r="AJ49" s="66">
        <v>0.13524973290598291</v>
      </c>
      <c r="AK49" s="67">
        <v>0.100381455399061</v>
      </c>
      <c r="AL49" s="68">
        <v>0.49328703703703708</v>
      </c>
      <c r="AM49" s="66">
        <v>0.20232946554149089</v>
      </c>
      <c r="AN49" s="67">
        <v>0.1329761904761905</v>
      </c>
      <c r="AO49" s="68">
        <v>0.4909722222222222</v>
      </c>
      <c r="AP49" s="66">
        <v>0.13748588527551939</v>
      </c>
      <c r="AQ49" s="67">
        <v>0.1152777777777778</v>
      </c>
      <c r="AR49" s="68">
        <v>0.32569444444444451</v>
      </c>
      <c r="AS49" s="66">
        <v>0.1589092140921409</v>
      </c>
      <c r="AT49" s="67">
        <v>9.2222222222222233E-2</v>
      </c>
      <c r="AU49" s="68">
        <v>0.15520833333333331</v>
      </c>
      <c r="AV49" s="66">
        <v>0.1420925052410901</v>
      </c>
      <c r="AW49" s="67">
        <v>0.1152083333333333</v>
      </c>
      <c r="AX49" s="68">
        <v>0.2170138888888889</v>
      </c>
      <c r="AY49" s="66">
        <v>0.1881637168141593</v>
      </c>
      <c r="AZ49" s="67">
        <v>9.837184873949581E-2</v>
      </c>
      <c r="BA49" s="68">
        <v>0.1327777777777778</v>
      </c>
      <c r="BB49" s="66">
        <v>0.13551806784660769</v>
      </c>
      <c r="BC49" s="67">
        <v>0.19674145299145299</v>
      </c>
      <c r="BD49" s="66">
        <v>0.15354244694132341</v>
      </c>
      <c r="BE49" s="67">
        <v>0.114797410192147</v>
      </c>
      <c r="BF49" s="68">
        <v>0.23749999999999999</v>
      </c>
      <c r="BG49" s="66">
        <v>0.12697858472998139</v>
      </c>
      <c r="BH49" s="67">
        <v>0.17281746031746029</v>
      </c>
      <c r="BI49" s="66">
        <v>0.1198389217619987</v>
      </c>
      <c r="BJ49" s="67">
        <v>0.1459948320413437</v>
      </c>
      <c r="BK49" s="68">
        <v>0.34461805555555558</v>
      </c>
      <c r="BL49" s="66">
        <v>0.21210562414266121</v>
      </c>
      <c r="BM49" s="67">
        <v>0.14787222222222221</v>
      </c>
      <c r="BN49" s="68">
        <v>0.2036111111111111</v>
      </c>
      <c r="BO49" s="66">
        <v>0.12435870181405891</v>
      </c>
      <c r="BP49" s="67">
        <v>6.6933760683760682E-2</v>
      </c>
      <c r="BQ49" s="68">
        <v>0.15069444444444449</v>
      </c>
      <c r="BR49" s="66">
        <v>0.17036790780141839</v>
      </c>
      <c r="BS49" s="67">
        <v>0.1093218954248366</v>
      </c>
      <c r="BT49" s="68">
        <v>0.57986111111111105</v>
      </c>
      <c r="BU49" s="66">
        <v>0.23592728758169931</v>
      </c>
      <c r="BV49" s="67">
        <v>0.1171739558707644</v>
      </c>
      <c r="BW49" s="66">
        <v>0.1579930095658573</v>
      </c>
      <c r="BX49" s="67">
        <v>0.1236625514403292</v>
      </c>
      <c r="BY49" s="68">
        <v>0.1385416666666667</v>
      </c>
      <c r="BZ49" s="66">
        <v>0.11813325563325559</v>
      </c>
      <c r="CA49" s="67">
        <v>0.14323476702508961</v>
      </c>
      <c r="CB49" s="66">
        <v>0.147852366255144</v>
      </c>
      <c r="CC49" s="67">
        <v>8.5902777777777786E-2</v>
      </c>
      <c r="CD49" s="66">
        <v>0.16242404513888889</v>
      </c>
      <c r="CE49" s="67">
        <v>0.1121156957928803</v>
      </c>
      <c r="CF49" s="68">
        <v>0.112962962962963</v>
      </c>
      <c r="CG49" s="66">
        <v>0.1197380307136405</v>
      </c>
      <c r="CH49" s="67">
        <v>0.1184974747474747</v>
      </c>
      <c r="CI49" s="68">
        <v>0.21909722222222219</v>
      </c>
      <c r="CJ49" s="66">
        <v>0.16663978494623649</v>
      </c>
      <c r="CK49" s="67">
        <v>8.0929487179487197E-2</v>
      </c>
      <c r="CL49" s="68">
        <v>0.19791666666666671</v>
      </c>
      <c r="CM49" s="66">
        <v>0.15294894366197179</v>
      </c>
      <c r="CN49" s="67">
        <v>0.10842013888888891</v>
      </c>
      <c r="CO49" s="66">
        <v>0.13700810185185189</v>
      </c>
      <c r="CP49" s="67">
        <v>9.2222222222222233E-2</v>
      </c>
      <c r="CQ49" s="66">
        <v>0.15266203703703701</v>
      </c>
      <c r="CR49" s="67">
        <v>0.12808641975308641</v>
      </c>
      <c r="CS49" s="68">
        <v>0.16921296296296301</v>
      </c>
      <c r="CT49" s="66">
        <v>0.1492378048780488</v>
      </c>
      <c r="CU49" s="67">
        <v>0.1131628787878788</v>
      </c>
      <c r="CV49" s="68">
        <v>5.1388888888888887E-2</v>
      </c>
      <c r="CW49" s="66">
        <v>0.17595588235294121</v>
      </c>
      <c r="CX49" s="67">
        <v>9.234913793103447E-2</v>
      </c>
      <c r="CY49" s="68">
        <v>0.16805555555555551</v>
      </c>
      <c r="CZ49" s="66">
        <v>0.13537927350427351</v>
      </c>
      <c r="DA49" s="67">
        <v>0.13050595238095239</v>
      </c>
      <c r="DB49" s="66">
        <v>0.176130174291939</v>
      </c>
      <c r="DC49" s="67">
        <v>0.16152618135376759</v>
      </c>
      <c r="DD49" s="68">
        <v>9.4675925925925927E-2</v>
      </c>
      <c r="DE49" s="66">
        <v>0.1159468157181572</v>
      </c>
      <c r="DF49" s="67">
        <v>0.1079684557438795</v>
      </c>
      <c r="DG49" s="66">
        <v>0.1821672885572139</v>
      </c>
      <c r="DH49" s="67">
        <v>0.16851851851851851</v>
      </c>
      <c r="DI49" s="66">
        <v>0.12529461279461279</v>
      </c>
      <c r="DJ49" s="67">
        <v>9.951774691358023E-2</v>
      </c>
      <c r="DK49" s="68">
        <v>0.2159722222222222</v>
      </c>
      <c r="DL49" s="66">
        <v>0.21527199074074069</v>
      </c>
      <c r="DM49" s="67">
        <v>9.5299145299145308E-2</v>
      </c>
      <c r="DN49" s="68">
        <v>0.1034722222222222</v>
      </c>
      <c r="DO49" s="66">
        <v>0.189983164983165</v>
      </c>
      <c r="DP49" s="67">
        <v>0.1111111111111111</v>
      </c>
      <c r="DQ49" s="66">
        <v>0.15518250688705229</v>
      </c>
      <c r="DR49" s="67">
        <v>0.10319444444444439</v>
      </c>
      <c r="DS49" s="68">
        <v>0.21944444444444439</v>
      </c>
      <c r="DT49" s="66">
        <v>0.16767453294001969</v>
      </c>
      <c r="DU49" s="67">
        <v>0.1758169934640523</v>
      </c>
      <c r="DV49" s="66">
        <v>0.14581505847953219</v>
      </c>
      <c r="DW49" s="67">
        <v>7.6091269841269835E-2</v>
      </c>
      <c r="DX49" s="66">
        <v>0.25094696969696972</v>
      </c>
      <c r="DY49" s="67">
        <v>0.1181908369408369</v>
      </c>
      <c r="DZ49" s="68">
        <v>0.47847222222222219</v>
      </c>
      <c r="EA49" s="66">
        <v>0.1421204620462046</v>
      </c>
      <c r="EB49" s="67">
        <v>0.11180555555555551</v>
      </c>
      <c r="EC49" s="68">
        <v>0.50138888888888888</v>
      </c>
      <c r="ED49" s="66">
        <v>0.18825</v>
      </c>
      <c r="EE49" s="67">
        <v>0.10741120218579241</v>
      </c>
      <c r="EF49" s="66">
        <v>0.1478703703703704</v>
      </c>
      <c r="EG49" s="67">
        <v>0.115308872305141</v>
      </c>
      <c r="EH49" s="66">
        <v>0.15230463980463979</v>
      </c>
      <c r="EI49" s="67">
        <v>0.16842105263157889</v>
      </c>
      <c r="EJ49" s="66">
        <v>0.17811507936507939</v>
      </c>
      <c r="EK49" s="67">
        <v>0.13708333333333339</v>
      </c>
      <c r="EL49" s="68">
        <v>0.29791666666666672</v>
      </c>
      <c r="EM49" s="66">
        <v>0.16414609053497939</v>
      </c>
      <c r="EN49" s="67">
        <v>0.1180208333333333</v>
      </c>
      <c r="EO49" s="66">
        <v>0.22695707070707069</v>
      </c>
      <c r="EP49" s="67">
        <v>0.1086512717536814</v>
      </c>
      <c r="EQ49" s="68">
        <v>0.1534722222222222</v>
      </c>
      <c r="ER49" s="66">
        <v>0.20004273504273501</v>
      </c>
      <c r="ES49" s="67">
        <v>0.1036924119241192</v>
      </c>
      <c r="ET49" s="66">
        <v>0.1344152046783626</v>
      </c>
      <c r="EU49" s="67">
        <v>0.13354166666666659</v>
      </c>
      <c r="EV49" s="66">
        <v>0.1774884259259259</v>
      </c>
      <c r="EW49" s="67">
        <v>0.11842592592592591</v>
      </c>
      <c r="EX49" s="68">
        <v>0.225462962962963</v>
      </c>
      <c r="EY49" s="66">
        <v>0.13080418381344311</v>
      </c>
      <c r="EZ49" s="67">
        <v>0.1225898692810457</v>
      </c>
      <c r="FA49" s="68">
        <v>0.3732638888888889</v>
      </c>
      <c r="FB49" s="66">
        <v>0.17059792843691149</v>
      </c>
      <c r="FC49" s="67">
        <v>0.11371996996997</v>
      </c>
      <c r="FD49" s="68">
        <v>0.14583333333333329</v>
      </c>
      <c r="FE49" s="66">
        <v>0.1371961805555556</v>
      </c>
      <c r="FF49" s="67">
        <v>9.6614583333333337E-2</v>
      </c>
      <c r="FG49" s="68">
        <v>0.2159722222222222</v>
      </c>
      <c r="FH49" s="66">
        <v>0.15272817460317459</v>
      </c>
      <c r="FI49" s="67">
        <v>0.28124999999999989</v>
      </c>
      <c r="FJ49" s="66">
        <v>0.19017168209876539</v>
      </c>
      <c r="FK49" s="67">
        <v>0.10384615384615389</v>
      </c>
      <c r="FL49" s="66">
        <v>0.1191592261904762</v>
      </c>
      <c r="FM49" s="67">
        <v>6.9804526748971196E-2</v>
      </c>
      <c r="FN49" s="68">
        <v>0.1711805555555555</v>
      </c>
      <c r="FO49" s="66">
        <v>0.1028829966329966</v>
      </c>
      <c r="FP49" s="67">
        <v>9.6944444444444444E-2</v>
      </c>
      <c r="FQ49" s="68">
        <v>7.6388888888888886E-3</v>
      </c>
      <c r="FR49" s="66">
        <v>0.110952380952381</v>
      </c>
      <c r="FS49" s="67">
        <v>7.6620370370370366E-2</v>
      </c>
      <c r="FT49" s="66">
        <v>0.1283478441127695</v>
      </c>
      <c r="FU49" s="67">
        <v>0.18042929292929291</v>
      </c>
      <c r="FV49" s="66">
        <v>0.13516589506172841</v>
      </c>
      <c r="FW49" s="67">
        <v>9.4675925925925927E-2</v>
      </c>
      <c r="FX49" s="66">
        <v>0.14327485380116961</v>
      </c>
      <c r="FY49" s="67">
        <v>0.1225490196078431</v>
      </c>
      <c r="FZ49" s="66">
        <v>9.8506944444444466E-2</v>
      </c>
      <c r="GA49" s="67">
        <v>9.0277777777777776E-2</v>
      </c>
      <c r="GB49" s="66">
        <v>0.21257309941520469</v>
      </c>
      <c r="GC49" s="67">
        <v>0.13543709150326799</v>
      </c>
      <c r="GD49" s="66">
        <v>0.16602483164983159</v>
      </c>
      <c r="GE49" s="67">
        <v>0.1100694444444444</v>
      </c>
      <c r="GF49" s="66">
        <v>0.13481394129979041</v>
      </c>
      <c r="GG49" s="67">
        <v>0.12905982905982899</v>
      </c>
      <c r="GH49" s="66">
        <v>0.13845785440613029</v>
      </c>
      <c r="GI49" s="67">
        <v>0.11362847222222219</v>
      </c>
      <c r="GJ49" s="66">
        <v>0.10459770114942531</v>
      </c>
      <c r="GK49" s="67">
        <v>6.0995370370370373E-2</v>
      </c>
      <c r="GL49" s="66">
        <v>0.1867086563307494</v>
      </c>
      <c r="GM49" s="67">
        <v>0.10015782828282831</v>
      </c>
      <c r="GN49" s="66">
        <v>0.18969298245614041</v>
      </c>
      <c r="GO49" s="67">
        <v>0.1234299516908212</v>
      </c>
      <c r="GP49" s="66">
        <v>0.2023026315789474</v>
      </c>
      <c r="GQ49" s="67">
        <v>0.1036974474474474</v>
      </c>
      <c r="GR49" s="68">
        <v>0.18055555555555561</v>
      </c>
      <c r="GS49" s="66">
        <v>0.1109305555555555</v>
      </c>
      <c r="GT49" s="67">
        <v>0.13412698412698409</v>
      </c>
      <c r="GU49" s="66">
        <v>0.13253787878787879</v>
      </c>
      <c r="GV49" s="66">
        <v>0.1225081699346405</v>
      </c>
      <c r="GW49" s="67">
        <v>0.1869791666666667</v>
      </c>
      <c r="GX49" s="66">
        <v>0.12909356725146201</v>
      </c>
      <c r="GY49" s="67">
        <v>8.0241935483870958E-2</v>
      </c>
      <c r="GZ49" s="66">
        <v>0.18200231481481491</v>
      </c>
      <c r="HA49" s="67">
        <v>0.13440972222222219</v>
      </c>
      <c r="HB49" s="68">
        <v>7.013888888888889E-2</v>
      </c>
      <c r="HC49" s="66">
        <v>0.1346165458937198</v>
      </c>
      <c r="HD49" s="66">
        <v>0.1211904761904762</v>
      </c>
      <c r="HE49" s="67">
        <v>0.28657407407407409</v>
      </c>
      <c r="HF49" s="66">
        <v>0.21205065359477121</v>
      </c>
      <c r="HG49" s="67">
        <v>3.888888888888889E-2</v>
      </c>
      <c r="HH49" s="66">
        <v>0.1895138888888889</v>
      </c>
      <c r="HI49" s="67">
        <v>9.2499999999999999E-2</v>
      </c>
      <c r="HJ49" s="66">
        <v>9.1733870967741937E-2</v>
      </c>
      <c r="HK49" s="67">
        <v>9.0798611111111108E-2</v>
      </c>
      <c r="HL49" s="66">
        <v>0.18355034722222219</v>
      </c>
      <c r="HM49" s="66">
        <v>0.13532706093189961</v>
      </c>
      <c r="HN49" s="67">
        <v>0.28472222222222221</v>
      </c>
      <c r="HO49" s="66">
        <v>0.16450617283950619</v>
      </c>
      <c r="HP49" s="67">
        <v>0.13645833333333329</v>
      </c>
      <c r="HQ49" s="66">
        <v>0.1209490740740741</v>
      </c>
      <c r="HR49" s="66">
        <v>0.14562198067632851</v>
      </c>
      <c r="HS49" s="66">
        <v>0.16392045454545459</v>
      </c>
      <c r="HT49" s="67">
        <v>0.17083333333333331</v>
      </c>
      <c r="HU49" s="66">
        <v>0.22868357487922711</v>
      </c>
      <c r="HV49" s="66">
        <v>0.15425925925925929</v>
      </c>
      <c r="HW49" s="67">
        <v>4.6527777777777772E-2</v>
      </c>
      <c r="HX49" s="66">
        <v>0.20502450980392159</v>
      </c>
      <c r="HY49" s="67">
        <v>0.14541666666666669</v>
      </c>
      <c r="HZ49" s="66">
        <v>0.17390350877192981</v>
      </c>
      <c r="IA49" s="66">
        <v>8.5841049382716056E-2</v>
      </c>
      <c r="IB49" s="66">
        <v>0.16666666666666671</v>
      </c>
      <c r="IC49" s="66">
        <v>0.1161458333333333</v>
      </c>
      <c r="ID49" s="67">
        <v>4.7569444444444442E-2</v>
      </c>
      <c r="IE49" s="69">
        <v>9.8611111111111108E-2</v>
      </c>
    </row>
    <row r="50" spans="1:239" x14ac:dyDescent="0.25">
      <c r="A50" s="44" t="s">
        <v>31</v>
      </c>
      <c r="B50" s="66">
        <v>9.6874999999999989E-2</v>
      </c>
      <c r="C50" s="67">
        <v>8.9583333333333334E-2</v>
      </c>
      <c r="D50" s="68">
        <v>0.17986111111111111</v>
      </c>
      <c r="E50" s="66">
        <v>0.12986111111111109</v>
      </c>
      <c r="F50" s="67">
        <v>9.0277777777777776E-2</v>
      </c>
      <c r="G50" s="68">
        <v>0.2746527777777778</v>
      </c>
      <c r="H50" s="66">
        <v>9.9999999999999992E-2</v>
      </c>
      <c r="I50" s="67">
        <v>9.7222222222222224E-2</v>
      </c>
      <c r="J50" s="68">
        <v>7.2222222222222229E-2</v>
      </c>
      <c r="K50" s="66">
        <v>0.12916666666666671</v>
      </c>
      <c r="L50" s="67">
        <v>8.8888888888888892E-2</v>
      </c>
      <c r="M50" s="68">
        <v>0.2472222222222222</v>
      </c>
      <c r="N50" s="66">
        <v>0.1197916666666667</v>
      </c>
      <c r="O50" s="67">
        <v>8.368055555555555E-2</v>
      </c>
      <c r="P50" s="68">
        <v>0.26874999999999999</v>
      </c>
      <c r="Q50" s="66">
        <v>0.1229166666666667</v>
      </c>
      <c r="R50" s="67">
        <v>7.1180555555555552E-2</v>
      </c>
      <c r="S50" s="68">
        <v>0.2416666666666667</v>
      </c>
      <c r="T50" s="66">
        <v>0.12013888888888891</v>
      </c>
      <c r="U50" s="67">
        <v>0.1076388888888889</v>
      </c>
      <c r="V50" s="66">
        <v>9.1319444444444453E-2</v>
      </c>
      <c r="W50" s="67">
        <v>8.576388888888889E-2</v>
      </c>
      <c r="X50" s="68">
        <v>1.033333333333333</v>
      </c>
      <c r="Y50" s="66">
        <v>9.4444444444444442E-2</v>
      </c>
      <c r="Z50" s="67">
        <v>8.4027777777777771E-2</v>
      </c>
      <c r="AA50" s="68">
        <v>0.26076388888888891</v>
      </c>
      <c r="AB50" s="66">
        <v>0.1152777777777778</v>
      </c>
      <c r="AC50" s="67">
        <v>9.0277777777777776E-2</v>
      </c>
      <c r="AD50" s="68">
        <v>0.1055555555555555</v>
      </c>
      <c r="AE50" s="66">
        <v>0.1020833333333333</v>
      </c>
      <c r="AF50" s="67">
        <v>8.4027777777777771E-2</v>
      </c>
      <c r="AG50" s="68">
        <v>0.1479166666666667</v>
      </c>
      <c r="AH50" s="66">
        <v>0.1055555555555556</v>
      </c>
      <c r="AI50" s="67">
        <v>9.2013888888888895E-2</v>
      </c>
      <c r="AJ50" s="66">
        <v>8.2986111111111108E-2</v>
      </c>
      <c r="AK50" s="67">
        <v>7.3611111111111113E-2</v>
      </c>
      <c r="AL50" s="68">
        <v>0.67152777777777783</v>
      </c>
      <c r="AM50" s="66">
        <v>0.1388888888888889</v>
      </c>
      <c r="AN50" s="67">
        <v>0.1013888888888889</v>
      </c>
      <c r="AO50" s="68">
        <v>0.4909722222222222</v>
      </c>
      <c r="AP50" s="66">
        <v>9.8958333333333329E-2</v>
      </c>
      <c r="AQ50" s="67">
        <v>0.11874999999999999</v>
      </c>
      <c r="AR50" s="68">
        <v>0.32569444444444451</v>
      </c>
      <c r="AS50" s="66">
        <v>0.1114583333333333</v>
      </c>
      <c r="AT50" s="67">
        <v>9.375E-2</v>
      </c>
      <c r="AU50" s="68">
        <v>0.15520833333333331</v>
      </c>
      <c r="AV50" s="66">
        <v>9.2013888888888895E-2</v>
      </c>
      <c r="AW50" s="67">
        <v>0.10451388888888891</v>
      </c>
      <c r="AX50" s="68">
        <v>0.2170138888888889</v>
      </c>
      <c r="AY50" s="66">
        <v>0.13750000000000001</v>
      </c>
      <c r="AZ50" s="67">
        <v>8.4722222222222213E-2</v>
      </c>
      <c r="BA50" s="68">
        <v>0.13680555555555551</v>
      </c>
      <c r="BB50" s="66">
        <v>8.819444444444445E-2</v>
      </c>
      <c r="BC50" s="67">
        <v>0.12638888888888891</v>
      </c>
      <c r="BD50" s="66">
        <v>0.1118055555555556</v>
      </c>
      <c r="BE50" s="67">
        <v>0.10069444444444441</v>
      </c>
      <c r="BF50" s="68">
        <v>0.23749999999999999</v>
      </c>
      <c r="BG50" s="66">
        <v>7.4305555555555555E-2</v>
      </c>
      <c r="BH50" s="67">
        <v>9.6180555555555547E-2</v>
      </c>
      <c r="BI50" s="66">
        <v>7.7777777777777779E-2</v>
      </c>
      <c r="BJ50" s="67">
        <v>0.1131944444444444</v>
      </c>
      <c r="BK50" s="68">
        <v>0.375</v>
      </c>
      <c r="BL50" s="66">
        <v>0.20416666666666669</v>
      </c>
      <c r="BM50" s="67">
        <v>0.1013888888888889</v>
      </c>
      <c r="BN50" s="68">
        <v>0.1902777777777778</v>
      </c>
      <c r="BO50" s="66">
        <v>7.4305555555555555E-2</v>
      </c>
      <c r="BP50" s="67">
        <v>6.1805555555555558E-2</v>
      </c>
      <c r="BQ50" s="68">
        <v>0.15138888888888891</v>
      </c>
      <c r="BR50" s="66">
        <v>0.125</v>
      </c>
      <c r="BS50" s="67">
        <v>8.4722222222222213E-2</v>
      </c>
      <c r="BT50" s="68">
        <v>0.57986111111111105</v>
      </c>
      <c r="BU50" s="66">
        <v>0.14583333333333329</v>
      </c>
      <c r="BV50" s="67">
        <v>9.5138888888888884E-2</v>
      </c>
      <c r="BW50" s="66">
        <v>0.1152777777777778</v>
      </c>
      <c r="BX50" s="67">
        <v>8.4722222222222213E-2</v>
      </c>
      <c r="BY50" s="68">
        <v>0.1385416666666667</v>
      </c>
      <c r="BZ50" s="66">
        <v>8.9583333333333334E-2</v>
      </c>
      <c r="CA50" s="67">
        <v>8.7500000000000008E-2</v>
      </c>
      <c r="CB50" s="66">
        <v>0.1118055555555556</v>
      </c>
      <c r="CC50" s="67">
        <v>7.2222222222222229E-2</v>
      </c>
      <c r="CD50" s="66">
        <v>0.12743055555555549</v>
      </c>
      <c r="CE50" s="67">
        <v>9.0972222222222218E-2</v>
      </c>
      <c r="CF50" s="68">
        <v>7.7083333333333337E-2</v>
      </c>
      <c r="CG50" s="66">
        <v>8.819444444444445E-2</v>
      </c>
      <c r="CH50" s="67">
        <v>8.4374999999999992E-2</v>
      </c>
      <c r="CI50" s="68">
        <v>0.21909722222222219</v>
      </c>
      <c r="CJ50" s="66">
        <v>8.3333333333333329E-2</v>
      </c>
      <c r="CK50" s="67">
        <v>0.05</v>
      </c>
      <c r="CL50" s="68">
        <v>0.19791666666666671</v>
      </c>
      <c r="CM50" s="66">
        <v>0.10069444444444441</v>
      </c>
      <c r="CN50" s="67">
        <v>0.10069444444444441</v>
      </c>
      <c r="CO50" s="66">
        <v>9.0625000000000011E-2</v>
      </c>
      <c r="CP50" s="67">
        <v>9.0277777777777776E-2</v>
      </c>
      <c r="CQ50" s="66">
        <v>0.10625</v>
      </c>
      <c r="CR50" s="67">
        <v>0.1027777777777778</v>
      </c>
      <c r="CS50" s="68">
        <v>0.17777777777777781</v>
      </c>
      <c r="CT50" s="66">
        <v>0.1055555555555556</v>
      </c>
      <c r="CU50" s="67">
        <v>8.7500000000000008E-2</v>
      </c>
      <c r="CV50" s="68">
        <v>5.1388888888888887E-2</v>
      </c>
      <c r="CW50" s="66">
        <v>0.13125000000000001</v>
      </c>
      <c r="CX50" s="67">
        <v>7.6388888888888895E-2</v>
      </c>
      <c r="CY50" s="68">
        <v>0.16805555555555551</v>
      </c>
      <c r="CZ50" s="66">
        <v>9.3402777777777779E-2</v>
      </c>
      <c r="DA50" s="67">
        <v>9.3055555555555558E-2</v>
      </c>
      <c r="DB50" s="66">
        <v>0.17708333333333329</v>
      </c>
      <c r="DC50" s="67">
        <v>0.1125</v>
      </c>
      <c r="DD50" s="68">
        <v>6.8749999999999992E-2</v>
      </c>
      <c r="DE50" s="66">
        <v>8.9583333333333334E-2</v>
      </c>
      <c r="DF50" s="67">
        <v>9.0277777777777776E-2</v>
      </c>
      <c r="DG50" s="66">
        <v>0.14409722222222221</v>
      </c>
      <c r="DH50" s="67">
        <v>0.16319444444444439</v>
      </c>
      <c r="DI50" s="66">
        <v>7.9861111111111105E-2</v>
      </c>
      <c r="DJ50" s="67">
        <v>8.4374999999999992E-2</v>
      </c>
      <c r="DK50" s="68">
        <v>0.2159722222222222</v>
      </c>
      <c r="DL50" s="66">
        <v>0.18645833333333331</v>
      </c>
      <c r="DM50" s="67">
        <v>8.2638888888888887E-2</v>
      </c>
      <c r="DN50" s="68">
        <v>0.1034722222222222</v>
      </c>
      <c r="DO50" s="66">
        <v>0.14201388888888891</v>
      </c>
      <c r="DP50" s="67">
        <v>0.1111111111111111</v>
      </c>
      <c r="DQ50" s="66">
        <v>8.9583333333333334E-2</v>
      </c>
      <c r="DR50" s="67">
        <v>8.2638888888888887E-2</v>
      </c>
      <c r="DS50" s="68">
        <v>0.21944444444444439</v>
      </c>
      <c r="DT50" s="66">
        <v>0.1361111111111111</v>
      </c>
      <c r="DU50" s="67">
        <v>9.5833333333333326E-2</v>
      </c>
      <c r="DV50" s="66">
        <v>8.9583333333333334E-2</v>
      </c>
      <c r="DW50" s="67">
        <v>6.8055555555555564E-2</v>
      </c>
      <c r="DX50" s="66">
        <v>0.21944444444444439</v>
      </c>
      <c r="DY50" s="67">
        <v>8.819444444444445E-2</v>
      </c>
      <c r="DZ50" s="68">
        <v>0.47847222222222219</v>
      </c>
      <c r="EA50" s="66">
        <v>0.10902777777777781</v>
      </c>
      <c r="EB50" s="67">
        <v>6.9444444444444434E-2</v>
      </c>
      <c r="EC50" s="68">
        <v>0.50138888888888888</v>
      </c>
      <c r="ED50" s="66">
        <v>0.1534722222222222</v>
      </c>
      <c r="EE50" s="67">
        <v>8.4722222222222213E-2</v>
      </c>
      <c r="EF50" s="66">
        <v>0.1055555555555556</v>
      </c>
      <c r="EG50" s="67">
        <v>8.4722222222222213E-2</v>
      </c>
      <c r="EH50" s="66">
        <v>9.375E-2</v>
      </c>
      <c r="EI50" s="67">
        <v>0.12638888888888891</v>
      </c>
      <c r="EJ50" s="66">
        <v>0.1166666666666667</v>
      </c>
      <c r="EK50" s="67">
        <v>0.11944444444444439</v>
      </c>
      <c r="EL50" s="68">
        <v>0.29791666666666672</v>
      </c>
      <c r="EM50" s="66">
        <v>8.7500000000000008E-2</v>
      </c>
      <c r="EN50" s="67">
        <v>9.5138888888888884E-2</v>
      </c>
      <c r="EO50" s="66">
        <v>0.1427083333333333</v>
      </c>
      <c r="EP50" s="67">
        <v>8.4722222222222213E-2</v>
      </c>
      <c r="EQ50" s="68">
        <v>0.1534722222222222</v>
      </c>
      <c r="ER50" s="66">
        <v>0.1423611111111111</v>
      </c>
      <c r="ES50" s="67">
        <v>9.0277777777777776E-2</v>
      </c>
      <c r="ET50" s="66">
        <v>9.5138888888888884E-2</v>
      </c>
      <c r="EU50" s="67">
        <v>0.1239583333333333</v>
      </c>
      <c r="EV50" s="66">
        <v>0.12013888888888891</v>
      </c>
      <c r="EW50" s="67">
        <v>8.4027777777777771E-2</v>
      </c>
      <c r="EX50" s="68">
        <v>0.1645833333333333</v>
      </c>
      <c r="EY50" s="66">
        <v>9.2361111111111116E-2</v>
      </c>
      <c r="EZ50" s="67">
        <v>0.13541666666666671</v>
      </c>
      <c r="FA50" s="68">
        <v>0.3732638888888889</v>
      </c>
      <c r="FB50" s="66">
        <v>0.10625</v>
      </c>
      <c r="FC50" s="67">
        <v>8.6111111111111124E-2</v>
      </c>
      <c r="FD50" s="68">
        <v>0.14583333333333329</v>
      </c>
      <c r="FE50" s="66">
        <v>9.5833333333333326E-2</v>
      </c>
      <c r="FF50" s="67">
        <v>7.3958333333333334E-2</v>
      </c>
      <c r="FG50" s="68">
        <v>0.2159722222222222</v>
      </c>
      <c r="FH50" s="66">
        <v>0.1159722222222222</v>
      </c>
      <c r="FI50" s="67">
        <v>0.1013888888888889</v>
      </c>
      <c r="FJ50" s="66">
        <v>0.15937499999999999</v>
      </c>
      <c r="FK50" s="67">
        <v>0.1034722222222222</v>
      </c>
      <c r="FL50" s="66">
        <v>6.5277777777777782E-2</v>
      </c>
      <c r="FM50" s="67">
        <v>5.2083333333333343E-2</v>
      </c>
      <c r="FN50" s="68">
        <v>0.1711805555555555</v>
      </c>
      <c r="FO50" s="66">
        <v>7.3611111111111113E-2</v>
      </c>
      <c r="FP50" s="67">
        <v>8.4027777777777771E-2</v>
      </c>
      <c r="FQ50" s="68">
        <v>7.6388888888888886E-3</v>
      </c>
      <c r="FR50" s="66">
        <v>6.4236111111111105E-2</v>
      </c>
      <c r="FS50" s="67">
        <v>4.8611111111111112E-2</v>
      </c>
      <c r="FT50" s="66">
        <v>9.0277777777777776E-2</v>
      </c>
      <c r="FU50" s="67">
        <v>8.4027777777777771E-2</v>
      </c>
      <c r="FV50" s="66">
        <v>8.9583333333333348E-2</v>
      </c>
      <c r="FW50" s="67">
        <v>8.4722222222222213E-2</v>
      </c>
      <c r="FX50" s="66">
        <v>0.1131944444444444</v>
      </c>
      <c r="FY50" s="67">
        <v>9.9999999999999992E-2</v>
      </c>
      <c r="FZ50" s="66">
        <v>7.7083333333333337E-2</v>
      </c>
      <c r="GA50" s="67">
        <v>8.6805555555555566E-2</v>
      </c>
      <c r="GB50" s="66">
        <v>0.1295138888888889</v>
      </c>
      <c r="GC50" s="67">
        <v>0.1083333333333333</v>
      </c>
      <c r="GD50" s="66">
        <v>0.13958333333333331</v>
      </c>
      <c r="GE50" s="67">
        <v>0.1232638888888889</v>
      </c>
      <c r="GF50" s="66">
        <v>0.1243055555555556</v>
      </c>
      <c r="GG50" s="67">
        <v>0.1076388888888889</v>
      </c>
      <c r="GH50" s="66">
        <v>0.1118055555555556</v>
      </c>
      <c r="GI50" s="67">
        <v>0.1086805555555556</v>
      </c>
      <c r="GJ50" s="66">
        <v>7.4999999999999997E-2</v>
      </c>
      <c r="GK50" s="67">
        <v>6.1805555555555558E-2</v>
      </c>
      <c r="GL50" s="66">
        <v>0.13055555555555559</v>
      </c>
      <c r="GM50" s="67">
        <v>9.8958333333333329E-2</v>
      </c>
      <c r="GN50" s="66">
        <v>0.1479166666666667</v>
      </c>
      <c r="GO50" s="67">
        <v>0.1166666666666667</v>
      </c>
      <c r="GP50" s="66">
        <v>0.2</v>
      </c>
      <c r="GQ50" s="67">
        <v>8.4722222222222213E-2</v>
      </c>
      <c r="GR50" s="68">
        <v>0.18055555555555561</v>
      </c>
      <c r="GS50" s="66">
        <v>8.3333333333333329E-2</v>
      </c>
      <c r="GT50" s="67">
        <v>0.1145833333333333</v>
      </c>
      <c r="GU50" s="66">
        <v>9.7222222222222224E-2</v>
      </c>
      <c r="GV50" s="66">
        <v>8.1944444444444445E-2</v>
      </c>
      <c r="GW50" s="67">
        <v>0.21180555555555561</v>
      </c>
      <c r="GX50" s="66">
        <v>8.4722222222222213E-2</v>
      </c>
      <c r="GY50" s="67">
        <v>7.7083333333333337E-2</v>
      </c>
      <c r="GZ50" s="66">
        <v>0.14756944444444439</v>
      </c>
      <c r="HA50" s="67">
        <v>0.10972222222222219</v>
      </c>
      <c r="HB50" s="68">
        <v>7.013888888888889E-2</v>
      </c>
      <c r="HC50" s="66">
        <v>9.1319444444444453E-2</v>
      </c>
      <c r="HD50" s="66">
        <v>8.8888888888888892E-2</v>
      </c>
      <c r="HE50" s="67">
        <v>0.20416666666666669</v>
      </c>
      <c r="HF50" s="66">
        <v>0.1784722222222222</v>
      </c>
      <c r="HG50" s="67">
        <v>4.3055555555555562E-2</v>
      </c>
      <c r="HH50" s="66">
        <v>0.13923611111111109</v>
      </c>
      <c r="HI50" s="67">
        <v>5.9722222222222232E-2</v>
      </c>
      <c r="HJ50" s="66">
        <v>6.5277777777777782E-2</v>
      </c>
      <c r="HK50" s="67">
        <v>8.9236111111111099E-2</v>
      </c>
      <c r="HL50" s="66">
        <v>0.1267361111111111</v>
      </c>
      <c r="HM50" s="66">
        <v>9.375E-2</v>
      </c>
      <c r="HN50" s="67">
        <v>0.28472222222222221</v>
      </c>
      <c r="HO50" s="66">
        <v>9.930555555555555E-2</v>
      </c>
      <c r="HP50" s="67">
        <v>0.13645833333333329</v>
      </c>
      <c r="HQ50" s="66">
        <v>0.1100694444444445</v>
      </c>
      <c r="HR50" s="66">
        <v>7.0833333333333331E-2</v>
      </c>
      <c r="HS50" s="66">
        <v>0.10243055555555559</v>
      </c>
      <c r="HT50" s="67">
        <v>0.17083333333333331</v>
      </c>
      <c r="HU50" s="66">
        <v>0.1743055555555556</v>
      </c>
      <c r="HV50" s="66">
        <v>0.13055555555555559</v>
      </c>
      <c r="HW50" s="67">
        <v>2.8472222222222222E-2</v>
      </c>
      <c r="HX50" s="66">
        <v>0.1381944444444444</v>
      </c>
      <c r="HY50" s="67">
        <v>0.1673611111111111</v>
      </c>
      <c r="HZ50" s="66">
        <v>0.14652777777777781</v>
      </c>
      <c r="IA50" s="66">
        <v>5.7986111111111113E-2</v>
      </c>
      <c r="IB50" s="66">
        <v>0.1746527777777778</v>
      </c>
      <c r="IC50" s="66">
        <v>0.11874999999999999</v>
      </c>
      <c r="ID50" s="67">
        <v>4.7569444444444442E-2</v>
      </c>
      <c r="IE50" s="69">
        <v>9.8611111111111108E-2</v>
      </c>
    </row>
    <row r="51" spans="1:239" x14ac:dyDescent="0.25">
      <c r="A51" s="44" t="s">
        <v>32</v>
      </c>
      <c r="B51" s="57">
        <v>0.7097297297297297</v>
      </c>
      <c r="C51" s="58">
        <v>0.83229813664596275</v>
      </c>
      <c r="D51" s="59">
        <v>0.47727272727272729</v>
      </c>
      <c r="E51" s="57">
        <v>0.62182361733931235</v>
      </c>
      <c r="F51" s="58">
        <v>0.81288614298323036</v>
      </c>
      <c r="G51" s="59">
        <v>0.33333333333333331</v>
      </c>
      <c r="H51" s="57">
        <v>0.70451436388508892</v>
      </c>
      <c r="I51" s="58">
        <v>0.85542168674698793</v>
      </c>
      <c r="J51" s="59">
        <v>0.66666666666666663</v>
      </c>
      <c r="K51" s="57">
        <v>0.59305210918114148</v>
      </c>
      <c r="L51" s="58">
        <v>0.76848874598070738</v>
      </c>
      <c r="M51" s="59">
        <v>0.125</v>
      </c>
      <c r="N51" s="57">
        <v>0.64069264069264065</v>
      </c>
      <c r="O51" s="58">
        <v>0.84782608695652173</v>
      </c>
      <c r="P51" s="59">
        <v>0</v>
      </c>
      <c r="Q51" s="57">
        <v>0.61506276150627615</v>
      </c>
      <c r="R51" s="58">
        <v>0.85</v>
      </c>
      <c r="S51" s="59">
        <v>0</v>
      </c>
      <c r="T51" s="57">
        <v>0.6333333333333333</v>
      </c>
      <c r="U51" s="58">
        <v>0.69491525423728817</v>
      </c>
      <c r="V51" s="57">
        <v>0.72894736842105268</v>
      </c>
      <c r="W51" s="58">
        <v>0.8214285714285714</v>
      </c>
      <c r="X51" s="59">
        <v>0</v>
      </c>
      <c r="Y51" s="57">
        <v>0.68338557993730409</v>
      </c>
      <c r="Z51" s="58">
        <v>0.89743589743589747</v>
      </c>
      <c r="AA51" s="59">
        <v>0.5</v>
      </c>
      <c r="AB51" s="57">
        <v>0.61904761904761907</v>
      </c>
      <c r="AC51" s="58">
        <v>0.94285714285714284</v>
      </c>
      <c r="AD51" s="59">
        <v>0.66666666666666663</v>
      </c>
      <c r="AE51" s="57">
        <v>0.69818181818181824</v>
      </c>
      <c r="AF51" s="58">
        <v>0.77777777777777779</v>
      </c>
      <c r="AG51" s="59">
        <v>1</v>
      </c>
      <c r="AH51" s="57">
        <v>0.70750988142292492</v>
      </c>
      <c r="AI51" s="58">
        <v>0.8125</v>
      </c>
      <c r="AJ51" s="57">
        <v>0.71153846153846156</v>
      </c>
      <c r="AK51" s="58">
        <v>0.83098591549295775</v>
      </c>
      <c r="AL51" s="59">
        <v>0.33333333333333331</v>
      </c>
      <c r="AM51" s="57">
        <v>0.55696202531645567</v>
      </c>
      <c r="AN51" s="58">
        <v>0.72222222222222221</v>
      </c>
      <c r="AO51" s="59">
        <v>0</v>
      </c>
      <c r="AP51" s="57">
        <v>0.68292682926829273</v>
      </c>
      <c r="AQ51" s="58">
        <v>0.81481481481481477</v>
      </c>
      <c r="AR51" s="59">
        <v>0</v>
      </c>
      <c r="AS51" s="57">
        <v>0.63008130081300817</v>
      </c>
      <c r="AT51" s="58">
        <v>0.9</v>
      </c>
      <c r="AU51" s="59">
        <v>0.5</v>
      </c>
      <c r="AV51" s="57">
        <v>0.71698113207547165</v>
      </c>
      <c r="AW51" s="58">
        <v>0.82499999999999996</v>
      </c>
      <c r="AX51" s="59">
        <v>0.5</v>
      </c>
      <c r="AY51" s="57">
        <v>0.5752212389380531</v>
      </c>
      <c r="AZ51" s="58">
        <v>0.87603305785123964</v>
      </c>
      <c r="BA51" s="59">
        <v>0.6</v>
      </c>
      <c r="BB51" s="57">
        <v>0.71238938053097345</v>
      </c>
      <c r="BC51" s="58">
        <v>0.69230769230769229</v>
      </c>
      <c r="BD51" s="57">
        <v>0.6292134831460674</v>
      </c>
      <c r="BE51" s="58">
        <v>0.79699248120300747</v>
      </c>
      <c r="BF51" s="59">
        <v>0</v>
      </c>
      <c r="BG51" s="57">
        <v>0.77094972067039103</v>
      </c>
      <c r="BH51" s="58">
        <v>0.83333333333333337</v>
      </c>
      <c r="BI51" s="57">
        <v>0.76923076923076927</v>
      </c>
      <c r="BJ51" s="58">
        <v>0.76744186046511631</v>
      </c>
      <c r="BK51" s="59">
        <v>0.25</v>
      </c>
      <c r="BL51" s="57">
        <v>0.38271604938271597</v>
      </c>
      <c r="BM51" s="58">
        <v>0.72799999999999998</v>
      </c>
      <c r="BN51" s="59">
        <v>0.2</v>
      </c>
      <c r="BO51" s="57">
        <v>0.75</v>
      </c>
      <c r="BP51" s="58">
        <v>1</v>
      </c>
      <c r="BQ51" s="59">
        <v>0.5</v>
      </c>
      <c r="BR51" s="57">
        <v>0.61702127659574468</v>
      </c>
      <c r="BS51" s="58">
        <v>0.83529411764705885</v>
      </c>
      <c r="BT51" s="59">
        <v>0</v>
      </c>
      <c r="BU51" s="57">
        <v>0.52941176470588236</v>
      </c>
      <c r="BV51" s="58">
        <v>0.74468085106382975</v>
      </c>
      <c r="BW51" s="57">
        <v>0.67549668874172186</v>
      </c>
      <c r="BX51" s="58">
        <v>0.77777777777777779</v>
      </c>
      <c r="BY51" s="59">
        <v>1</v>
      </c>
      <c r="BZ51" s="57">
        <v>0.77622377622377625</v>
      </c>
      <c r="CA51" s="58">
        <v>0.67741935483870963</v>
      </c>
      <c r="CB51" s="57">
        <v>0.66666666666666663</v>
      </c>
      <c r="CC51" s="58">
        <v>0.8</v>
      </c>
      <c r="CD51" s="57">
        <v>0.609375</v>
      </c>
      <c r="CE51" s="58">
        <v>0.84466019417475724</v>
      </c>
      <c r="CF51" s="59">
        <v>0.66666666666666663</v>
      </c>
      <c r="CG51" s="57">
        <v>0.73983739837398377</v>
      </c>
      <c r="CH51" s="58">
        <v>0.77272727272727271</v>
      </c>
      <c r="CI51" s="59">
        <v>0.5</v>
      </c>
      <c r="CJ51" s="57">
        <v>0.71612903225806457</v>
      </c>
      <c r="CK51" s="58">
        <v>0.92307692307692313</v>
      </c>
      <c r="CL51" s="59">
        <v>0</v>
      </c>
      <c r="CM51" s="57">
        <v>0.64084507042253525</v>
      </c>
      <c r="CN51" s="58">
        <v>0.75</v>
      </c>
      <c r="CO51" s="57">
        <v>0.67361111111111116</v>
      </c>
      <c r="CP51" s="58">
        <v>1</v>
      </c>
      <c r="CQ51" s="57">
        <v>0.68253968253968256</v>
      </c>
      <c r="CR51" s="58">
        <v>0.72222222222222221</v>
      </c>
      <c r="CS51" s="59">
        <v>0.33333333333333331</v>
      </c>
      <c r="CT51" s="57">
        <v>0.69918699186991873</v>
      </c>
      <c r="CU51" s="58">
        <v>0.95454545454545459</v>
      </c>
      <c r="CV51" s="59">
        <v>1</v>
      </c>
      <c r="CW51" s="57">
        <v>0.6</v>
      </c>
      <c r="CX51" s="58">
        <v>0.86206896551724133</v>
      </c>
      <c r="CY51" s="59">
        <v>0.5</v>
      </c>
      <c r="CZ51" s="57">
        <v>0.70769230769230773</v>
      </c>
      <c r="DA51" s="58">
        <v>0.7857142857142857</v>
      </c>
      <c r="DB51" s="57">
        <v>0.45098039215686281</v>
      </c>
      <c r="DC51" s="58">
        <v>0.67816091954022983</v>
      </c>
      <c r="DD51" s="59">
        <v>1</v>
      </c>
      <c r="DE51" s="57">
        <v>0.79268292682926833</v>
      </c>
      <c r="DF51" s="58">
        <v>0.83050847457627119</v>
      </c>
      <c r="DG51" s="57">
        <v>0.60447761194029848</v>
      </c>
      <c r="DH51" s="58">
        <v>0.66666666666666663</v>
      </c>
      <c r="DI51" s="57">
        <v>0.72727272727272729</v>
      </c>
      <c r="DJ51" s="58">
        <v>0.83333333333333337</v>
      </c>
      <c r="DK51" s="59">
        <v>0</v>
      </c>
      <c r="DL51" s="57">
        <v>0.45</v>
      </c>
      <c r="DM51" s="58">
        <v>0.84615384615384615</v>
      </c>
      <c r="DN51" s="59">
        <v>1</v>
      </c>
      <c r="DO51" s="57">
        <v>0.60606060606060608</v>
      </c>
      <c r="DP51" s="58">
        <v>1</v>
      </c>
      <c r="DQ51" s="57">
        <v>0.71074380165289253</v>
      </c>
      <c r="DR51" s="58">
        <v>0.8</v>
      </c>
      <c r="DS51" s="59">
        <v>0</v>
      </c>
      <c r="DT51" s="57">
        <v>0.62831858407079644</v>
      </c>
      <c r="DU51" s="58">
        <v>0.76470588235294112</v>
      </c>
      <c r="DV51" s="57">
        <v>0.67543859649122806</v>
      </c>
      <c r="DW51" s="58">
        <v>0.9285714285714286</v>
      </c>
      <c r="DX51" s="57">
        <v>0.33333333333333331</v>
      </c>
      <c r="DY51" s="58">
        <v>0.76623376623376627</v>
      </c>
      <c r="DZ51" s="59">
        <v>0</v>
      </c>
      <c r="EA51" s="57">
        <v>0.62376237623762376</v>
      </c>
      <c r="EB51" s="58">
        <v>0.76923076923076927</v>
      </c>
      <c r="EC51" s="59">
        <v>0</v>
      </c>
      <c r="ED51" s="57">
        <v>0.57999999999999996</v>
      </c>
      <c r="EE51" s="58">
        <v>0.85245901639344257</v>
      </c>
      <c r="EF51" s="57">
        <v>0.75555555555555554</v>
      </c>
      <c r="EG51" s="58">
        <v>0.77611940298507465</v>
      </c>
      <c r="EH51" s="57">
        <v>0.70329670329670335</v>
      </c>
      <c r="EI51" s="58">
        <v>0.68421052631578949</v>
      </c>
      <c r="EJ51" s="57">
        <v>0.6</v>
      </c>
      <c r="EK51" s="58">
        <v>0.676056338028169</v>
      </c>
      <c r="EL51" s="59">
        <v>0</v>
      </c>
      <c r="EM51" s="57">
        <v>0.66666666666666663</v>
      </c>
      <c r="EN51" s="58">
        <v>0.8125</v>
      </c>
      <c r="EO51" s="57">
        <v>0.59090909090909094</v>
      </c>
      <c r="EP51" s="58">
        <v>0.80722891566265065</v>
      </c>
      <c r="EQ51" s="59">
        <v>0.5</v>
      </c>
      <c r="ER51" s="57">
        <v>0.58461538461538465</v>
      </c>
      <c r="ES51" s="58">
        <v>0.78048780487804881</v>
      </c>
      <c r="ET51" s="57">
        <v>0.70526315789473681</v>
      </c>
      <c r="EU51" s="58">
        <v>0.6</v>
      </c>
      <c r="EV51" s="57">
        <v>0.6071428571428571</v>
      </c>
      <c r="EW51" s="58">
        <v>0.8</v>
      </c>
      <c r="EX51" s="59">
        <v>0.5</v>
      </c>
      <c r="EY51" s="57">
        <v>0.71604938271604934</v>
      </c>
      <c r="EZ51" s="58">
        <v>0.76470588235294112</v>
      </c>
      <c r="FA51" s="59">
        <v>0</v>
      </c>
      <c r="FB51" s="57">
        <v>0.72881355932203384</v>
      </c>
      <c r="FC51" s="58">
        <v>0.81081081081081086</v>
      </c>
      <c r="FD51" s="59">
        <v>0.5</v>
      </c>
      <c r="FE51" s="57">
        <v>0.640625</v>
      </c>
      <c r="FF51" s="58">
        <v>0.875</v>
      </c>
      <c r="FG51" s="59">
        <v>0</v>
      </c>
      <c r="FH51" s="57">
        <v>0.63095238095238093</v>
      </c>
      <c r="FI51" s="58">
        <v>0.76923076923076927</v>
      </c>
      <c r="FJ51" s="57">
        <v>0.52777777777777779</v>
      </c>
      <c r="FK51" s="58">
        <v>0.84615384615384615</v>
      </c>
      <c r="FL51" s="57">
        <v>0.7678571428571429</v>
      </c>
      <c r="FM51" s="58">
        <v>0.92592592592592593</v>
      </c>
      <c r="FN51" s="59">
        <v>0</v>
      </c>
      <c r="FO51" s="57">
        <v>0.80303030303030298</v>
      </c>
      <c r="FP51" s="58">
        <v>0.8</v>
      </c>
      <c r="FQ51" s="59">
        <v>1</v>
      </c>
      <c r="FR51" s="57">
        <v>0.8571428571428571</v>
      </c>
      <c r="FS51" s="58">
        <v>0.77777777777777779</v>
      </c>
      <c r="FT51" s="57">
        <v>0.68656716417910446</v>
      </c>
      <c r="FU51" s="58">
        <v>0.72727272727272729</v>
      </c>
      <c r="FV51" s="57">
        <v>0.76388888888888884</v>
      </c>
      <c r="FW51" s="58">
        <v>0.66666666666666663</v>
      </c>
      <c r="FX51" s="57">
        <v>0.7192982456140351</v>
      </c>
      <c r="FY51" s="58">
        <v>0.70588235294117652</v>
      </c>
      <c r="FZ51" s="57">
        <v>0.81666666666666665</v>
      </c>
      <c r="GA51" s="58">
        <v>1</v>
      </c>
      <c r="GB51" s="57">
        <v>0.55263157894736847</v>
      </c>
      <c r="GC51" s="58">
        <v>0.76470588235294112</v>
      </c>
      <c r="GD51" s="57">
        <v>0.5757575757575758</v>
      </c>
      <c r="GE51" s="58">
        <v>0.66666666666666663</v>
      </c>
      <c r="GF51" s="57">
        <v>0.71698113207547165</v>
      </c>
      <c r="GG51" s="58">
        <v>0.76923076923076927</v>
      </c>
      <c r="GH51" s="57">
        <v>0.7068965517241379</v>
      </c>
      <c r="GI51" s="58">
        <v>0.75</v>
      </c>
      <c r="GJ51" s="57">
        <v>0.82758620689655171</v>
      </c>
      <c r="GK51" s="58">
        <v>1</v>
      </c>
      <c r="GL51" s="57">
        <v>0.60465116279069764</v>
      </c>
      <c r="GM51" s="58">
        <v>0.90909090909090906</v>
      </c>
      <c r="GN51" s="57">
        <v>0.52631578947368418</v>
      </c>
      <c r="GO51" s="58">
        <v>0.69565217391304346</v>
      </c>
      <c r="GP51" s="57">
        <v>0.42105263157894729</v>
      </c>
      <c r="GQ51" s="58">
        <v>0.83783783783783783</v>
      </c>
      <c r="GR51" s="59">
        <v>0</v>
      </c>
      <c r="GS51" s="57">
        <v>0.78</v>
      </c>
      <c r="GT51" s="58">
        <v>0.8571428571428571</v>
      </c>
      <c r="GU51" s="57">
        <v>0.70909090909090911</v>
      </c>
      <c r="GV51" s="57">
        <v>0.80392156862745101</v>
      </c>
      <c r="GW51" s="58">
        <v>0.25</v>
      </c>
      <c r="GX51" s="57">
        <v>0.63157894736842102</v>
      </c>
      <c r="GY51" s="58">
        <v>0.93548387096774188</v>
      </c>
      <c r="GZ51" s="57">
        <v>0.54166666666666663</v>
      </c>
      <c r="HA51" s="58">
        <v>0.7</v>
      </c>
      <c r="HB51" s="59">
        <v>1</v>
      </c>
      <c r="HC51" s="57">
        <v>0.78260869565217395</v>
      </c>
      <c r="HD51" s="57">
        <v>0.74285714285714288</v>
      </c>
      <c r="HE51" s="58">
        <v>0.33333333333333331</v>
      </c>
      <c r="HF51" s="57">
        <v>0.44117647058823528</v>
      </c>
      <c r="HG51" s="58">
        <v>1</v>
      </c>
      <c r="HH51" s="57">
        <v>0.6</v>
      </c>
      <c r="HI51" s="58">
        <v>0.8</v>
      </c>
      <c r="HJ51" s="57">
        <v>0.87096774193548387</v>
      </c>
      <c r="HK51" s="58">
        <v>0.75</v>
      </c>
      <c r="HL51" s="57">
        <v>0.65625</v>
      </c>
      <c r="HM51" s="57">
        <v>0.67741935483870963</v>
      </c>
      <c r="HN51" s="58">
        <v>0</v>
      </c>
      <c r="HO51" s="57">
        <v>0.62962962962962965</v>
      </c>
      <c r="HP51" s="58">
        <v>0.5</v>
      </c>
      <c r="HQ51" s="57">
        <v>0.66666666666666663</v>
      </c>
      <c r="HR51" s="57">
        <v>0.65217391304347827</v>
      </c>
      <c r="HS51" s="57">
        <v>0.63636363636363635</v>
      </c>
      <c r="HT51" s="58">
        <v>0</v>
      </c>
      <c r="HU51" s="57">
        <v>0.47826086956521741</v>
      </c>
      <c r="HV51" s="57">
        <v>0.66666666666666663</v>
      </c>
      <c r="HW51" s="58">
        <v>1</v>
      </c>
      <c r="HX51" s="57">
        <v>0.76470588235294112</v>
      </c>
      <c r="HY51" s="58">
        <v>0.4</v>
      </c>
      <c r="HZ51" s="57">
        <v>0.63157894736842102</v>
      </c>
      <c r="IA51" s="57">
        <v>0.88888888888888884</v>
      </c>
      <c r="IB51" s="57">
        <v>0.4</v>
      </c>
      <c r="IC51" s="57">
        <v>1</v>
      </c>
      <c r="ID51" s="58">
        <v>1</v>
      </c>
      <c r="IE51" s="60">
        <v>1</v>
      </c>
    </row>
    <row r="52" spans="1:239" x14ac:dyDescent="0.25">
      <c r="A52" s="44" t="s">
        <v>33</v>
      </c>
      <c r="B52" s="57">
        <v>0.39200000000000002</v>
      </c>
      <c r="C52" s="58">
        <v>0.90625</v>
      </c>
      <c r="D52" s="59">
        <v>0.26666666666666672</v>
      </c>
      <c r="E52" s="57">
        <v>0.39884393063583817</v>
      </c>
      <c r="F52" s="58">
        <v>0.65306122448979587</v>
      </c>
      <c r="G52" s="59">
        <v>0.2857142857142857</v>
      </c>
      <c r="H52" s="57">
        <v>0.37062937062937062</v>
      </c>
      <c r="I52" s="58">
        <v>0.8571428571428571</v>
      </c>
      <c r="J52" s="59">
        <v>0</v>
      </c>
      <c r="K52" s="57">
        <v>0.27857142857142858</v>
      </c>
      <c r="L52" s="58">
        <v>0.61764705882352944</v>
      </c>
      <c r="M52" s="59">
        <v>0</v>
      </c>
      <c r="N52" s="57">
        <v>0.34782608695652167</v>
      </c>
      <c r="O52" s="58">
        <v>1</v>
      </c>
      <c r="P52" s="59">
        <v>0</v>
      </c>
      <c r="Q52" s="57">
        <v>0.33093525179856109</v>
      </c>
      <c r="R52" s="58">
        <v>0.5</v>
      </c>
      <c r="S52" s="59">
        <v>0</v>
      </c>
      <c r="T52" s="57">
        <v>0.375</v>
      </c>
      <c r="U52" s="58">
        <v>0.5</v>
      </c>
      <c r="V52" s="57">
        <v>0.42857142857142849</v>
      </c>
      <c r="W52" s="58">
        <v>0.7142857142857143</v>
      </c>
      <c r="X52" s="59">
        <v>0</v>
      </c>
      <c r="Y52" s="57">
        <v>0.36507936507936511</v>
      </c>
      <c r="Z52" s="58">
        <v>0.66666666666666663</v>
      </c>
      <c r="AA52" s="59">
        <v>0</v>
      </c>
      <c r="AB52" s="57">
        <v>0.24691358024691359</v>
      </c>
      <c r="AC52" s="58" t="s">
        <v>2</v>
      </c>
      <c r="AD52" s="59">
        <v>0.5</v>
      </c>
      <c r="AE52" s="57">
        <v>0.3728813559322034</v>
      </c>
      <c r="AF52" s="58">
        <v>0.8</v>
      </c>
      <c r="AG52" s="59">
        <v>1</v>
      </c>
      <c r="AH52" s="57">
        <v>0.31111111111111112</v>
      </c>
      <c r="AI52" s="58">
        <v>1</v>
      </c>
      <c r="AJ52" s="57">
        <v>0.31818181818181818</v>
      </c>
      <c r="AK52" s="58">
        <v>0.83333333333333337</v>
      </c>
      <c r="AL52" s="59">
        <v>0</v>
      </c>
      <c r="AM52" s="57">
        <v>0.31168831168831168</v>
      </c>
      <c r="AN52" s="58">
        <v>1</v>
      </c>
      <c r="AO52" s="59">
        <v>0</v>
      </c>
      <c r="AP52" s="57">
        <v>0.33333333333333331</v>
      </c>
      <c r="AQ52" s="58">
        <v>1</v>
      </c>
      <c r="AR52" s="59" t="s">
        <v>2</v>
      </c>
      <c r="AS52" s="57">
        <v>0.30882352941176472</v>
      </c>
      <c r="AT52" s="58">
        <v>1</v>
      </c>
      <c r="AU52" s="59" t="s">
        <v>2</v>
      </c>
      <c r="AV52" s="57">
        <v>0.44827586206896552</v>
      </c>
      <c r="AW52" s="58">
        <v>0.66666666666666663</v>
      </c>
      <c r="AX52" s="59">
        <v>0</v>
      </c>
      <c r="AY52" s="57">
        <v>0.36363636363636359</v>
      </c>
      <c r="AZ52" s="58">
        <v>0.45454545454545447</v>
      </c>
      <c r="BA52" s="59" t="s">
        <v>2</v>
      </c>
      <c r="BB52" s="57">
        <v>0.40625</v>
      </c>
      <c r="BC52" s="58">
        <v>1</v>
      </c>
      <c r="BD52" s="57">
        <v>0.2105263157894737</v>
      </c>
      <c r="BE52" s="58">
        <v>0.72727272727272729</v>
      </c>
      <c r="BF52" s="59">
        <v>0</v>
      </c>
      <c r="BG52" s="57">
        <v>0.375</v>
      </c>
      <c r="BH52" s="58">
        <v>1</v>
      </c>
      <c r="BI52" s="57">
        <v>0.39285714285714279</v>
      </c>
      <c r="BJ52" s="58">
        <v>1</v>
      </c>
      <c r="BK52" s="59">
        <v>0</v>
      </c>
      <c r="BL52" s="57">
        <v>0.22857142857142859</v>
      </c>
      <c r="BM52" s="58">
        <v>0.5</v>
      </c>
      <c r="BN52" s="59">
        <v>0</v>
      </c>
      <c r="BO52" s="57">
        <v>0.22580645161290319</v>
      </c>
      <c r="BP52" s="58" t="s">
        <v>2</v>
      </c>
      <c r="BQ52" s="59" t="s">
        <v>2</v>
      </c>
      <c r="BR52" s="57">
        <v>0.2857142857142857</v>
      </c>
      <c r="BS52" s="58">
        <v>1</v>
      </c>
      <c r="BT52" s="59">
        <v>0</v>
      </c>
      <c r="BU52" s="57">
        <v>0.30769230769230771</v>
      </c>
      <c r="BV52" s="58">
        <v>0.53846153846153844</v>
      </c>
      <c r="BW52" s="57">
        <v>0.38461538461538458</v>
      </c>
      <c r="BX52" s="58">
        <v>0.8</v>
      </c>
      <c r="BY52" s="59" t="s">
        <v>2</v>
      </c>
      <c r="BZ52" s="57">
        <v>0.38709677419354838</v>
      </c>
      <c r="CA52" s="58">
        <v>0.5</v>
      </c>
      <c r="CB52" s="57">
        <v>0.28260869565217389</v>
      </c>
      <c r="CC52" s="58" t="s">
        <v>2</v>
      </c>
      <c r="CD52" s="57">
        <v>0.35</v>
      </c>
      <c r="CE52" s="58">
        <v>1</v>
      </c>
      <c r="CF52" s="59" t="s">
        <v>2</v>
      </c>
      <c r="CG52" s="57">
        <v>0.41176470588235292</v>
      </c>
      <c r="CH52" s="58">
        <v>0</v>
      </c>
      <c r="CI52" s="59">
        <v>0</v>
      </c>
      <c r="CJ52" s="57">
        <v>0.38461538461538458</v>
      </c>
      <c r="CK52" s="58" t="s">
        <v>2</v>
      </c>
      <c r="CL52" s="59" t="s">
        <v>2</v>
      </c>
      <c r="CM52" s="57">
        <v>0.3235294117647059</v>
      </c>
      <c r="CN52" s="58" t="s">
        <v>2</v>
      </c>
      <c r="CO52" s="57">
        <v>0.3</v>
      </c>
      <c r="CP52" s="58" t="s">
        <v>2</v>
      </c>
      <c r="CQ52" s="57">
        <v>0.4838709677419355</v>
      </c>
      <c r="CR52" s="58">
        <v>1</v>
      </c>
      <c r="CS52" s="59">
        <v>1</v>
      </c>
      <c r="CT52" s="57">
        <v>0.39130434782608697</v>
      </c>
      <c r="CU52" s="58" t="s">
        <v>2</v>
      </c>
      <c r="CV52" s="59" t="s">
        <v>2</v>
      </c>
      <c r="CW52" s="57">
        <v>0.46153846153846162</v>
      </c>
      <c r="CX52" s="58">
        <v>0</v>
      </c>
      <c r="CY52" s="59">
        <v>1</v>
      </c>
      <c r="CZ52" s="57">
        <v>0.5</v>
      </c>
      <c r="DA52" s="58">
        <v>0</v>
      </c>
      <c r="DB52" s="57">
        <v>4.7619047619047623E-2</v>
      </c>
      <c r="DC52" s="58">
        <v>0.44444444444444442</v>
      </c>
      <c r="DD52" s="59">
        <v>1</v>
      </c>
      <c r="DE52" s="57">
        <v>0.625</v>
      </c>
      <c r="DF52" s="58">
        <v>1</v>
      </c>
      <c r="DG52" s="57">
        <v>0.39473684210526322</v>
      </c>
      <c r="DH52" s="58" t="s">
        <v>2</v>
      </c>
      <c r="DI52" s="57">
        <v>0.16666666666666671</v>
      </c>
      <c r="DJ52" s="58">
        <v>1</v>
      </c>
      <c r="DK52" s="59">
        <v>0</v>
      </c>
      <c r="DL52" s="57">
        <v>0.31914893617021278</v>
      </c>
      <c r="DM52" s="58">
        <v>1</v>
      </c>
      <c r="DN52" s="59" t="s">
        <v>2</v>
      </c>
      <c r="DO52" s="57">
        <v>0.36666666666666659</v>
      </c>
      <c r="DP52" s="58" t="s">
        <v>2</v>
      </c>
      <c r="DQ52" s="57">
        <v>0.2857142857142857</v>
      </c>
      <c r="DR52" s="58" t="s">
        <v>2</v>
      </c>
      <c r="DS52" s="59">
        <v>0</v>
      </c>
      <c r="DT52" s="57">
        <v>0.4</v>
      </c>
      <c r="DU52" s="58">
        <v>1</v>
      </c>
      <c r="DV52" s="57">
        <v>0.22727272727272729</v>
      </c>
      <c r="DW52" s="58">
        <v>1</v>
      </c>
      <c r="DX52" s="57">
        <v>0.1764705882352941</v>
      </c>
      <c r="DY52" s="58">
        <v>0.33333333333333331</v>
      </c>
      <c r="DZ52" s="59" t="s">
        <v>2</v>
      </c>
      <c r="EA52" s="57">
        <v>0.25</v>
      </c>
      <c r="EB52" s="58" t="s">
        <v>2</v>
      </c>
      <c r="EC52" s="59" t="s">
        <v>2</v>
      </c>
      <c r="ED52" s="57">
        <v>0.3125</v>
      </c>
      <c r="EE52" s="58">
        <v>0.7142857142857143</v>
      </c>
      <c r="EF52" s="57">
        <v>0.75</v>
      </c>
      <c r="EG52" s="58">
        <v>1</v>
      </c>
      <c r="EH52" s="57">
        <v>0.4</v>
      </c>
      <c r="EI52" s="58">
        <v>0.5</v>
      </c>
      <c r="EJ52" s="57">
        <v>0.2</v>
      </c>
      <c r="EK52" s="58">
        <v>0.8</v>
      </c>
      <c r="EL52" s="59" t="s">
        <v>2</v>
      </c>
      <c r="EM52" s="57">
        <v>0.625</v>
      </c>
      <c r="EN52" s="58">
        <v>0.83333333333333337</v>
      </c>
      <c r="EO52" s="57">
        <v>0.2857142857142857</v>
      </c>
      <c r="EP52" s="58">
        <v>0.58333333333333337</v>
      </c>
      <c r="EQ52" s="59" t="s">
        <v>2</v>
      </c>
      <c r="ER52" s="57">
        <v>0.36363636363636359</v>
      </c>
      <c r="ES52" s="58">
        <v>0</v>
      </c>
      <c r="ET52" s="57">
        <v>0.375</v>
      </c>
      <c r="EU52" s="58" t="s">
        <v>2</v>
      </c>
      <c r="EV52" s="57">
        <v>0.20833333333333329</v>
      </c>
      <c r="EW52" s="58">
        <v>1</v>
      </c>
      <c r="EX52" s="59">
        <v>0</v>
      </c>
      <c r="EY52" s="57">
        <v>0.29411764705882348</v>
      </c>
      <c r="EZ52" s="58" t="s">
        <v>2</v>
      </c>
      <c r="FA52" s="59">
        <v>0</v>
      </c>
      <c r="FB52" s="57">
        <v>0.6</v>
      </c>
      <c r="FC52" s="58">
        <v>0.33333333333333331</v>
      </c>
      <c r="FD52" s="59">
        <v>0</v>
      </c>
      <c r="FE52" s="57">
        <v>8.3333333333333329E-2</v>
      </c>
      <c r="FF52" s="58">
        <v>0.66666666666666663</v>
      </c>
      <c r="FG52" s="59">
        <v>0</v>
      </c>
      <c r="FH52" s="57">
        <v>0.27272727272727271</v>
      </c>
      <c r="FI52" s="58">
        <v>0.5</v>
      </c>
      <c r="FJ52" s="57">
        <v>0.34615384615384609</v>
      </c>
      <c r="FK52" s="58" t="s">
        <v>2</v>
      </c>
      <c r="FL52" s="57">
        <v>0.46666666666666667</v>
      </c>
      <c r="FM52" s="58">
        <v>1</v>
      </c>
      <c r="FN52" s="59" t="s">
        <v>2</v>
      </c>
      <c r="FO52" s="57">
        <v>0.55555555555555558</v>
      </c>
      <c r="FP52" s="58">
        <v>1</v>
      </c>
      <c r="FQ52" s="59" t="s">
        <v>2</v>
      </c>
      <c r="FR52" s="57">
        <v>0.375</v>
      </c>
      <c r="FS52" s="58">
        <v>1</v>
      </c>
      <c r="FT52" s="57">
        <v>0.5</v>
      </c>
      <c r="FU52" s="58">
        <v>0</v>
      </c>
      <c r="FV52" s="57">
        <v>0.5</v>
      </c>
      <c r="FW52" s="58">
        <v>1</v>
      </c>
      <c r="FX52" s="57">
        <v>0.66666666666666663</v>
      </c>
      <c r="FY52" s="58">
        <v>0.5</v>
      </c>
      <c r="FZ52" s="57">
        <v>0.44444444444444442</v>
      </c>
      <c r="GA52" s="58">
        <v>1</v>
      </c>
      <c r="GB52" s="57">
        <v>0.27272727272727271</v>
      </c>
      <c r="GC52" s="58">
        <v>0.2</v>
      </c>
      <c r="GD52" s="57">
        <v>0.41176470588235292</v>
      </c>
      <c r="GE52" s="58">
        <v>1</v>
      </c>
      <c r="GF52" s="57">
        <v>0.2</v>
      </c>
      <c r="GG52" s="58">
        <v>0.33333333333333331</v>
      </c>
      <c r="GH52" s="57">
        <v>0.33333333333333331</v>
      </c>
      <c r="GI52" s="58" t="s">
        <v>2</v>
      </c>
      <c r="GJ52" s="57">
        <v>0.5</v>
      </c>
      <c r="GK52" s="58" t="s">
        <v>2</v>
      </c>
      <c r="GL52" s="57">
        <v>0.22222222222222221</v>
      </c>
      <c r="GM52" s="58">
        <v>0.66666666666666663</v>
      </c>
      <c r="GN52" s="57">
        <v>0</v>
      </c>
      <c r="GO52" s="58">
        <v>0.5</v>
      </c>
      <c r="GP52" s="57">
        <v>0.14285714285714279</v>
      </c>
      <c r="GQ52" s="58">
        <v>1</v>
      </c>
      <c r="GR52" s="59" t="s">
        <v>2</v>
      </c>
      <c r="GS52" s="57">
        <v>0.8</v>
      </c>
      <c r="GT52" s="58" t="s">
        <v>2</v>
      </c>
      <c r="GU52" s="57">
        <v>0.33333333333333331</v>
      </c>
      <c r="GV52" s="57">
        <v>0.33333333333333331</v>
      </c>
      <c r="GW52" s="58" t="s">
        <v>2</v>
      </c>
      <c r="GX52" s="57">
        <v>0</v>
      </c>
      <c r="GY52" s="58">
        <v>1</v>
      </c>
      <c r="GZ52" s="57">
        <v>0.2857142857142857</v>
      </c>
      <c r="HA52" s="58">
        <v>0.75</v>
      </c>
      <c r="HB52" s="59" t="s">
        <v>2</v>
      </c>
      <c r="HC52" s="57">
        <v>0.66666666666666663</v>
      </c>
      <c r="HD52" s="57">
        <v>0.6</v>
      </c>
      <c r="HE52" s="58" t="s">
        <v>2</v>
      </c>
      <c r="HF52" s="57">
        <v>0</v>
      </c>
      <c r="HG52" s="58" t="s">
        <v>2</v>
      </c>
      <c r="HH52" s="57">
        <v>0.41666666666666669</v>
      </c>
      <c r="HI52" s="58" t="s">
        <v>2</v>
      </c>
      <c r="HJ52" s="57">
        <v>0.625</v>
      </c>
      <c r="HK52" s="58">
        <v>1</v>
      </c>
      <c r="HL52" s="57">
        <v>0.33333333333333331</v>
      </c>
      <c r="HM52" s="57">
        <v>0.42857142857142849</v>
      </c>
      <c r="HN52" s="58" t="s">
        <v>2</v>
      </c>
      <c r="HO52" s="57">
        <v>0.2857142857142857</v>
      </c>
      <c r="HP52" s="58" t="s">
        <v>2</v>
      </c>
      <c r="HQ52" s="57">
        <v>0.33333333333333331</v>
      </c>
      <c r="HR52" s="57">
        <v>0.6</v>
      </c>
      <c r="HS52" s="57">
        <v>0.33333333333333331</v>
      </c>
      <c r="HT52" s="58" t="s">
        <v>2</v>
      </c>
      <c r="HU52" s="57">
        <v>0.16666666666666671</v>
      </c>
      <c r="HV52" s="57">
        <v>1</v>
      </c>
      <c r="HW52" s="58">
        <v>1</v>
      </c>
      <c r="HX52" s="57">
        <v>0.6</v>
      </c>
      <c r="HY52" s="58">
        <v>1</v>
      </c>
      <c r="HZ52" s="57">
        <v>0.6</v>
      </c>
      <c r="IA52" s="57">
        <v>0.66666666666666663</v>
      </c>
      <c r="IB52" s="57">
        <v>0.25</v>
      </c>
      <c r="IC52" s="57" t="s">
        <v>2</v>
      </c>
      <c r="ID52" s="58">
        <v>1</v>
      </c>
      <c r="IE52" s="60" t="s">
        <v>2</v>
      </c>
    </row>
    <row r="53" spans="1:239" x14ac:dyDescent="0.25">
      <c r="A53" s="44" t="s">
        <v>34</v>
      </c>
      <c r="B53" s="57">
        <v>0.77956043956043952</v>
      </c>
      <c r="C53" s="58">
        <v>0.82666666666666666</v>
      </c>
      <c r="D53" s="59">
        <v>0.56666666666666665</v>
      </c>
      <c r="E53" s="57">
        <v>0.69959677419354838</v>
      </c>
      <c r="F53" s="58">
        <v>0.82882011605415862</v>
      </c>
      <c r="G53" s="59">
        <v>0.4</v>
      </c>
      <c r="H53" s="57">
        <v>0.7857142857142857</v>
      </c>
      <c r="I53" s="58">
        <v>0.85526315789473684</v>
      </c>
      <c r="J53" s="59">
        <v>1</v>
      </c>
      <c r="K53" s="57">
        <v>0.76045627376425851</v>
      </c>
      <c r="L53" s="58">
        <v>0.78700361010830322</v>
      </c>
      <c r="M53" s="59">
        <v>0.16666666666666671</v>
      </c>
      <c r="N53" s="57">
        <v>0.73988439306358378</v>
      </c>
      <c r="O53" s="58">
        <v>0.83720930232558144</v>
      </c>
      <c r="P53" s="59" t="s">
        <v>2</v>
      </c>
      <c r="Q53" s="57">
        <v>0.73156342182890854</v>
      </c>
      <c r="R53" s="58">
        <v>0.88888888888888884</v>
      </c>
      <c r="S53" s="59" t="s">
        <v>2</v>
      </c>
      <c r="T53" s="57">
        <v>0.75704225352112675</v>
      </c>
      <c r="U53" s="58">
        <v>0.71698113207547165</v>
      </c>
      <c r="V53" s="57">
        <v>0.79677419354838708</v>
      </c>
      <c r="W53" s="58">
        <v>0.83673469387755106</v>
      </c>
      <c r="X53" s="59" t="s">
        <v>2</v>
      </c>
      <c r="Y53" s="57">
        <v>0.76171875</v>
      </c>
      <c r="Z53" s="58">
        <v>0.90666666666666662</v>
      </c>
      <c r="AA53" s="59">
        <v>0.66666666666666663</v>
      </c>
      <c r="AB53" s="57">
        <v>0.74786324786324787</v>
      </c>
      <c r="AC53" s="58">
        <v>0.94285714285714284</v>
      </c>
      <c r="AD53" s="59">
        <v>0.75</v>
      </c>
      <c r="AE53" s="57">
        <v>0.78703703703703709</v>
      </c>
      <c r="AF53" s="58">
        <v>0.77586206896551724</v>
      </c>
      <c r="AG53" s="59" t="s">
        <v>2</v>
      </c>
      <c r="AH53" s="57">
        <v>0.79326923076923073</v>
      </c>
      <c r="AI53" s="58">
        <v>0.7931034482758621</v>
      </c>
      <c r="AJ53" s="57">
        <v>0.81707317073170727</v>
      </c>
      <c r="AK53" s="58">
        <v>0.83076923076923082</v>
      </c>
      <c r="AL53" s="59">
        <v>1</v>
      </c>
      <c r="AM53" s="57">
        <v>0.67500000000000004</v>
      </c>
      <c r="AN53" s="58">
        <v>0.70588235294117652</v>
      </c>
      <c r="AO53" s="59" t="s">
        <v>2</v>
      </c>
      <c r="AP53" s="57">
        <v>0.77435897435897438</v>
      </c>
      <c r="AQ53" s="58">
        <v>0.80769230769230771</v>
      </c>
      <c r="AR53" s="59">
        <v>0</v>
      </c>
      <c r="AS53" s="57">
        <v>0.7528089887640449</v>
      </c>
      <c r="AT53" s="58">
        <v>0.88888888888888884</v>
      </c>
      <c r="AU53" s="59">
        <v>0.5</v>
      </c>
      <c r="AV53" s="57">
        <v>0.7595628415300546</v>
      </c>
      <c r="AW53" s="58">
        <v>0.83783783783783783</v>
      </c>
      <c r="AX53" s="59">
        <v>1</v>
      </c>
      <c r="AY53" s="57">
        <v>0.71014492753623193</v>
      </c>
      <c r="AZ53" s="58">
        <v>0.91818181818181821</v>
      </c>
      <c r="BA53" s="59">
        <v>0.5</v>
      </c>
      <c r="BB53" s="57">
        <v>0.76288659793814428</v>
      </c>
      <c r="BC53" s="58">
        <v>0.66666666666666663</v>
      </c>
      <c r="BD53" s="57">
        <v>0.74285714285714288</v>
      </c>
      <c r="BE53" s="58">
        <v>0.80327868852459017</v>
      </c>
      <c r="BF53" s="59" t="s">
        <v>2</v>
      </c>
      <c r="BG53" s="57">
        <v>0.80981595092024539</v>
      </c>
      <c r="BH53" s="58">
        <v>0.82051282051282048</v>
      </c>
      <c r="BI53" s="57">
        <v>0.84397163120567376</v>
      </c>
      <c r="BJ53" s="58">
        <v>0.76190476190476186</v>
      </c>
      <c r="BK53" s="59">
        <v>1</v>
      </c>
      <c r="BL53" s="57">
        <v>0.5</v>
      </c>
      <c r="BM53" s="58">
        <v>0.7567567567567568</v>
      </c>
      <c r="BN53" s="59">
        <v>0.33333333333333331</v>
      </c>
      <c r="BO53" s="57">
        <v>0.84848484848484851</v>
      </c>
      <c r="BP53" s="58">
        <v>1</v>
      </c>
      <c r="BQ53" s="59">
        <v>0.5</v>
      </c>
      <c r="BR53" s="57">
        <v>0.75757575757575757</v>
      </c>
      <c r="BS53" s="58">
        <v>0.82278481012658233</v>
      </c>
      <c r="BT53" s="59" t="s">
        <v>2</v>
      </c>
      <c r="BU53" s="57">
        <v>0.66666666666666663</v>
      </c>
      <c r="BV53" s="58">
        <v>0.765625</v>
      </c>
      <c r="BW53" s="57">
        <v>0.7767857142857143</v>
      </c>
      <c r="BX53" s="58">
        <v>0.77272727272727271</v>
      </c>
      <c r="BY53" s="59">
        <v>1</v>
      </c>
      <c r="BZ53" s="57">
        <v>0.8839285714285714</v>
      </c>
      <c r="CA53" s="58">
        <v>0.68965517241379315</v>
      </c>
      <c r="CB53" s="57">
        <v>0.81896551724137934</v>
      </c>
      <c r="CC53" s="58">
        <v>0.8</v>
      </c>
      <c r="CD53" s="57">
        <v>0.72727272727272729</v>
      </c>
      <c r="CE53" s="58">
        <v>0.83838383838383834</v>
      </c>
      <c r="CF53" s="59">
        <v>0.66666666666666663</v>
      </c>
      <c r="CG53" s="57">
        <v>0.79245283018867929</v>
      </c>
      <c r="CH53" s="58">
        <v>0.79069767441860461</v>
      </c>
      <c r="CI53" s="59">
        <v>1</v>
      </c>
      <c r="CJ53" s="57">
        <v>0.78294573643410847</v>
      </c>
      <c r="CK53" s="58">
        <v>0.92307692307692313</v>
      </c>
      <c r="CL53" s="59">
        <v>0</v>
      </c>
      <c r="CM53" s="57">
        <v>0.7407407407407407</v>
      </c>
      <c r="CN53" s="58">
        <v>0.75</v>
      </c>
      <c r="CO53" s="57">
        <v>0.77192982456140347</v>
      </c>
      <c r="CP53" s="58">
        <v>1</v>
      </c>
      <c r="CQ53" s="57">
        <v>0.74736842105263157</v>
      </c>
      <c r="CR53" s="58">
        <v>0.70588235294117652</v>
      </c>
      <c r="CS53" s="59">
        <v>0</v>
      </c>
      <c r="CT53" s="57">
        <v>0.77</v>
      </c>
      <c r="CU53" s="58">
        <v>0.95454545454545459</v>
      </c>
      <c r="CV53" s="59">
        <v>1</v>
      </c>
      <c r="CW53" s="57">
        <v>0.66101694915254239</v>
      </c>
      <c r="CX53" s="58">
        <v>0.8771929824561403</v>
      </c>
      <c r="CY53" s="59">
        <v>0</v>
      </c>
      <c r="CZ53" s="57">
        <v>0.75961538461538458</v>
      </c>
      <c r="DA53" s="58">
        <v>0.84615384615384615</v>
      </c>
      <c r="DB53" s="57">
        <v>0.73333333333333328</v>
      </c>
      <c r="DC53" s="58">
        <v>0.70512820512820518</v>
      </c>
      <c r="DD53" s="59">
        <v>0.66666666666666663</v>
      </c>
      <c r="DE53" s="57">
        <v>0.83333333333333337</v>
      </c>
      <c r="DF53" s="58">
        <v>0.82456140350877194</v>
      </c>
      <c r="DG53" s="57">
        <v>0.6875</v>
      </c>
      <c r="DH53" s="58">
        <v>0.66666666666666663</v>
      </c>
      <c r="DI53" s="57">
        <v>0.8045977011494253</v>
      </c>
      <c r="DJ53" s="58">
        <v>0.80645161290322576</v>
      </c>
      <c r="DK53" s="59" t="s">
        <v>2</v>
      </c>
      <c r="DL53" s="57">
        <v>0.54166666666666663</v>
      </c>
      <c r="DM53" s="58">
        <v>0.83333333333333337</v>
      </c>
      <c r="DN53" s="59">
        <v>1</v>
      </c>
      <c r="DO53" s="57">
        <v>0.67647058823529416</v>
      </c>
      <c r="DP53" s="58">
        <v>1</v>
      </c>
      <c r="DQ53" s="57">
        <v>0.8</v>
      </c>
      <c r="DR53" s="58">
        <v>0.8</v>
      </c>
      <c r="DS53" s="59" t="s">
        <v>2</v>
      </c>
      <c r="DT53" s="57">
        <v>0.73076923076923073</v>
      </c>
      <c r="DU53" s="58">
        <v>0.73333333333333328</v>
      </c>
      <c r="DV53" s="57">
        <v>0.78260869565217395</v>
      </c>
      <c r="DW53" s="58">
        <v>0.90909090909090906</v>
      </c>
      <c r="DX53" s="57">
        <v>0.5</v>
      </c>
      <c r="DY53" s="58">
        <v>0.82352941176470584</v>
      </c>
      <c r="DZ53" s="59">
        <v>0</v>
      </c>
      <c r="EA53" s="57">
        <v>0.71604938271604934</v>
      </c>
      <c r="EB53" s="58">
        <v>0.76923076923076927</v>
      </c>
      <c r="EC53" s="59">
        <v>0</v>
      </c>
      <c r="ED53" s="57">
        <v>0.70588235294117652</v>
      </c>
      <c r="EE53" s="58">
        <v>0.87037037037037035</v>
      </c>
      <c r="EF53" s="57">
        <v>0.7567567567567568</v>
      </c>
      <c r="EG53" s="58">
        <v>0.76190476190476186</v>
      </c>
      <c r="EH53" s="57">
        <v>0.76315789473684215</v>
      </c>
      <c r="EI53" s="58">
        <v>0.70588235294117652</v>
      </c>
      <c r="EJ53" s="57">
        <v>0.76</v>
      </c>
      <c r="EK53" s="58">
        <v>0.66666666666666663</v>
      </c>
      <c r="EL53" s="59">
        <v>0</v>
      </c>
      <c r="EM53" s="57">
        <v>0.68421052631578949</v>
      </c>
      <c r="EN53" s="58">
        <v>0.81081081081081086</v>
      </c>
      <c r="EO53" s="57">
        <v>0.73333333333333328</v>
      </c>
      <c r="EP53" s="58">
        <v>0.84507042253521125</v>
      </c>
      <c r="EQ53" s="59">
        <v>0.5</v>
      </c>
      <c r="ER53" s="57">
        <v>0.69767441860465118</v>
      </c>
      <c r="ES53" s="58">
        <v>0.82051282051282048</v>
      </c>
      <c r="ET53" s="57">
        <v>0.77215189873417722</v>
      </c>
      <c r="EU53" s="58">
        <v>0.6</v>
      </c>
      <c r="EV53" s="57">
        <v>0.76666666666666672</v>
      </c>
      <c r="EW53" s="58">
        <v>0.7857142857142857</v>
      </c>
      <c r="EX53" s="59">
        <v>0.6</v>
      </c>
      <c r="EY53" s="57">
        <v>0.828125</v>
      </c>
      <c r="EZ53" s="58">
        <v>0.76470588235294112</v>
      </c>
      <c r="FA53" s="59" t="s">
        <v>2</v>
      </c>
      <c r="FB53" s="57">
        <v>0.75510204081632648</v>
      </c>
      <c r="FC53" s="58">
        <v>0.8529411764705882</v>
      </c>
      <c r="FD53" s="59">
        <v>1</v>
      </c>
      <c r="FE53" s="57">
        <v>0.76923076923076927</v>
      </c>
      <c r="FF53" s="58">
        <v>0.89655172413793105</v>
      </c>
      <c r="FG53" s="59" t="s">
        <v>2</v>
      </c>
      <c r="FH53" s="57">
        <v>0.75806451612903225</v>
      </c>
      <c r="FI53" s="58">
        <v>0.81818181818181823</v>
      </c>
      <c r="FJ53" s="57">
        <v>0.63043478260869568</v>
      </c>
      <c r="FK53" s="58">
        <v>0.84615384615384615</v>
      </c>
      <c r="FL53" s="57">
        <v>0.87804878048780488</v>
      </c>
      <c r="FM53" s="58">
        <v>0.91304347826086951</v>
      </c>
      <c r="FN53" s="59">
        <v>0</v>
      </c>
      <c r="FO53" s="57">
        <v>0.84210526315789469</v>
      </c>
      <c r="FP53" s="58">
        <v>0.7857142857142857</v>
      </c>
      <c r="FQ53" s="59">
        <v>1</v>
      </c>
      <c r="FR53" s="57">
        <v>0.91935483870967738</v>
      </c>
      <c r="FS53" s="58">
        <v>0.75</v>
      </c>
      <c r="FT53" s="57">
        <v>0.70491803278688525</v>
      </c>
      <c r="FU53" s="58">
        <v>0.8</v>
      </c>
      <c r="FV53" s="57">
        <v>0.80645161290322576</v>
      </c>
      <c r="FW53" s="58">
        <v>0.5</v>
      </c>
      <c r="FX53" s="57">
        <v>0.72222222222222221</v>
      </c>
      <c r="FY53" s="58">
        <v>0.73333333333333328</v>
      </c>
      <c r="FZ53" s="57">
        <v>0.88235294117647056</v>
      </c>
      <c r="GA53" s="58">
        <v>1</v>
      </c>
      <c r="GB53" s="57">
        <v>0.66666666666666663</v>
      </c>
      <c r="GC53" s="58">
        <v>0.86206896551724133</v>
      </c>
      <c r="GD53" s="57">
        <v>0.63265306122448983</v>
      </c>
      <c r="GE53" s="58">
        <v>0.6</v>
      </c>
      <c r="GF53" s="57">
        <v>0.77083333333333337</v>
      </c>
      <c r="GG53" s="58">
        <v>0.88888888888888884</v>
      </c>
      <c r="GH53" s="57">
        <v>0.80434782608695654</v>
      </c>
      <c r="GI53" s="58">
        <v>0.75</v>
      </c>
      <c r="GJ53" s="57">
        <v>0.88</v>
      </c>
      <c r="GK53" s="58">
        <v>1</v>
      </c>
      <c r="GL53" s="57">
        <v>0.70588235294117652</v>
      </c>
      <c r="GM53" s="58">
        <v>0.94736842105263153</v>
      </c>
      <c r="GN53" s="57">
        <v>0.66666666666666663</v>
      </c>
      <c r="GO53" s="58">
        <v>0.76470588235294112</v>
      </c>
      <c r="GP53" s="57">
        <v>0.58333333333333337</v>
      </c>
      <c r="GQ53" s="58">
        <v>0.82352941176470584</v>
      </c>
      <c r="GR53" s="59">
        <v>0</v>
      </c>
      <c r="GS53" s="57">
        <v>0.77777777777777779</v>
      </c>
      <c r="GT53" s="58">
        <v>0.8571428571428571</v>
      </c>
      <c r="GU53" s="57">
        <v>0.78260869565217395</v>
      </c>
      <c r="GV53" s="57">
        <v>0.83333333333333337</v>
      </c>
      <c r="GW53" s="58">
        <v>0.25</v>
      </c>
      <c r="GX53" s="57">
        <v>0.8571428571428571</v>
      </c>
      <c r="GY53" s="58">
        <v>0.93103448275862066</v>
      </c>
      <c r="GZ53" s="57">
        <v>0.6470588235294118</v>
      </c>
      <c r="HA53" s="58">
        <v>0.6875</v>
      </c>
      <c r="HB53" s="59">
        <v>1</v>
      </c>
      <c r="HC53" s="57">
        <v>0.82051282051282048</v>
      </c>
      <c r="HD53" s="57">
        <v>0.76666666666666672</v>
      </c>
      <c r="HE53" s="58">
        <v>0.33333333333333331</v>
      </c>
      <c r="HF53" s="57">
        <v>0.5357142857142857</v>
      </c>
      <c r="HG53" s="58">
        <v>1</v>
      </c>
      <c r="HH53" s="57">
        <v>0.72222222222222221</v>
      </c>
      <c r="HI53" s="58">
        <v>0.8</v>
      </c>
      <c r="HJ53" s="57">
        <v>0.95652173913043481</v>
      </c>
      <c r="HK53" s="58">
        <v>0.66666666666666663</v>
      </c>
      <c r="HL53" s="57">
        <v>0.68965517241379315</v>
      </c>
      <c r="HM53" s="57">
        <v>0.75</v>
      </c>
      <c r="HN53" s="58">
        <v>0</v>
      </c>
      <c r="HO53" s="57">
        <v>0.75</v>
      </c>
      <c r="HP53" s="58">
        <v>0.5</v>
      </c>
      <c r="HQ53" s="57">
        <v>0.7142857142857143</v>
      </c>
      <c r="HR53" s="57">
        <v>0.66666666666666663</v>
      </c>
      <c r="HS53" s="57">
        <v>0.68421052631578949</v>
      </c>
      <c r="HT53" s="58">
        <v>0</v>
      </c>
      <c r="HU53" s="57">
        <v>0.58823529411764708</v>
      </c>
      <c r="HV53" s="57">
        <v>0.61538461538461542</v>
      </c>
      <c r="HW53" s="58">
        <v>1</v>
      </c>
      <c r="HX53" s="57">
        <v>0.83333333333333337</v>
      </c>
      <c r="HY53" s="58">
        <v>0.25</v>
      </c>
      <c r="HZ53" s="57">
        <v>0.6428571428571429</v>
      </c>
      <c r="IA53" s="57">
        <v>0.93333333333333335</v>
      </c>
      <c r="IB53" s="57">
        <v>0.5</v>
      </c>
      <c r="IC53" s="57">
        <v>1</v>
      </c>
      <c r="ID53" s="58">
        <v>1</v>
      </c>
      <c r="IE53" s="60">
        <v>1</v>
      </c>
    </row>
    <row r="54" spans="1:239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0"/>
      <c r="W54" s="41"/>
      <c r="X54" s="42"/>
      <c r="Y54" s="40"/>
      <c r="Z54" s="41"/>
      <c r="AA54" s="42"/>
      <c r="AB54" s="40"/>
      <c r="AC54" s="41"/>
      <c r="AD54" s="42"/>
      <c r="AE54" s="40"/>
      <c r="AF54" s="41"/>
      <c r="AG54" s="42"/>
      <c r="AH54" s="40"/>
      <c r="AI54" s="41"/>
      <c r="AJ54" s="40"/>
      <c r="AK54" s="41"/>
      <c r="AL54" s="42"/>
      <c r="AM54" s="40"/>
      <c r="AN54" s="41"/>
      <c r="AO54" s="42"/>
      <c r="AP54" s="40"/>
      <c r="AQ54" s="41"/>
      <c r="AR54" s="42"/>
      <c r="AS54" s="40"/>
      <c r="AT54" s="41"/>
      <c r="AU54" s="42"/>
      <c r="AV54" s="40"/>
      <c r="AW54" s="41"/>
      <c r="AX54" s="42"/>
      <c r="AY54" s="40"/>
      <c r="AZ54" s="41"/>
      <c r="BA54" s="42"/>
      <c r="BB54" s="40"/>
      <c r="BC54" s="41"/>
      <c r="BD54" s="40"/>
      <c r="BE54" s="41"/>
      <c r="BF54" s="42"/>
      <c r="BG54" s="40"/>
      <c r="BH54" s="41"/>
      <c r="BI54" s="40"/>
      <c r="BJ54" s="41"/>
      <c r="BK54" s="42"/>
      <c r="BL54" s="40"/>
      <c r="BM54" s="41"/>
      <c r="BN54" s="42"/>
      <c r="BO54" s="40"/>
      <c r="BP54" s="41"/>
      <c r="BQ54" s="42"/>
      <c r="BR54" s="40"/>
      <c r="BS54" s="41"/>
      <c r="BT54" s="42"/>
      <c r="BU54" s="40"/>
      <c r="BV54" s="41"/>
      <c r="BW54" s="40"/>
      <c r="BX54" s="41"/>
      <c r="BY54" s="42"/>
      <c r="BZ54" s="40"/>
      <c r="CA54" s="41"/>
      <c r="CB54" s="40"/>
      <c r="CC54" s="41"/>
      <c r="CD54" s="40"/>
      <c r="CE54" s="41"/>
      <c r="CF54" s="42"/>
      <c r="CG54" s="40"/>
      <c r="CH54" s="41"/>
      <c r="CI54" s="42"/>
      <c r="CJ54" s="40"/>
      <c r="CK54" s="41"/>
      <c r="CL54" s="42"/>
      <c r="CM54" s="40"/>
      <c r="CN54" s="41"/>
      <c r="CO54" s="40"/>
      <c r="CP54" s="41"/>
      <c r="CQ54" s="40"/>
      <c r="CR54" s="41"/>
      <c r="CS54" s="42"/>
      <c r="CT54" s="40"/>
      <c r="CU54" s="41"/>
      <c r="CV54" s="42"/>
      <c r="CW54" s="40"/>
      <c r="CX54" s="41"/>
      <c r="CY54" s="42"/>
      <c r="CZ54" s="40"/>
      <c r="DA54" s="41"/>
      <c r="DB54" s="40"/>
      <c r="DC54" s="41"/>
      <c r="DD54" s="42"/>
      <c r="DE54" s="40"/>
      <c r="DF54" s="41"/>
      <c r="DG54" s="40"/>
      <c r="DH54" s="41"/>
      <c r="DI54" s="40"/>
      <c r="DJ54" s="41"/>
      <c r="DK54" s="42"/>
      <c r="DL54" s="40"/>
      <c r="DM54" s="41"/>
      <c r="DN54" s="42"/>
      <c r="DO54" s="40"/>
      <c r="DP54" s="41"/>
      <c r="DQ54" s="40"/>
      <c r="DR54" s="41"/>
      <c r="DS54" s="42"/>
      <c r="DT54" s="40"/>
      <c r="DU54" s="41"/>
      <c r="DV54" s="40"/>
      <c r="DW54" s="41"/>
      <c r="DX54" s="40"/>
      <c r="DY54" s="41"/>
      <c r="DZ54" s="42"/>
      <c r="EA54" s="40"/>
      <c r="EB54" s="41"/>
      <c r="EC54" s="42"/>
      <c r="ED54" s="40"/>
      <c r="EE54" s="41"/>
      <c r="EF54" s="40"/>
      <c r="EG54" s="41"/>
      <c r="EH54" s="40"/>
      <c r="EI54" s="41"/>
      <c r="EJ54" s="40"/>
      <c r="EK54" s="41"/>
      <c r="EL54" s="42"/>
      <c r="EM54" s="40"/>
      <c r="EN54" s="41"/>
      <c r="EO54" s="40"/>
      <c r="EP54" s="41"/>
      <c r="EQ54" s="42"/>
      <c r="ER54" s="40"/>
      <c r="ES54" s="41"/>
      <c r="ET54" s="40"/>
      <c r="EU54" s="41"/>
      <c r="EV54" s="40"/>
      <c r="EW54" s="41"/>
      <c r="EX54" s="42"/>
      <c r="EY54" s="40"/>
      <c r="EZ54" s="41"/>
      <c r="FA54" s="42"/>
      <c r="FB54" s="40"/>
      <c r="FC54" s="41"/>
      <c r="FD54" s="42"/>
      <c r="FE54" s="40"/>
      <c r="FF54" s="41"/>
      <c r="FG54" s="42"/>
      <c r="FH54" s="40"/>
      <c r="FI54" s="41"/>
      <c r="FJ54" s="40"/>
      <c r="FK54" s="41"/>
      <c r="FL54" s="40"/>
      <c r="FM54" s="41"/>
      <c r="FN54" s="42"/>
      <c r="FO54" s="40"/>
      <c r="FP54" s="41"/>
      <c r="FQ54" s="42"/>
      <c r="FR54" s="40"/>
      <c r="FS54" s="41"/>
      <c r="FT54" s="40"/>
      <c r="FU54" s="41"/>
      <c r="FV54" s="40"/>
      <c r="FW54" s="41"/>
      <c r="FX54" s="40"/>
      <c r="FY54" s="41"/>
      <c r="FZ54" s="40"/>
      <c r="GA54" s="41"/>
      <c r="GB54" s="40"/>
      <c r="GC54" s="41"/>
      <c r="GD54" s="40"/>
      <c r="GE54" s="41"/>
      <c r="GF54" s="40"/>
      <c r="GG54" s="41"/>
      <c r="GH54" s="40"/>
      <c r="GI54" s="41"/>
      <c r="GJ54" s="40"/>
      <c r="GK54" s="41"/>
      <c r="GL54" s="40"/>
      <c r="GM54" s="41"/>
      <c r="GN54" s="40"/>
      <c r="GO54" s="41"/>
      <c r="GP54" s="40"/>
      <c r="GQ54" s="41"/>
      <c r="GR54" s="42"/>
      <c r="GS54" s="40"/>
      <c r="GT54" s="41"/>
      <c r="GU54" s="40"/>
      <c r="GV54" s="40"/>
      <c r="GW54" s="41"/>
      <c r="GX54" s="40"/>
      <c r="GY54" s="41"/>
      <c r="GZ54" s="40"/>
      <c r="HA54" s="41"/>
      <c r="HB54" s="42"/>
      <c r="HC54" s="40"/>
      <c r="HD54" s="40"/>
      <c r="HE54" s="41"/>
      <c r="HF54" s="40"/>
      <c r="HG54" s="41"/>
      <c r="HH54" s="40"/>
      <c r="HI54" s="41"/>
      <c r="HJ54" s="40"/>
      <c r="HK54" s="41"/>
      <c r="HL54" s="40"/>
      <c r="HM54" s="40"/>
      <c r="HN54" s="41"/>
      <c r="HO54" s="40"/>
      <c r="HP54" s="41"/>
      <c r="HQ54" s="40"/>
      <c r="HR54" s="40"/>
      <c r="HS54" s="40"/>
      <c r="HT54" s="41"/>
      <c r="HU54" s="40"/>
      <c r="HV54" s="40"/>
      <c r="HW54" s="41"/>
      <c r="HX54" s="40"/>
      <c r="HY54" s="41"/>
      <c r="HZ54" s="40"/>
      <c r="IA54" s="40"/>
      <c r="IB54" s="40"/>
      <c r="IC54" s="40"/>
      <c r="ID54" s="41"/>
      <c r="IE54" s="43"/>
    </row>
    <row r="55" spans="1:239" x14ac:dyDescent="0.25">
      <c r="A55" s="44" t="s">
        <v>36</v>
      </c>
      <c r="B55" s="57">
        <v>0.1801801801801802</v>
      </c>
      <c r="C55" s="58">
        <v>6.6390041493775934E-2</v>
      </c>
      <c r="D55" s="59">
        <v>0.33333333333333331</v>
      </c>
      <c r="E55" s="57">
        <v>0.25859491778774291</v>
      </c>
      <c r="F55" s="58">
        <v>8.6572438162544174E-2</v>
      </c>
      <c r="G55" s="59">
        <v>0.58333333333333337</v>
      </c>
      <c r="H55" s="57">
        <v>0.19562243502051979</v>
      </c>
      <c r="I55" s="58">
        <v>8.4337349397590355E-2</v>
      </c>
      <c r="J55" s="59">
        <v>0.33333333333333331</v>
      </c>
      <c r="K55" s="57">
        <v>0.34739454094292799</v>
      </c>
      <c r="L55" s="58">
        <v>0.10932475884244371</v>
      </c>
      <c r="M55" s="59">
        <v>0.25</v>
      </c>
      <c r="N55" s="57">
        <v>0.2489177489177489</v>
      </c>
      <c r="O55" s="58">
        <v>6.5217391304347824E-2</v>
      </c>
      <c r="P55" s="59">
        <v>1</v>
      </c>
      <c r="Q55" s="57">
        <v>0.29079497907949792</v>
      </c>
      <c r="R55" s="58">
        <v>0.1</v>
      </c>
      <c r="S55" s="59">
        <v>1</v>
      </c>
      <c r="T55" s="57">
        <v>0.32380952380952382</v>
      </c>
      <c r="U55" s="58">
        <v>0.10169491525423729</v>
      </c>
      <c r="V55" s="57">
        <v>0.18421052631578949</v>
      </c>
      <c r="W55" s="58">
        <v>0.125</v>
      </c>
      <c r="X55" s="59">
        <v>1</v>
      </c>
      <c r="Y55" s="57">
        <v>0.19749216300940439</v>
      </c>
      <c r="Z55" s="58">
        <v>3.8461538461538457E-2</v>
      </c>
      <c r="AA55" s="59">
        <v>0.25</v>
      </c>
      <c r="AB55" s="57">
        <v>0.25714285714285712</v>
      </c>
      <c r="AC55" s="58">
        <v>0</v>
      </c>
      <c r="AD55" s="59">
        <v>0.33333333333333331</v>
      </c>
      <c r="AE55" s="57">
        <v>0.21454545454545451</v>
      </c>
      <c r="AF55" s="58">
        <v>7.9365079365079361E-2</v>
      </c>
      <c r="AG55" s="59">
        <v>1</v>
      </c>
      <c r="AH55" s="57">
        <v>0.17786561264822129</v>
      </c>
      <c r="AI55" s="58">
        <v>9.375E-2</v>
      </c>
      <c r="AJ55" s="57">
        <v>0.21153846153846151</v>
      </c>
      <c r="AK55" s="58">
        <v>8.4507042253521125E-2</v>
      </c>
      <c r="AL55" s="59">
        <v>0.66666666666666663</v>
      </c>
      <c r="AM55" s="57">
        <v>0.32489451476793252</v>
      </c>
      <c r="AN55" s="58">
        <v>5.5555555555555552E-2</v>
      </c>
      <c r="AO55" s="59">
        <v>1</v>
      </c>
      <c r="AP55" s="57">
        <v>0.2073170731707317</v>
      </c>
      <c r="AQ55" s="58">
        <v>3.7037037037037028E-2</v>
      </c>
      <c r="AR55" s="59">
        <v>0</v>
      </c>
      <c r="AS55" s="57">
        <v>0.27642276422764228</v>
      </c>
      <c r="AT55" s="58">
        <v>0.1</v>
      </c>
      <c r="AU55" s="59">
        <v>0</v>
      </c>
      <c r="AV55" s="57">
        <v>0.1367924528301887</v>
      </c>
      <c r="AW55" s="58">
        <v>7.4999999999999997E-2</v>
      </c>
      <c r="AX55" s="59">
        <v>0.5</v>
      </c>
      <c r="AY55" s="57">
        <v>0.38938053097345132</v>
      </c>
      <c r="AZ55" s="58">
        <v>9.0909090909090912E-2</v>
      </c>
      <c r="BA55" s="59">
        <v>0</v>
      </c>
      <c r="BB55" s="57">
        <v>0.1415929203539823</v>
      </c>
      <c r="BC55" s="58">
        <v>7.6923076923076927E-2</v>
      </c>
      <c r="BD55" s="57">
        <v>0.2134831460674157</v>
      </c>
      <c r="BE55" s="58">
        <v>8.2706766917293228E-2</v>
      </c>
      <c r="BF55" s="59">
        <v>1</v>
      </c>
      <c r="BG55" s="57">
        <v>8.9385474860335198E-2</v>
      </c>
      <c r="BH55" s="58">
        <v>7.1428571428571425E-2</v>
      </c>
      <c r="BI55" s="57">
        <v>0.16568047337278111</v>
      </c>
      <c r="BJ55" s="58">
        <v>2.3255813953488368E-2</v>
      </c>
      <c r="BK55" s="59">
        <v>0.75</v>
      </c>
      <c r="BL55" s="57">
        <v>0.43209876543209869</v>
      </c>
      <c r="BM55" s="58">
        <v>0.112</v>
      </c>
      <c r="BN55" s="59">
        <v>0.4</v>
      </c>
      <c r="BO55" s="57">
        <v>0.15816326530612251</v>
      </c>
      <c r="BP55" s="58">
        <v>0</v>
      </c>
      <c r="BQ55" s="59">
        <v>0</v>
      </c>
      <c r="BR55" s="57">
        <v>0.2978723404255319</v>
      </c>
      <c r="BS55" s="58">
        <v>5.9523809523809521E-2</v>
      </c>
      <c r="BT55" s="59">
        <v>1</v>
      </c>
      <c r="BU55" s="57">
        <v>0.38235294117647062</v>
      </c>
      <c r="BV55" s="58">
        <v>9.2198581560283682E-2</v>
      </c>
      <c r="BW55" s="57">
        <v>0.25827814569536423</v>
      </c>
      <c r="BX55" s="58">
        <v>0.1851851851851852</v>
      </c>
      <c r="BY55" s="59">
        <v>0</v>
      </c>
      <c r="BZ55" s="57">
        <v>0.2167832167832168</v>
      </c>
      <c r="CA55" s="58">
        <v>6.4516129032258063E-2</v>
      </c>
      <c r="CB55" s="57">
        <v>0.2839506172839506</v>
      </c>
      <c r="CC55" s="58">
        <v>0</v>
      </c>
      <c r="CD55" s="57">
        <v>0.3125</v>
      </c>
      <c r="CE55" s="58">
        <v>2.9411764705882349E-2</v>
      </c>
      <c r="CF55" s="59">
        <v>0</v>
      </c>
      <c r="CG55" s="57">
        <v>0.13821138211382111</v>
      </c>
      <c r="CH55" s="58">
        <v>2.2727272727272731E-2</v>
      </c>
      <c r="CI55" s="59">
        <v>0.5</v>
      </c>
      <c r="CJ55" s="57">
        <v>0.16774193548387101</v>
      </c>
      <c r="CK55" s="58">
        <v>0</v>
      </c>
      <c r="CL55" s="59">
        <v>0</v>
      </c>
      <c r="CM55" s="57">
        <v>0.23943661971830979</v>
      </c>
      <c r="CN55" s="58">
        <v>0</v>
      </c>
      <c r="CO55" s="57">
        <v>0.20833333333333329</v>
      </c>
      <c r="CP55" s="58">
        <v>0</v>
      </c>
      <c r="CQ55" s="57">
        <v>0.24603174603174599</v>
      </c>
      <c r="CR55" s="58">
        <v>5.5555555555555552E-2</v>
      </c>
      <c r="CS55" s="59">
        <v>0.33333333333333331</v>
      </c>
      <c r="CT55" s="57">
        <v>0.18699186991869921</v>
      </c>
      <c r="CU55" s="58">
        <v>0</v>
      </c>
      <c r="CV55" s="59">
        <v>0</v>
      </c>
      <c r="CW55" s="57">
        <v>0.30588235294117649</v>
      </c>
      <c r="CX55" s="58">
        <v>1.7241379310344831E-2</v>
      </c>
      <c r="CY55" s="59">
        <v>0.5</v>
      </c>
      <c r="CZ55" s="57">
        <v>0.2</v>
      </c>
      <c r="DA55" s="58">
        <v>7.1428571428571425E-2</v>
      </c>
      <c r="DB55" s="57">
        <v>0.41176470588235292</v>
      </c>
      <c r="DC55" s="58">
        <v>0.10344827586206901</v>
      </c>
      <c r="DD55" s="59">
        <v>0.25</v>
      </c>
      <c r="DE55" s="57">
        <v>0.1951219512195122</v>
      </c>
      <c r="DF55" s="58">
        <v>3.3898305084745763E-2</v>
      </c>
      <c r="DG55" s="57">
        <v>0.28358208955223879</v>
      </c>
      <c r="DH55" s="58">
        <v>0</v>
      </c>
      <c r="DI55" s="57">
        <v>0.1212121212121212</v>
      </c>
      <c r="DJ55" s="58">
        <v>0.1388888888888889</v>
      </c>
      <c r="DK55" s="59">
        <v>1</v>
      </c>
      <c r="DL55" s="57">
        <v>0.39166666666666672</v>
      </c>
      <c r="DM55" s="58">
        <v>7.6923076923076927E-2</v>
      </c>
      <c r="DN55" s="59">
        <v>0</v>
      </c>
      <c r="DO55" s="57">
        <v>0.22727272727272729</v>
      </c>
      <c r="DP55" s="58">
        <v>0</v>
      </c>
      <c r="DQ55" s="57">
        <v>0.1735537190082645</v>
      </c>
      <c r="DR55" s="58">
        <v>0</v>
      </c>
      <c r="DS55" s="59">
        <v>1</v>
      </c>
      <c r="DT55" s="57">
        <v>0.30973451327433632</v>
      </c>
      <c r="DU55" s="58">
        <v>0.1176470588235294</v>
      </c>
      <c r="DV55" s="57">
        <v>0.19298245614035089</v>
      </c>
      <c r="DW55" s="58">
        <v>0.2142857142857143</v>
      </c>
      <c r="DX55" s="57">
        <v>0.51515151515151514</v>
      </c>
      <c r="DY55" s="58">
        <v>0.11688311688311689</v>
      </c>
      <c r="DZ55" s="59">
        <v>0</v>
      </c>
      <c r="EA55" s="57">
        <v>0.198019801980198</v>
      </c>
      <c r="EB55" s="58">
        <v>0</v>
      </c>
      <c r="EC55" s="59">
        <v>0</v>
      </c>
      <c r="ED55" s="57">
        <v>0.32</v>
      </c>
      <c r="EE55" s="58">
        <v>0.1147540983606557</v>
      </c>
      <c r="EF55" s="57">
        <v>0.17777777777777781</v>
      </c>
      <c r="EG55" s="58">
        <v>5.9701492537313432E-2</v>
      </c>
      <c r="EH55" s="57">
        <v>0.1648351648351648</v>
      </c>
      <c r="EI55" s="58">
        <v>0.10526315789473679</v>
      </c>
      <c r="EJ55" s="57">
        <v>0.2857142857142857</v>
      </c>
      <c r="EK55" s="58">
        <v>7.0422535211267609E-2</v>
      </c>
      <c r="EL55" s="59">
        <v>0</v>
      </c>
      <c r="EM55" s="57">
        <v>0.29629629629629628</v>
      </c>
      <c r="EN55" s="58">
        <v>7.4999999999999997E-2</v>
      </c>
      <c r="EO55" s="57">
        <v>0.31818181818181818</v>
      </c>
      <c r="EP55" s="58">
        <v>0.14457831325301199</v>
      </c>
      <c r="EQ55" s="59">
        <v>0</v>
      </c>
      <c r="ER55" s="57">
        <v>0.33846153846153848</v>
      </c>
      <c r="ES55" s="58">
        <v>4.878048780487805E-2</v>
      </c>
      <c r="ET55" s="57">
        <v>0.16842105263157889</v>
      </c>
      <c r="EU55" s="58">
        <v>0</v>
      </c>
      <c r="EV55" s="57">
        <v>0.2857142857142857</v>
      </c>
      <c r="EW55" s="58">
        <v>6.6666666666666666E-2</v>
      </c>
      <c r="EX55" s="59">
        <v>0.16666666666666671</v>
      </c>
      <c r="EY55" s="57">
        <v>0.2098765432098765</v>
      </c>
      <c r="EZ55" s="58">
        <v>0</v>
      </c>
      <c r="FA55" s="59">
        <v>1</v>
      </c>
      <c r="FB55" s="57">
        <v>0.16949152542372881</v>
      </c>
      <c r="FC55" s="58">
        <v>8.1081081081081086E-2</v>
      </c>
      <c r="FD55" s="59">
        <v>0.5</v>
      </c>
      <c r="FE55" s="57">
        <v>0.1875</v>
      </c>
      <c r="FF55" s="58">
        <v>9.375E-2</v>
      </c>
      <c r="FG55" s="59">
        <v>1</v>
      </c>
      <c r="FH55" s="57">
        <v>0.26190476190476192</v>
      </c>
      <c r="FI55" s="58">
        <v>0.15384615384615391</v>
      </c>
      <c r="FJ55" s="57">
        <v>0.3611111111111111</v>
      </c>
      <c r="FK55" s="58">
        <v>0</v>
      </c>
      <c r="FL55" s="57">
        <v>0.26785714285714279</v>
      </c>
      <c r="FM55" s="58">
        <v>0.14814814814814811</v>
      </c>
      <c r="FN55" s="59">
        <v>0</v>
      </c>
      <c r="FO55" s="57">
        <v>0.13636363636363641</v>
      </c>
      <c r="FP55" s="58">
        <v>6.6666666666666666E-2</v>
      </c>
      <c r="FQ55" s="59">
        <v>0</v>
      </c>
      <c r="FR55" s="57">
        <v>0.1142857142857143</v>
      </c>
      <c r="FS55" s="58">
        <v>0.1111111111111111</v>
      </c>
      <c r="FT55" s="57">
        <v>8.9552238805970144E-2</v>
      </c>
      <c r="FU55" s="58">
        <v>9.0909090909090912E-2</v>
      </c>
      <c r="FV55" s="57">
        <v>0.1388888888888889</v>
      </c>
      <c r="FW55" s="58">
        <v>0.33333333333333331</v>
      </c>
      <c r="FX55" s="57">
        <v>5.2631578947368418E-2</v>
      </c>
      <c r="FY55" s="58">
        <v>0.1176470588235294</v>
      </c>
      <c r="FZ55" s="57">
        <v>0.15</v>
      </c>
      <c r="GA55" s="58">
        <v>9.0909090909090912E-2</v>
      </c>
      <c r="GB55" s="57">
        <v>0.28947368421052633</v>
      </c>
      <c r="GC55" s="58">
        <v>0.1470588235294118</v>
      </c>
      <c r="GD55" s="57">
        <v>0.25757575757575762</v>
      </c>
      <c r="GE55" s="58">
        <v>0.16666666666666671</v>
      </c>
      <c r="GF55" s="57">
        <v>9.4339622641509441E-2</v>
      </c>
      <c r="GG55" s="58">
        <v>0.25</v>
      </c>
      <c r="GH55" s="57">
        <v>0.2068965517241379</v>
      </c>
      <c r="GI55" s="58">
        <v>0</v>
      </c>
      <c r="GJ55" s="57">
        <v>0.13793103448275859</v>
      </c>
      <c r="GK55" s="58">
        <v>0</v>
      </c>
      <c r="GL55" s="57">
        <v>0.20930232558139539</v>
      </c>
      <c r="GM55" s="58">
        <v>0.13636363636363641</v>
      </c>
      <c r="GN55" s="57">
        <v>0.18421052631578949</v>
      </c>
      <c r="GO55" s="58">
        <v>0.2608695652173913</v>
      </c>
      <c r="GP55" s="57">
        <v>0.36842105263157893</v>
      </c>
      <c r="GQ55" s="58">
        <v>8.1081081081081086E-2</v>
      </c>
      <c r="GR55" s="59">
        <v>0</v>
      </c>
      <c r="GS55" s="57">
        <v>0.1</v>
      </c>
      <c r="GT55" s="58">
        <v>0</v>
      </c>
      <c r="GU55" s="57">
        <v>0.16363636363636361</v>
      </c>
      <c r="GV55" s="57">
        <v>5.8823529411764712E-2</v>
      </c>
      <c r="GW55" s="58">
        <v>0</v>
      </c>
      <c r="GX55" s="57">
        <v>0.26315789473684209</v>
      </c>
      <c r="GY55" s="58">
        <v>6.4516129032258063E-2</v>
      </c>
      <c r="GZ55" s="57">
        <v>0.29166666666666669</v>
      </c>
      <c r="HA55" s="58">
        <v>0.2</v>
      </c>
      <c r="HB55" s="59">
        <v>0</v>
      </c>
      <c r="HC55" s="57">
        <v>0.13043478260869559</v>
      </c>
      <c r="HD55" s="57">
        <v>0.14285714285714279</v>
      </c>
      <c r="HE55" s="58">
        <v>0</v>
      </c>
      <c r="HF55" s="57">
        <v>0.1764705882352941</v>
      </c>
      <c r="HG55" s="58">
        <v>0</v>
      </c>
      <c r="HH55" s="57">
        <v>0.4</v>
      </c>
      <c r="HI55" s="58">
        <v>0</v>
      </c>
      <c r="HJ55" s="57">
        <v>0.25806451612903231</v>
      </c>
      <c r="HK55" s="58">
        <v>0.25</v>
      </c>
      <c r="HL55" s="57">
        <v>9.375E-2</v>
      </c>
      <c r="HM55" s="57">
        <v>0.22580645161290319</v>
      </c>
      <c r="HN55" s="58">
        <v>0</v>
      </c>
      <c r="HO55" s="57">
        <v>0.25925925925925919</v>
      </c>
      <c r="HP55" s="58">
        <v>0</v>
      </c>
      <c r="HQ55" s="57">
        <v>0.125</v>
      </c>
      <c r="HR55" s="57">
        <v>0.21739130434782611</v>
      </c>
      <c r="HS55" s="57">
        <v>0.13636363636363641</v>
      </c>
      <c r="HT55" s="58">
        <v>0</v>
      </c>
      <c r="HU55" s="57">
        <v>0.2608695652173913</v>
      </c>
      <c r="HV55" s="57">
        <v>0.1333333333333333</v>
      </c>
      <c r="HW55" s="58">
        <v>0.2857142857142857</v>
      </c>
      <c r="HX55" s="57">
        <v>0.29411764705882348</v>
      </c>
      <c r="HY55" s="58">
        <v>0.2</v>
      </c>
      <c r="HZ55" s="57">
        <v>0.26315789473684209</v>
      </c>
      <c r="IA55" s="57">
        <v>0.16666666666666671</v>
      </c>
      <c r="IB55" s="57">
        <v>0.4</v>
      </c>
      <c r="IC55" s="57">
        <v>0</v>
      </c>
      <c r="ID55" s="58">
        <v>0.5</v>
      </c>
      <c r="IE55" s="60">
        <v>0</v>
      </c>
    </row>
    <row r="56" spans="1:239" x14ac:dyDescent="0.25">
      <c r="A56" s="44" t="s">
        <v>37</v>
      </c>
      <c r="B56" s="57">
        <v>0.31900000000000001</v>
      </c>
      <c r="C56" s="58">
        <v>0.40625</v>
      </c>
      <c r="D56" s="59">
        <v>0.1333333333333333</v>
      </c>
      <c r="E56" s="57">
        <v>0.40462427745664742</v>
      </c>
      <c r="F56" s="58">
        <v>0.52040816326530615</v>
      </c>
      <c r="G56" s="59">
        <v>0.14285714285714279</v>
      </c>
      <c r="H56" s="57">
        <v>0.42657342657342662</v>
      </c>
      <c r="I56" s="58">
        <v>0.42857142857142849</v>
      </c>
      <c r="J56" s="59">
        <v>1</v>
      </c>
      <c r="K56" s="57">
        <v>0.35714285714285721</v>
      </c>
      <c r="L56" s="58">
        <v>0.35294117647058831</v>
      </c>
      <c r="M56" s="59">
        <v>0</v>
      </c>
      <c r="N56" s="57">
        <v>0.43478260869565222</v>
      </c>
      <c r="O56" s="58">
        <v>0.66666666666666663</v>
      </c>
      <c r="P56" s="59">
        <v>0</v>
      </c>
      <c r="Q56" s="57">
        <v>0.45323741007194251</v>
      </c>
      <c r="R56" s="58">
        <v>0.5</v>
      </c>
      <c r="S56" s="59">
        <v>0</v>
      </c>
      <c r="T56" s="57">
        <v>0.40441176470588241</v>
      </c>
      <c r="U56" s="58">
        <v>0.33333333333333331</v>
      </c>
      <c r="V56" s="57">
        <v>0.32857142857142863</v>
      </c>
      <c r="W56" s="58">
        <v>0.7142857142857143</v>
      </c>
      <c r="X56" s="59">
        <v>0</v>
      </c>
      <c r="Y56" s="57">
        <v>0.33333333333333331</v>
      </c>
      <c r="Z56" s="58">
        <v>1</v>
      </c>
      <c r="AA56" s="59">
        <v>1</v>
      </c>
      <c r="AB56" s="57">
        <v>0.33333333333333331</v>
      </c>
      <c r="AC56" s="58" t="s">
        <v>2</v>
      </c>
      <c r="AD56" s="59">
        <v>0</v>
      </c>
      <c r="AE56" s="57">
        <v>0.38983050847457629</v>
      </c>
      <c r="AF56" s="58">
        <v>0.4</v>
      </c>
      <c r="AG56" s="59">
        <v>1</v>
      </c>
      <c r="AH56" s="57">
        <v>0.33333333333333331</v>
      </c>
      <c r="AI56" s="58">
        <v>0</v>
      </c>
      <c r="AJ56" s="57">
        <v>0.31818181818181818</v>
      </c>
      <c r="AK56" s="58">
        <v>0.16666666666666671</v>
      </c>
      <c r="AL56" s="59">
        <v>1</v>
      </c>
      <c r="AM56" s="57">
        <v>0.42857142857142849</v>
      </c>
      <c r="AN56" s="58">
        <v>0.5</v>
      </c>
      <c r="AO56" s="59">
        <v>0</v>
      </c>
      <c r="AP56" s="57">
        <v>0.35294117647058831</v>
      </c>
      <c r="AQ56" s="58">
        <v>0</v>
      </c>
      <c r="AR56" s="59" t="s">
        <v>2</v>
      </c>
      <c r="AS56" s="57">
        <v>0.41176470588235292</v>
      </c>
      <c r="AT56" s="58">
        <v>1</v>
      </c>
      <c r="AU56" s="59" t="s">
        <v>2</v>
      </c>
      <c r="AV56" s="57">
        <v>0.37931034482758619</v>
      </c>
      <c r="AW56" s="58">
        <v>0.33333333333333331</v>
      </c>
      <c r="AX56" s="59">
        <v>1</v>
      </c>
      <c r="AY56" s="57">
        <v>0.5</v>
      </c>
      <c r="AZ56" s="58">
        <v>0.45454545454545447</v>
      </c>
      <c r="BA56" s="59" t="s">
        <v>2</v>
      </c>
      <c r="BB56" s="57">
        <v>0.40625</v>
      </c>
      <c r="BC56" s="58">
        <v>1</v>
      </c>
      <c r="BD56" s="57">
        <v>0.31578947368421051</v>
      </c>
      <c r="BE56" s="58">
        <v>0.36363636363636359</v>
      </c>
      <c r="BF56" s="59">
        <v>0</v>
      </c>
      <c r="BG56" s="57">
        <v>0.375</v>
      </c>
      <c r="BH56" s="58">
        <v>0.66666666666666663</v>
      </c>
      <c r="BI56" s="57">
        <v>0.32142857142857151</v>
      </c>
      <c r="BJ56" s="58">
        <v>1</v>
      </c>
      <c r="BK56" s="59">
        <v>0.66666666666666663</v>
      </c>
      <c r="BL56" s="57">
        <v>0.4</v>
      </c>
      <c r="BM56" s="58">
        <v>0.6428571428571429</v>
      </c>
      <c r="BN56" s="59">
        <v>1</v>
      </c>
      <c r="BO56" s="57">
        <v>0.29032258064516131</v>
      </c>
      <c r="BP56" s="58" t="s">
        <v>2</v>
      </c>
      <c r="BQ56" s="59" t="s">
        <v>2</v>
      </c>
      <c r="BR56" s="57">
        <v>0.25</v>
      </c>
      <c r="BS56" s="58">
        <v>0.4</v>
      </c>
      <c r="BT56" s="59">
        <v>0</v>
      </c>
      <c r="BU56" s="57">
        <v>0.15384615384615391</v>
      </c>
      <c r="BV56" s="58">
        <v>0.46153846153846162</v>
      </c>
      <c r="BW56" s="57">
        <v>0.35897435897435898</v>
      </c>
      <c r="BX56" s="58">
        <v>0.6</v>
      </c>
      <c r="BY56" s="59" t="s">
        <v>2</v>
      </c>
      <c r="BZ56" s="57">
        <v>0.19354838709677419</v>
      </c>
      <c r="CA56" s="58">
        <v>0.5</v>
      </c>
      <c r="CB56" s="57">
        <v>0.2391304347826087</v>
      </c>
      <c r="CC56" s="58" t="s">
        <v>2</v>
      </c>
      <c r="CD56" s="57">
        <v>0.3</v>
      </c>
      <c r="CE56" s="58">
        <v>0.66666666666666663</v>
      </c>
      <c r="CF56" s="59" t="s">
        <v>2</v>
      </c>
      <c r="CG56" s="57">
        <v>0.35294117647058831</v>
      </c>
      <c r="CH56" s="58">
        <v>0</v>
      </c>
      <c r="CI56" s="59">
        <v>1</v>
      </c>
      <c r="CJ56" s="57">
        <v>0.30769230769230771</v>
      </c>
      <c r="CK56" s="58" t="s">
        <v>2</v>
      </c>
      <c r="CL56" s="59" t="s">
        <v>2</v>
      </c>
      <c r="CM56" s="57">
        <v>0.41176470588235292</v>
      </c>
      <c r="CN56" s="58" t="s">
        <v>2</v>
      </c>
      <c r="CO56" s="57">
        <v>0.2</v>
      </c>
      <c r="CP56" s="58" t="s">
        <v>2</v>
      </c>
      <c r="CQ56" s="57">
        <v>0.25806451612903231</v>
      </c>
      <c r="CR56" s="58">
        <v>1</v>
      </c>
      <c r="CS56" s="59">
        <v>0</v>
      </c>
      <c r="CT56" s="57">
        <v>0.30434782608695649</v>
      </c>
      <c r="CU56" s="58" t="s">
        <v>2</v>
      </c>
      <c r="CV56" s="59" t="s">
        <v>2</v>
      </c>
      <c r="CW56" s="57">
        <v>0.23076923076923081</v>
      </c>
      <c r="CX56" s="58">
        <v>1</v>
      </c>
      <c r="CY56" s="59">
        <v>1</v>
      </c>
      <c r="CZ56" s="57">
        <v>0.34615384615384609</v>
      </c>
      <c r="DA56" s="58">
        <v>1</v>
      </c>
      <c r="DB56" s="57">
        <v>0.38095238095238088</v>
      </c>
      <c r="DC56" s="58">
        <v>0.55555555555555558</v>
      </c>
      <c r="DD56" s="59">
        <v>0</v>
      </c>
      <c r="DE56" s="57">
        <v>0.25</v>
      </c>
      <c r="DF56" s="58">
        <v>0</v>
      </c>
      <c r="DG56" s="57">
        <v>0.44736842105263158</v>
      </c>
      <c r="DH56" s="58" t="s">
        <v>2</v>
      </c>
      <c r="DI56" s="57">
        <v>0.41666666666666669</v>
      </c>
      <c r="DJ56" s="58">
        <v>0.2</v>
      </c>
      <c r="DK56" s="59">
        <v>1</v>
      </c>
      <c r="DL56" s="57">
        <v>0.38297872340425532</v>
      </c>
      <c r="DM56" s="58">
        <v>0</v>
      </c>
      <c r="DN56" s="59" t="s">
        <v>2</v>
      </c>
      <c r="DO56" s="57">
        <v>0.43333333333333329</v>
      </c>
      <c r="DP56" s="58" t="s">
        <v>2</v>
      </c>
      <c r="DQ56" s="57">
        <v>0.38095238095238088</v>
      </c>
      <c r="DR56" s="58" t="s">
        <v>2</v>
      </c>
      <c r="DS56" s="59">
        <v>0</v>
      </c>
      <c r="DT56" s="57">
        <v>0.4</v>
      </c>
      <c r="DU56" s="58">
        <v>0.5</v>
      </c>
      <c r="DV56" s="57">
        <v>0.40909090909090912</v>
      </c>
      <c r="DW56" s="58">
        <v>1</v>
      </c>
      <c r="DX56" s="57">
        <v>0.1176470588235294</v>
      </c>
      <c r="DY56" s="58">
        <v>0.33333333333333331</v>
      </c>
      <c r="DZ56" s="59" t="s">
        <v>2</v>
      </c>
      <c r="EA56" s="57">
        <v>0.25</v>
      </c>
      <c r="EB56" s="58" t="s">
        <v>2</v>
      </c>
      <c r="EC56" s="59" t="s">
        <v>2</v>
      </c>
      <c r="ED56" s="57">
        <v>0.375</v>
      </c>
      <c r="EE56" s="58">
        <v>0.14285714285714279</v>
      </c>
      <c r="EF56" s="57">
        <v>0.625</v>
      </c>
      <c r="EG56" s="58">
        <v>1</v>
      </c>
      <c r="EH56" s="57">
        <v>0.2</v>
      </c>
      <c r="EI56" s="58">
        <v>1</v>
      </c>
      <c r="EJ56" s="57">
        <v>0.3</v>
      </c>
      <c r="EK56" s="58">
        <v>0.8</v>
      </c>
      <c r="EL56" s="59" t="s">
        <v>2</v>
      </c>
      <c r="EM56" s="57">
        <v>0.125</v>
      </c>
      <c r="EN56" s="58">
        <v>0.5</v>
      </c>
      <c r="EO56" s="57">
        <v>0.14285714285714279</v>
      </c>
      <c r="EP56" s="58">
        <v>0.75</v>
      </c>
      <c r="EQ56" s="59" t="s">
        <v>2</v>
      </c>
      <c r="ER56" s="57">
        <v>0.68181818181818177</v>
      </c>
      <c r="ES56" s="58">
        <v>0.5</v>
      </c>
      <c r="ET56" s="57">
        <v>0.3125</v>
      </c>
      <c r="EU56" s="58" t="s">
        <v>2</v>
      </c>
      <c r="EV56" s="57">
        <v>0.25</v>
      </c>
      <c r="EW56" s="58">
        <v>0</v>
      </c>
      <c r="EX56" s="59">
        <v>1</v>
      </c>
      <c r="EY56" s="57">
        <v>0.52941176470588236</v>
      </c>
      <c r="EZ56" s="58" t="s">
        <v>2</v>
      </c>
      <c r="FA56" s="59">
        <v>0.5</v>
      </c>
      <c r="FB56" s="57">
        <v>0.2</v>
      </c>
      <c r="FC56" s="58">
        <v>0.66666666666666663</v>
      </c>
      <c r="FD56" s="59">
        <v>1</v>
      </c>
      <c r="FE56" s="57">
        <v>0.16666666666666671</v>
      </c>
      <c r="FF56" s="58">
        <v>0.33333333333333331</v>
      </c>
      <c r="FG56" s="59">
        <v>1</v>
      </c>
      <c r="FH56" s="57">
        <v>0.27272727272727271</v>
      </c>
      <c r="FI56" s="58">
        <v>0</v>
      </c>
      <c r="FJ56" s="57">
        <v>0.19230769230769229</v>
      </c>
      <c r="FK56" s="58" t="s">
        <v>2</v>
      </c>
      <c r="FL56" s="57">
        <v>0.26666666666666672</v>
      </c>
      <c r="FM56" s="58">
        <v>0.5</v>
      </c>
      <c r="FN56" s="59" t="s">
        <v>2</v>
      </c>
      <c r="FO56" s="57">
        <v>0.22222222222222221</v>
      </c>
      <c r="FP56" s="58">
        <v>1</v>
      </c>
      <c r="FQ56" s="59" t="s">
        <v>2</v>
      </c>
      <c r="FR56" s="57">
        <v>0.25</v>
      </c>
      <c r="FS56" s="58">
        <v>0</v>
      </c>
      <c r="FT56" s="57">
        <v>0.33333333333333331</v>
      </c>
      <c r="FU56" s="58">
        <v>0</v>
      </c>
      <c r="FV56" s="57">
        <v>0.3</v>
      </c>
      <c r="FW56" s="58">
        <v>0</v>
      </c>
      <c r="FX56" s="57">
        <v>0.33333333333333331</v>
      </c>
      <c r="FY56" s="58">
        <v>0.5</v>
      </c>
      <c r="FZ56" s="57">
        <v>0.44444444444444442</v>
      </c>
      <c r="GA56" s="58">
        <v>1</v>
      </c>
      <c r="GB56" s="57">
        <v>0.45454545454545447</v>
      </c>
      <c r="GC56" s="58">
        <v>0.6</v>
      </c>
      <c r="GD56" s="57">
        <v>0.47058823529411759</v>
      </c>
      <c r="GE56" s="58">
        <v>0</v>
      </c>
      <c r="GF56" s="57">
        <v>0.6</v>
      </c>
      <c r="GG56" s="58">
        <v>0</v>
      </c>
      <c r="GH56" s="57">
        <v>0.41666666666666669</v>
      </c>
      <c r="GI56" s="58" t="s">
        <v>2</v>
      </c>
      <c r="GJ56" s="57">
        <v>0.25</v>
      </c>
      <c r="GK56" s="58" t="s">
        <v>2</v>
      </c>
      <c r="GL56" s="57">
        <v>0.22222222222222221</v>
      </c>
      <c r="GM56" s="58">
        <v>0.66666666666666663</v>
      </c>
      <c r="GN56" s="57">
        <v>0.14285714285714279</v>
      </c>
      <c r="GO56" s="58">
        <v>0.66666666666666663</v>
      </c>
      <c r="GP56" s="57">
        <v>0.2857142857142857</v>
      </c>
      <c r="GQ56" s="58">
        <v>0.33333333333333331</v>
      </c>
      <c r="GR56" s="59" t="s">
        <v>2</v>
      </c>
      <c r="GS56" s="57">
        <v>0.2</v>
      </c>
      <c r="GT56" s="58" t="s">
        <v>2</v>
      </c>
      <c r="GU56" s="57">
        <v>0.33333333333333331</v>
      </c>
      <c r="GV56" s="57">
        <v>0.33333333333333331</v>
      </c>
      <c r="GW56" s="58" t="s">
        <v>2</v>
      </c>
      <c r="GX56" s="57">
        <v>0.4</v>
      </c>
      <c r="GY56" s="58">
        <v>1</v>
      </c>
      <c r="GZ56" s="57">
        <v>0.5714285714285714</v>
      </c>
      <c r="HA56" s="58">
        <v>0.5</v>
      </c>
      <c r="HB56" s="59" t="s">
        <v>2</v>
      </c>
      <c r="HC56" s="57">
        <v>0.33333333333333331</v>
      </c>
      <c r="HD56" s="57">
        <v>0.2</v>
      </c>
      <c r="HE56" s="58" t="s">
        <v>2</v>
      </c>
      <c r="HF56" s="57">
        <v>0.33333333333333331</v>
      </c>
      <c r="HG56" s="58" t="s">
        <v>2</v>
      </c>
      <c r="HH56" s="57">
        <v>0.41666666666666669</v>
      </c>
      <c r="HI56" s="58" t="s">
        <v>2</v>
      </c>
      <c r="HJ56" s="57">
        <v>0.375</v>
      </c>
      <c r="HK56" s="58">
        <v>0</v>
      </c>
      <c r="HL56" s="57">
        <v>0</v>
      </c>
      <c r="HM56" s="57">
        <v>0.2857142857142857</v>
      </c>
      <c r="HN56" s="58" t="s">
        <v>2</v>
      </c>
      <c r="HO56" s="57">
        <v>0.7142857142857143</v>
      </c>
      <c r="HP56" s="58" t="s">
        <v>2</v>
      </c>
      <c r="HQ56" s="57">
        <v>0.33333333333333331</v>
      </c>
      <c r="HR56" s="57">
        <v>0.2</v>
      </c>
      <c r="HS56" s="57">
        <v>0</v>
      </c>
      <c r="HT56" s="58" t="s">
        <v>2</v>
      </c>
      <c r="HU56" s="57">
        <v>0</v>
      </c>
      <c r="HV56" s="57">
        <v>0.5</v>
      </c>
      <c r="HW56" s="58">
        <v>1</v>
      </c>
      <c r="HX56" s="57">
        <v>0.2</v>
      </c>
      <c r="HY56" s="58">
        <v>1</v>
      </c>
      <c r="HZ56" s="57">
        <v>0.4</v>
      </c>
      <c r="IA56" s="57">
        <v>0.33333333333333331</v>
      </c>
      <c r="IB56" s="57">
        <v>0.25</v>
      </c>
      <c r="IC56" s="57" t="s">
        <v>2</v>
      </c>
      <c r="ID56" s="58">
        <v>1</v>
      </c>
      <c r="IE56" s="60" t="s">
        <v>2</v>
      </c>
    </row>
    <row r="57" spans="1:239" x14ac:dyDescent="0.25">
      <c r="A57" s="44" t="s">
        <v>38</v>
      </c>
      <c r="B57" s="57">
        <v>0.15675675675675679</v>
      </c>
      <c r="C57" s="58">
        <v>6.6390041493775934E-2</v>
      </c>
      <c r="D57" s="59">
        <v>0.26666666666666672</v>
      </c>
      <c r="E57" s="57">
        <v>0.22869955156950669</v>
      </c>
      <c r="F57" s="58">
        <v>8.6572438162544174E-2</v>
      </c>
      <c r="G57" s="59">
        <v>0.58333333333333337</v>
      </c>
      <c r="H57" s="57">
        <v>0.18194254445964431</v>
      </c>
      <c r="I57" s="58">
        <v>8.4337349397590355E-2</v>
      </c>
      <c r="J57" s="59">
        <v>0.33333333333333331</v>
      </c>
      <c r="K57" s="57">
        <v>0.32258064516129031</v>
      </c>
      <c r="L57" s="58">
        <v>0.10932475884244371</v>
      </c>
      <c r="M57" s="59">
        <v>0.25</v>
      </c>
      <c r="N57" s="57">
        <v>0.22943722943722941</v>
      </c>
      <c r="O57" s="58">
        <v>6.5217391304347824E-2</v>
      </c>
      <c r="P57" s="59">
        <v>1</v>
      </c>
      <c r="Q57" s="57">
        <v>0.2615062761506276</v>
      </c>
      <c r="R57" s="58">
        <v>0.1</v>
      </c>
      <c r="S57" s="59">
        <v>1</v>
      </c>
      <c r="T57" s="57">
        <v>0.29523809523809519</v>
      </c>
      <c r="U57" s="58">
        <v>0.10169491525423729</v>
      </c>
      <c r="V57" s="57">
        <v>0.15789473684210531</v>
      </c>
      <c r="W57" s="58">
        <v>0.125</v>
      </c>
      <c r="X57" s="59">
        <v>1</v>
      </c>
      <c r="Y57" s="57">
        <v>0.15047021943573671</v>
      </c>
      <c r="Z57" s="58">
        <v>3.8461538461538457E-2</v>
      </c>
      <c r="AA57" s="59">
        <v>0.25</v>
      </c>
      <c r="AB57" s="57">
        <v>0.2412698412698413</v>
      </c>
      <c r="AC57" s="58">
        <v>0</v>
      </c>
      <c r="AD57" s="59">
        <v>0.33333333333333331</v>
      </c>
      <c r="AE57" s="57">
        <v>0.18909090909090909</v>
      </c>
      <c r="AF57" s="58">
        <v>7.9365079365079361E-2</v>
      </c>
      <c r="AG57" s="59">
        <v>1</v>
      </c>
      <c r="AH57" s="57">
        <v>0.15019762845849799</v>
      </c>
      <c r="AI57" s="58">
        <v>9.375E-2</v>
      </c>
      <c r="AJ57" s="57">
        <v>0.19230769230769229</v>
      </c>
      <c r="AK57" s="58">
        <v>8.4507042253521125E-2</v>
      </c>
      <c r="AL57" s="59">
        <v>0.66666666666666663</v>
      </c>
      <c r="AM57" s="57">
        <v>0.32067510548523209</v>
      </c>
      <c r="AN57" s="58">
        <v>5.5555555555555552E-2</v>
      </c>
      <c r="AO57" s="59">
        <v>1</v>
      </c>
      <c r="AP57" s="57">
        <v>0.18699186991869921</v>
      </c>
      <c r="AQ57" s="58">
        <v>3.7037037037037028E-2</v>
      </c>
      <c r="AR57" s="59">
        <v>0</v>
      </c>
      <c r="AS57" s="57">
        <v>0.23577235772357719</v>
      </c>
      <c r="AT57" s="58">
        <v>0.1</v>
      </c>
      <c r="AU57" s="59">
        <v>0</v>
      </c>
      <c r="AV57" s="57">
        <v>0.12264150943396231</v>
      </c>
      <c r="AW57" s="58">
        <v>7.4999999999999997E-2</v>
      </c>
      <c r="AX57" s="59">
        <v>0.5</v>
      </c>
      <c r="AY57" s="57">
        <v>0.32743362831858408</v>
      </c>
      <c r="AZ57" s="58">
        <v>9.0909090909090912E-2</v>
      </c>
      <c r="BA57" s="59">
        <v>0</v>
      </c>
      <c r="BB57" s="57">
        <v>0.1238938053097345</v>
      </c>
      <c r="BC57" s="58">
        <v>7.6923076923076927E-2</v>
      </c>
      <c r="BD57" s="57">
        <v>0.1797752808988764</v>
      </c>
      <c r="BE57" s="58">
        <v>8.2706766917293228E-2</v>
      </c>
      <c r="BF57" s="59">
        <v>1</v>
      </c>
      <c r="BG57" s="57">
        <v>7.8212290502793297E-2</v>
      </c>
      <c r="BH57" s="58">
        <v>7.1428571428571425E-2</v>
      </c>
      <c r="BI57" s="57">
        <v>0.14792899408284019</v>
      </c>
      <c r="BJ57" s="58">
        <v>2.3255813953488368E-2</v>
      </c>
      <c r="BK57" s="59">
        <v>0.75</v>
      </c>
      <c r="BL57" s="57">
        <v>0.38271604938271597</v>
      </c>
      <c r="BM57" s="58">
        <v>0.112</v>
      </c>
      <c r="BN57" s="59">
        <v>0.4</v>
      </c>
      <c r="BO57" s="57">
        <v>0.1326530612244898</v>
      </c>
      <c r="BP57" s="58">
        <v>0</v>
      </c>
      <c r="BQ57" s="59">
        <v>0</v>
      </c>
      <c r="BR57" s="57">
        <v>0.24468085106382981</v>
      </c>
      <c r="BS57" s="58">
        <v>5.9523809523809521E-2</v>
      </c>
      <c r="BT57" s="59">
        <v>1</v>
      </c>
      <c r="BU57" s="57">
        <v>0.35294117647058831</v>
      </c>
      <c r="BV57" s="58">
        <v>9.2198581560283682E-2</v>
      </c>
      <c r="BW57" s="57">
        <v>0.2251655629139073</v>
      </c>
      <c r="BX57" s="58">
        <v>0.1851851851851852</v>
      </c>
      <c r="BY57" s="59">
        <v>0</v>
      </c>
      <c r="BZ57" s="57">
        <v>0.1818181818181818</v>
      </c>
      <c r="CA57" s="58">
        <v>6.4516129032258063E-2</v>
      </c>
      <c r="CB57" s="57">
        <v>0.25925925925925919</v>
      </c>
      <c r="CC57" s="58">
        <v>0</v>
      </c>
      <c r="CD57" s="57">
        <v>0.28125</v>
      </c>
      <c r="CE57" s="58">
        <v>2.9411764705882349E-2</v>
      </c>
      <c r="CF57" s="59">
        <v>0</v>
      </c>
      <c r="CG57" s="57">
        <v>0.1056910569105691</v>
      </c>
      <c r="CH57" s="58">
        <v>2.2727272727272731E-2</v>
      </c>
      <c r="CI57" s="59">
        <v>0.5</v>
      </c>
      <c r="CJ57" s="57">
        <v>0.16129032258064521</v>
      </c>
      <c r="CK57" s="58">
        <v>0</v>
      </c>
      <c r="CL57" s="59">
        <v>0</v>
      </c>
      <c r="CM57" s="57">
        <v>0.22535211267605629</v>
      </c>
      <c r="CN57" s="58">
        <v>0</v>
      </c>
      <c r="CO57" s="57">
        <v>0.15972222222222221</v>
      </c>
      <c r="CP57" s="58">
        <v>0</v>
      </c>
      <c r="CQ57" s="57">
        <v>0.23015873015873009</v>
      </c>
      <c r="CR57" s="58">
        <v>5.5555555555555552E-2</v>
      </c>
      <c r="CS57" s="59">
        <v>0.33333333333333331</v>
      </c>
      <c r="CT57" s="57">
        <v>0.17073170731707321</v>
      </c>
      <c r="CU57" s="58">
        <v>0</v>
      </c>
      <c r="CV57" s="59">
        <v>0</v>
      </c>
      <c r="CW57" s="57">
        <v>0.25882352941176467</v>
      </c>
      <c r="CX57" s="58">
        <v>1.7241379310344831E-2</v>
      </c>
      <c r="CY57" s="59">
        <v>0.5</v>
      </c>
      <c r="CZ57" s="57">
        <v>0.15384615384615391</v>
      </c>
      <c r="DA57" s="58">
        <v>7.1428571428571425E-2</v>
      </c>
      <c r="DB57" s="57">
        <v>0.37254901960784309</v>
      </c>
      <c r="DC57" s="58">
        <v>0.10344827586206901</v>
      </c>
      <c r="DD57" s="59">
        <v>0.25</v>
      </c>
      <c r="DE57" s="57">
        <v>0.17073170731707321</v>
      </c>
      <c r="DF57" s="58">
        <v>3.3898305084745763E-2</v>
      </c>
      <c r="DG57" s="57">
        <v>0.2462686567164179</v>
      </c>
      <c r="DH57" s="58">
        <v>0</v>
      </c>
      <c r="DI57" s="57">
        <v>0.1212121212121212</v>
      </c>
      <c r="DJ57" s="58">
        <v>0.1388888888888889</v>
      </c>
      <c r="DK57" s="59">
        <v>1</v>
      </c>
      <c r="DL57" s="57">
        <v>0.35833333333333328</v>
      </c>
      <c r="DM57" s="58">
        <v>7.6923076923076927E-2</v>
      </c>
      <c r="DN57" s="59">
        <v>0</v>
      </c>
      <c r="DO57" s="57">
        <v>0.19696969696969699</v>
      </c>
      <c r="DP57" s="58">
        <v>0</v>
      </c>
      <c r="DQ57" s="57">
        <v>0.1487603305785124</v>
      </c>
      <c r="DR57" s="58">
        <v>0</v>
      </c>
      <c r="DS57" s="59">
        <v>1</v>
      </c>
      <c r="DT57" s="57">
        <v>0.25663716814159288</v>
      </c>
      <c r="DU57" s="58">
        <v>0.1176470588235294</v>
      </c>
      <c r="DV57" s="57">
        <v>0.17543859649122809</v>
      </c>
      <c r="DW57" s="58">
        <v>0.2142857142857143</v>
      </c>
      <c r="DX57" s="57">
        <v>0.45454545454545447</v>
      </c>
      <c r="DY57" s="58">
        <v>0.11688311688311689</v>
      </c>
      <c r="DZ57" s="59">
        <v>0</v>
      </c>
      <c r="EA57" s="57">
        <v>0.17821782178217821</v>
      </c>
      <c r="EB57" s="58">
        <v>0</v>
      </c>
      <c r="EC57" s="59">
        <v>0</v>
      </c>
      <c r="ED57" s="57">
        <v>0.3</v>
      </c>
      <c r="EE57" s="58">
        <v>0.1147540983606557</v>
      </c>
      <c r="EF57" s="57">
        <v>0.17777777777777781</v>
      </c>
      <c r="EG57" s="58">
        <v>5.9701492537313432E-2</v>
      </c>
      <c r="EH57" s="57">
        <v>0.14285714285714279</v>
      </c>
      <c r="EI57" s="58">
        <v>0.10526315789473679</v>
      </c>
      <c r="EJ57" s="57">
        <v>0.22857142857142859</v>
      </c>
      <c r="EK57" s="58">
        <v>7.0422535211267609E-2</v>
      </c>
      <c r="EL57" s="59">
        <v>0</v>
      </c>
      <c r="EM57" s="57">
        <v>0.25925925925925919</v>
      </c>
      <c r="EN57" s="58">
        <v>7.4999999999999997E-2</v>
      </c>
      <c r="EO57" s="57">
        <v>0.31818181818181818</v>
      </c>
      <c r="EP57" s="58">
        <v>0.14457831325301199</v>
      </c>
      <c r="EQ57" s="59">
        <v>0</v>
      </c>
      <c r="ER57" s="57">
        <v>0.30769230769230771</v>
      </c>
      <c r="ES57" s="58">
        <v>4.878048780487805E-2</v>
      </c>
      <c r="ET57" s="57">
        <v>0.15789473684210531</v>
      </c>
      <c r="EU57" s="58">
        <v>0</v>
      </c>
      <c r="EV57" s="57">
        <v>0.25</v>
      </c>
      <c r="EW57" s="58">
        <v>6.6666666666666666E-2</v>
      </c>
      <c r="EX57" s="59">
        <v>0.16666666666666671</v>
      </c>
      <c r="EY57" s="57">
        <v>0.2098765432098765</v>
      </c>
      <c r="EZ57" s="58">
        <v>0</v>
      </c>
      <c r="FA57" s="59">
        <v>1</v>
      </c>
      <c r="FB57" s="57">
        <v>0.16949152542372881</v>
      </c>
      <c r="FC57" s="58">
        <v>8.1081081081081086E-2</v>
      </c>
      <c r="FD57" s="59">
        <v>0.5</v>
      </c>
      <c r="FE57" s="57">
        <v>0.171875</v>
      </c>
      <c r="FF57" s="58">
        <v>9.375E-2</v>
      </c>
      <c r="FG57" s="59">
        <v>1</v>
      </c>
      <c r="FH57" s="57">
        <v>0.25</v>
      </c>
      <c r="FI57" s="58">
        <v>0.15384615384615391</v>
      </c>
      <c r="FJ57" s="57">
        <v>0.33333333333333331</v>
      </c>
      <c r="FK57" s="58">
        <v>0</v>
      </c>
      <c r="FL57" s="57">
        <v>0.23214285714285721</v>
      </c>
      <c r="FM57" s="58">
        <v>0.14814814814814811</v>
      </c>
      <c r="FN57" s="59">
        <v>0</v>
      </c>
      <c r="FO57" s="57">
        <v>0.10606060606060611</v>
      </c>
      <c r="FP57" s="58">
        <v>6.6666666666666666E-2</v>
      </c>
      <c r="FQ57" s="59">
        <v>0</v>
      </c>
      <c r="FR57" s="57">
        <v>0.1142857142857143</v>
      </c>
      <c r="FS57" s="58">
        <v>0.1111111111111111</v>
      </c>
      <c r="FT57" s="57">
        <v>7.4626865671641784E-2</v>
      </c>
      <c r="FU57" s="58">
        <v>9.0909090909090912E-2</v>
      </c>
      <c r="FV57" s="57">
        <v>0.1388888888888889</v>
      </c>
      <c r="FW57" s="58">
        <v>0.33333333333333331</v>
      </c>
      <c r="FX57" s="57">
        <v>5.2631578947368418E-2</v>
      </c>
      <c r="FY57" s="58">
        <v>0.1176470588235294</v>
      </c>
      <c r="FZ57" s="57">
        <v>0.1166666666666667</v>
      </c>
      <c r="GA57" s="58">
        <v>9.0909090909090912E-2</v>
      </c>
      <c r="GB57" s="57">
        <v>0.23684210526315791</v>
      </c>
      <c r="GC57" s="58">
        <v>0.1470588235294118</v>
      </c>
      <c r="GD57" s="57">
        <v>0.2424242424242424</v>
      </c>
      <c r="GE57" s="58">
        <v>0.16666666666666671</v>
      </c>
      <c r="GF57" s="57">
        <v>9.4339622641509441E-2</v>
      </c>
      <c r="GG57" s="58">
        <v>0.25</v>
      </c>
      <c r="GH57" s="57">
        <v>0.18965517241379309</v>
      </c>
      <c r="GI57" s="58">
        <v>0</v>
      </c>
      <c r="GJ57" s="57">
        <v>0.10344827586206901</v>
      </c>
      <c r="GK57" s="58">
        <v>0</v>
      </c>
      <c r="GL57" s="57">
        <v>0.186046511627907</v>
      </c>
      <c r="GM57" s="58">
        <v>0.13636363636363641</v>
      </c>
      <c r="GN57" s="57">
        <v>0.18421052631578949</v>
      </c>
      <c r="GO57" s="58">
        <v>0.2608695652173913</v>
      </c>
      <c r="GP57" s="57">
        <v>0.26315789473684209</v>
      </c>
      <c r="GQ57" s="58">
        <v>8.1081081081081086E-2</v>
      </c>
      <c r="GR57" s="59">
        <v>0</v>
      </c>
      <c r="GS57" s="57">
        <v>0.1</v>
      </c>
      <c r="GT57" s="58">
        <v>0</v>
      </c>
      <c r="GU57" s="57">
        <v>0.16363636363636361</v>
      </c>
      <c r="GV57" s="57">
        <v>5.8823529411764712E-2</v>
      </c>
      <c r="GW57" s="58">
        <v>0</v>
      </c>
      <c r="GX57" s="57">
        <v>0.26315789473684209</v>
      </c>
      <c r="GY57" s="58">
        <v>6.4516129032258063E-2</v>
      </c>
      <c r="GZ57" s="57">
        <v>0.29166666666666669</v>
      </c>
      <c r="HA57" s="58">
        <v>0.2</v>
      </c>
      <c r="HB57" s="59">
        <v>0</v>
      </c>
      <c r="HC57" s="57">
        <v>0.13043478260869559</v>
      </c>
      <c r="HD57" s="57">
        <v>0.1142857142857143</v>
      </c>
      <c r="HE57" s="58">
        <v>0</v>
      </c>
      <c r="HF57" s="57">
        <v>0.1764705882352941</v>
      </c>
      <c r="HG57" s="58">
        <v>0</v>
      </c>
      <c r="HH57" s="57">
        <v>0.36666666666666659</v>
      </c>
      <c r="HI57" s="58">
        <v>0</v>
      </c>
      <c r="HJ57" s="57">
        <v>0.25806451612903231</v>
      </c>
      <c r="HK57" s="58">
        <v>0.25</v>
      </c>
      <c r="HL57" s="57">
        <v>9.375E-2</v>
      </c>
      <c r="HM57" s="57">
        <v>0.1290322580645161</v>
      </c>
      <c r="HN57" s="58">
        <v>0</v>
      </c>
      <c r="HO57" s="57">
        <v>0.25925925925925919</v>
      </c>
      <c r="HP57" s="58">
        <v>0</v>
      </c>
      <c r="HQ57" s="57">
        <v>0.125</v>
      </c>
      <c r="HR57" s="57">
        <v>8.6956521739130432E-2</v>
      </c>
      <c r="HS57" s="57">
        <v>9.0909090909090912E-2</v>
      </c>
      <c r="HT57" s="58">
        <v>0</v>
      </c>
      <c r="HU57" s="57">
        <v>0.21739130434782611</v>
      </c>
      <c r="HV57" s="57">
        <v>0.1333333333333333</v>
      </c>
      <c r="HW57" s="58">
        <v>0.2857142857142857</v>
      </c>
      <c r="HX57" s="57">
        <v>0.23529411764705879</v>
      </c>
      <c r="HY57" s="58">
        <v>0.2</v>
      </c>
      <c r="HZ57" s="57">
        <v>0.2105263157894737</v>
      </c>
      <c r="IA57" s="57">
        <v>0.1111111111111111</v>
      </c>
      <c r="IB57" s="57">
        <v>0.4</v>
      </c>
      <c r="IC57" s="57">
        <v>0</v>
      </c>
      <c r="ID57" s="58">
        <v>0.5</v>
      </c>
      <c r="IE57" s="60">
        <v>0</v>
      </c>
    </row>
    <row r="58" spans="1:239" x14ac:dyDescent="0.25">
      <c r="A58" s="44" t="s">
        <v>39</v>
      </c>
      <c r="B58" s="57">
        <v>2.342342342342342E-2</v>
      </c>
      <c r="C58" s="58">
        <v>0</v>
      </c>
      <c r="D58" s="59">
        <v>6.6666666666666666E-2</v>
      </c>
      <c r="E58" s="57">
        <v>2.9895366218236168E-2</v>
      </c>
      <c r="F58" s="58">
        <v>0</v>
      </c>
      <c r="G58" s="59">
        <v>0</v>
      </c>
      <c r="H58" s="57">
        <v>1.3679890560875509E-2</v>
      </c>
      <c r="I58" s="58">
        <v>0</v>
      </c>
      <c r="J58" s="59">
        <v>0</v>
      </c>
      <c r="K58" s="57">
        <v>2.4813895781637719E-2</v>
      </c>
      <c r="L58" s="58">
        <v>0</v>
      </c>
      <c r="M58" s="59">
        <v>0</v>
      </c>
      <c r="N58" s="57">
        <v>1.948051948051948E-2</v>
      </c>
      <c r="O58" s="58">
        <v>0</v>
      </c>
      <c r="P58" s="59">
        <v>0</v>
      </c>
      <c r="Q58" s="57">
        <v>2.928870292887029E-2</v>
      </c>
      <c r="R58" s="58">
        <v>0</v>
      </c>
      <c r="S58" s="59">
        <v>0</v>
      </c>
      <c r="T58" s="57">
        <v>2.8571428571428571E-2</v>
      </c>
      <c r="U58" s="58">
        <v>0</v>
      </c>
      <c r="V58" s="57">
        <v>2.6315789473684209E-2</v>
      </c>
      <c r="W58" s="58">
        <v>0</v>
      </c>
      <c r="X58" s="59">
        <v>0</v>
      </c>
      <c r="Y58" s="57">
        <v>4.7021943573667707E-2</v>
      </c>
      <c r="Z58" s="58">
        <v>0</v>
      </c>
      <c r="AA58" s="59">
        <v>0</v>
      </c>
      <c r="AB58" s="57">
        <v>1.5873015873015869E-2</v>
      </c>
      <c r="AC58" s="58">
        <v>0</v>
      </c>
      <c r="AD58" s="59">
        <v>0</v>
      </c>
      <c r="AE58" s="57">
        <v>2.5454545454545459E-2</v>
      </c>
      <c r="AF58" s="58">
        <v>0</v>
      </c>
      <c r="AG58" s="59">
        <v>0</v>
      </c>
      <c r="AH58" s="57">
        <v>2.766798418972332E-2</v>
      </c>
      <c r="AI58" s="58">
        <v>0</v>
      </c>
      <c r="AJ58" s="57">
        <v>1.9230769230769228E-2</v>
      </c>
      <c r="AK58" s="58">
        <v>0</v>
      </c>
      <c r="AL58" s="59">
        <v>0</v>
      </c>
      <c r="AM58" s="57">
        <v>4.2194092827004216E-3</v>
      </c>
      <c r="AN58" s="58">
        <v>0</v>
      </c>
      <c r="AO58" s="59">
        <v>0</v>
      </c>
      <c r="AP58" s="57">
        <v>2.032520325203252E-2</v>
      </c>
      <c r="AQ58" s="58">
        <v>0</v>
      </c>
      <c r="AR58" s="59">
        <v>0</v>
      </c>
      <c r="AS58" s="57">
        <v>4.065040650406504E-2</v>
      </c>
      <c r="AT58" s="58">
        <v>0</v>
      </c>
      <c r="AU58" s="59">
        <v>0</v>
      </c>
      <c r="AV58" s="57">
        <v>1.4150943396226421E-2</v>
      </c>
      <c r="AW58" s="58">
        <v>0</v>
      </c>
      <c r="AX58" s="59">
        <v>0</v>
      </c>
      <c r="AY58" s="57">
        <v>6.1946902654867263E-2</v>
      </c>
      <c r="AZ58" s="58">
        <v>0</v>
      </c>
      <c r="BA58" s="59">
        <v>0</v>
      </c>
      <c r="BB58" s="57">
        <v>1.7699115044247791E-2</v>
      </c>
      <c r="BC58" s="58">
        <v>0</v>
      </c>
      <c r="BD58" s="57">
        <v>3.3707865168539318E-2</v>
      </c>
      <c r="BE58" s="58">
        <v>0</v>
      </c>
      <c r="BF58" s="59">
        <v>0</v>
      </c>
      <c r="BG58" s="57">
        <v>1.11731843575419E-2</v>
      </c>
      <c r="BH58" s="58">
        <v>0</v>
      </c>
      <c r="BI58" s="57">
        <v>1.7751479289940829E-2</v>
      </c>
      <c r="BJ58" s="58">
        <v>0</v>
      </c>
      <c r="BK58" s="59">
        <v>0</v>
      </c>
      <c r="BL58" s="57">
        <v>4.9382716049382713E-2</v>
      </c>
      <c r="BM58" s="58">
        <v>0</v>
      </c>
      <c r="BN58" s="59">
        <v>0</v>
      </c>
      <c r="BO58" s="57">
        <v>2.551020408163265E-2</v>
      </c>
      <c r="BP58" s="58">
        <v>0</v>
      </c>
      <c r="BQ58" s="59">
        <v>0</v>
      </c>
      <c r="BR58" s="57">
        <v>5.3191489361702128E-2</v>
      </c>
      <c r="BS58" s="58">
        <v>0</v>
      </c>
      <c r="BT58" s="59">
        <v>0</v>
      </c>
      <c r="BU58" s="57">
        <v>2.9411764705882349E-2</v>
      </c>
      <c r="BV58" s="58">
        <v>0</v>
      </c>
      <c r="BW58" s="57">
        <v>3.3112582781456963E-2</v>
      </c>
      <c r="BX58" s="58">
        <v>0</v>
      </c>
      <c r="BY58" s="59">
        <v>0</v>
      </c>
      <c r="BZ58" s="57">
        <v>3.4965034965034968E-2</v>
      </c>
      <c r="CA58" s="58">
        <v>0</v>
      </c>
      <c r="CB58" s="57">
        <v>2.469135802469136E-2</v>
      </c>
      <c r="CC58" s="58">
        <v>0</v>
      </c>
      <c r="CD58" s="57">
        <v>3.125E-2</v>
      </c>
      <c r="CE58" s="58">
        <v>0</v>
      </c>
      <c r="CF58" s="59">
        <v>0</v>
      </c>
      <c r="CG58" s="57">
        <v>3.2520325203252043E-2</v>
      </c>
      <c r="CH58" s="58">
        <v>0</v>
      </c>
      <c r="CI58" s="59">
        <v>0</v>
      </c>
      <c r="CJ58" s="57">
        <v>6.4516129032258056E-3</v>
      </c>
      <c r="CK58" s="58">
        <v>0</v>
      </c>
      <c r="CL58" s="59">
        <v>0</v>
      </c>
      <c r="CM58" s="57">
        <v>1.408450704225352E-2</v>
      </c>
      <c r="CN58" s="58">
        <v>0</v>
      </c>
      <c r="CO58" s="57">
        <v>4.8611111111111112E-2</v>
      </c>
      <c r="CP58" s="58">
        <v>0</v>
      </c>
      <c r="CQ58" s="57">
        <v>1.5873015873015869E-2</v>
      </c>
      <c r="CR58" s="58">
        <v>0</v>
      </c>
      <c r="CS58" s="59">
        <v>0</v>
      </c>
      <c r="CT58" s="57">
        <v>1.6260162601626021E-2</v>
      </c>
      <c r="CU58" s="58">
        <v>0</v>
      </c>
      <c r="CV58" s="59">
        <v>0</v>
      </c>
      <c r="CW58" s="57">
        <v>4.7058823529411757E-2</v>
      </c>
      <c r="CX58" s="58">
        <v>0</v>
      </c>
      <c r="CY58" s="59">
        <v>0</v>
      </c>
      <c r="CZ58" s="57">
        <v>4.6153846153846163E-2</v>
      </c>
      <c r="DA58" s="58">
        <v>0</v>
      </c>
      <c r="DB58" s="57">
        <v>3.9215686274509803E-2</v>
      </c>
      <c r="DC58" s="58">
        <v>0</v>
      </c>
      <c r="DD58" s="59">
        <v>0</v>
      </c>
      <c r="DE58" s="57">
        <v>2.4390243902439029E-2</v>
      </c>
      <c r="DF58" s="58">
        <v>0</v>
      </c>
      <c r="DG58" s="57">
        <v>3.7313432835820892E-2</v>
      </c>
      <c r="DH58" s="58">
        <v>0</v>
      </c>
      <c r="DI58" s="57">
        <v>0</v>
      </c>
      <c r="DJ58" s="58">
        <v>0</v>
      </c>
      <c r="DK58" s="59">
        <v>0</v>
      </c>
      <c r="DL58" s="57">
        <v>3.3333333333333333E-2</v>
      </c>
      <c r="DM58" s="58">
        <v>0</v>
      </c>
      <c r="DN58" s="59">
        <v>0</v>
      </c>
      <c r="DO58" s="57">
        <v>3.03030303030303E-2</v>
      </c>
      <c r="DP58" s="58">
        <v>0</v>
      </c>
      <c r="DQ58" s="57">
        <v>2.479338842975207E-2</v>
      </c>
      <c r="DR58" s="58">
        <v>0</v>
      </c>
      <c r="DS58" s="59">
        <v>0</v>
      </c>
      <c r="DT58" s="57">
        <v>5.3097345132743362E-2</v>
      </c>
      <c r="DU58" s="58">
        <v>0</v>
      </c>
      <c r="DV58" s="57">
        <v>1.754385964912281E-2</v>
      </c>
      <c r="DW58" s="58">
        <v>0</v>
      </c>
      <c r="DX58" s="57">
        <v>6.0606060606060608E-2</v>
      </c>
      <c r="DY58" s="58">
        <v>0</v>
      </c>
      <c r="DZ58" s="59">
        <v>0</v>
      </c>
      <c r="EA58" s="57">
        <v>1.9801980198019799E-2</v>
      </c>
      <c r="EB58" s="58">
        <v>0</v>
      </c>
      <c r="EC58" s="59">
        <v>0</v>
      </c>
      <c r="ED58" s="57">
        <v>0.02</v>
      </c>
      <c r="EE58" s="58">
        <v>0</v>
      </c>
      <c r="EF58" s="57">
        <v>0</v>
      </c>
      <c r="EG58" s="58">
        <v>0</v>
      </c>
      <c r="EH58" s="57">
        <v>2.197802197802198E-2</v>
      </c>
      <c r="EI58" s="58">
        <v>0</v>
      </c>
      <c r="EJ58" s="57">
        <v>5.7142857142857141E-2</v>
      </c>
      <c r="EK58" s="58">
        <v>0</v>
      </c>
      <c r="EL58" s="59">
        <v>0</v>
      </c>
      <c r="EM58" s="57">
        <v>3.7037037037037028E-2</v>
      </c>
      <c r="EN58" s="58">
        <v>0</v>
      </c>
      <c r="EO58" s="57">
        <v>0</v>
      </c>
      <c r="EP58" s="58">
        <v>0</v>
      </c>
      <c r="EQ58" s="59">
        <v>0</v>
      </c>
      <c r="ER58" s="57">
        <v>3.0769230769230771E-2</v>
      </c>
      <c r="ES58" s="58">
        <v>0</v>
      </c>
      <c r="ET58" s="57">
        <v>1.0526315789473681E-2</v>
      </c>
      <c r="EU58" s="58">
        <v>0</v>
      </c>
      <c r="EV58" s="57">
        <v>3.5714285714285712E-2</v>
      </c>
      <c r="EW58" s="58">
        <v>0</v>
      </c>
      <c r="EX58" s="59">
        <v>0</v>
      </c>
      <c r="EY58" s="57">
        <v>0</v>
      </c>
      <c r="EZ58" s="58">
        <v>0</v>
      </c>
      <c r="FA58" s="59">
        <v>0</v>
      </c>
      <c r="FB58" s="57">
        <v>0</v>
      </c>
      <c r="FC58" s="58">
        <v>0</v>
      </c>
      <c r="FD58" s="59">
        <v>0</v>
      </c>
      <c r="FE58" s="57">
        <v>1.5625E-2</v>
      </c>
      <c r="FF58" s="58">
        <v>0</v>
      </c>
      <c r="FG58" s="59">
        <v>0</v>
      </c>
      <c r="FH58" s="57">
        <v>1.1904761904761901E-2</v>
      </c>
      <c r="FI58" s="58">
        <v>0</v>
      </c>
      <c r="FJ58" s="57">
        <v>2.777777777777778E-2</v>
      </c>
      <c r="FK58" s="58">
        <v>0</v>
      </c>
      <c r="FL58" s="57">
        <v>3.5714285714285712E-2</v>
      </c>
      <c r="FM58" s="58">
        <v>0</v>
      </c>
      <c r="FN58" s="59">
        <v>0</v>
      </c>
      <c r="FO58" s="57">
        <v>3.03030303030303E-2</v>
      </c>
      <c r="FP58" s="58">
        <v>0</v>
      </c>
      <c r="FQ58" s="59">
        <v>0</v>
      </c>
      <c r="FR58" s="57">
        <v>0</v>
      </c>
      <c r="FS58" s="58">
        <v>0</v>
      </c>
      <c r="FT58" s="57">
        <v>1.492537313432836E-2</v>
      </c>
      <c r="FU58" s="58">
        <v>0</v>
      </c>
      <c r="FV58" s="57">
        <v>0</v>
      </c>
      <c r="FW58" s="58">
        <v>0</v>
      </c>
      <c r="FX58" s="57">
        <v>0</v>
      </c>
      <c r="FY58" s="58">
        <v>0</v>
      </c>
      <c r="FZ58" s="57">
        <v>3.3333333333333333E-2</v>
      </c>
      <c r="GA58" s="58">
        <v>0</v>
      </c>
      <c r="GB58" s="57">
        <v>5.2631578947368418E-2</v>
      </c>
      <c r="GC58" s="58">
        <v>0</v>
      </c>
      <c r="GD58" s="57">
        <v>1.515151515151515E-2</v>
      </c>
      <c r="GE58" s="58">
        <v>0</v>
      </c>
      <c r="GF58" s="57">
        <v>0</v>
      </c>
      <c r="GG58" s="58">
        <v>0</v>
      </c>
      <c r="GH58" s="57">
        <v>1.7241379310344831E-2</v>
      </c>
      <c r="GI58" s="58">
        <v>0</v>
      </c>
      <c r="GJ58" s="57">
        <v>3.4482758620689648E-2</v>
      </c>
      <c r="GK58" s="58">
        <v>0</v>
      </c>
      <c r="GL58" s="57">
        <v>2.3255813953488368E-2</v>
      </c>
      <c r="GM58" s="58">
        <v>0</v>
      </c>
      <c r="GN58" s="57">
        <v>0</v>
      </c>
      <c r="GO58" s="58">
        <v>0</v>
      </c>
      <c r="GP58" s="57">
        <v>0.10526315789473679</v>
      </c>
      <c r="GQ58" s="58">
        <v>0</v>
      </c>
      <c r="GR58" s="59">
        <v>0</v>
      </c>
      <c r="GS58" s="57">
        <v>0</v>
      </c>
      <c r="GT58" s="58">
        <v>0</v>
      </c>
      <c r="GU58" s="57">
        <v>0</v>
      </c>
      <c r="GV58" s="57">
        <v>0</v>
      </c>
      <c r="GW58" s="58">
        <v>0</v>
      </c>
      <c r="GX58" s="57">
        <v>0</v>
      </c>
      <c r="GY58" s="58">
        <v>0</v>
      </c>
      <c r="GZ58" s="57">
        <v>0</v>
      </c>
      <c r="HA58" s="58">
        <v>0</v>
      </c>
      <c r="HB58" s="59">
        <v>0</v>
      </c>
      <c r="HC58" s="57">
        <v>0</v>
      </c>
      <c r="HD58" s="57">
        <v>2.8571428571428571E-2</v>
      </c>
      <c r="HE58" s="58">
        <v>0</v>
      </c>
      <c r="HF58" s="57">
        <v>0</v>
      </c>
      <c r="HG58" s="58">
        <v>0</v>
      </c>
      <c r="HH58" s="57">
        <v>3.3333333333333333E-2</v>
      </c>
      <c r="HI58" s="58">
        <v>0</v>
      </c>
      <c r="HJ58" s="57">
        <v>0</v>
      </c>
      <c r="HK58" s="58">
        <v>0</v>
      </c>
      <c r="HL58" s="57">
        <v>0</v>
      </c>
      <c r="HM58" s="57">
        <v>9.6774193548387094E-2</v>
      </c>
      <c r="HN58" s="58">
        <v>0</v>
      </c>
      <c r="HO58" s="57">
        <v>0</v>
      </c>
      <c r="HP58" s="58">
        <v>0</v>
      </c>
      <c r="HQ58" s="57">
        <v>0</v>
      </c>
      <c r="HR58" s="57">
        <v>0.13043478260869559</v>
      </c>
      <c r="HS58" s="57">
        <v>4.5454545454545463E-2</v>
      </c>
      <c r="HT58" s="58">
        <v>0</v>
      </c>
      <c r="HU58" s="57">
        <v>4.3478260869565223E-2</v>
      </c>
      <c r="HV58" s="57">
        <v>0</v>
      </c>
      <c r="HW58" s="58">
        <v>0</v>
      </c>
      <c r="HX58" s="57">
        <v>5.8823529411764712E-2</v>
      </c>
      <c r="HY58" s="58">
        <v>0</v>
      </c>
      <c r="HZ58" s="57">
        <v>5.2631578947368418E-2</v>
      </c>
      <c r="IA58" s="57">
        <v>5.5555555555555552E-2</v>
      </c>
      <c r="IB58" s="57">
        <v>0</v>
      </c>
      <c r="IC58" s="57">
        <v>0</v>
      </c>
      <c r="ID58" s="58">
        <v>0</v>
      </c>
      <c r="IE58" s="60">
        <v>0</v>
      </c>
    </row>
    <row r="59" spans="1:239" x14ac:dyDescent="0.25">
      <c r="A59" s="44" t="s">
        <v>40</v>
      </c>
      <c r="B59" s="57">
        <v>0.81981981981981977</v>
      </c>
      <c r="C59" s="58">
        <v>0.93360995850622408</v>
      </c>
      <c r="D59" s="59">
        <v>0.66666666666666663</v>
      </c>
      <c r="E59" s="57">
        <v>0.74140508221225709</v>
      </c>
      <c r="F59" s="58">
        <v>0.91342756183745588</v>
      </c>
      <c r="G59" s="59">
        <v>0.41666666666666669</v>
      </c>
      <c r="H59" s="57">
        <v>0.80437756497948021</v>
      </c>
      <c r="I59" s="58">
        <v>0.91566265060240959</v>
      </c>
      <c r="J59" s="59">
        <v>0.66666666666666663</v>
      </c>
      <c r="K59" s="57">
        <v>0.65260545905707201</v>
      </c>
      <c r="L59" s="58">
        <v>0.89067524115755625</v>
      </c>
      <c r="M59" s="59">
        <v>0.75</v>
      </c>
      <c r="N59" s="57">
        <v>0.74891774891774887</v>
      </c>
      <c r="O59" s="58">
        <v>0.93478260869565222</v>
      </c>
      <c r="P59" s="59">
        <v>0</v>
      </c>
      <c r="Q59" s="57">
        <v>0.70920502092050208</v>
      </c>
      <c r="R59" s="58">
        <v>0.9</v>
      </c>
      <c r="S59" s="59">
        <v>0</v>
      </c>
      <c r="T59" s="57">
        <v>0.67619047619047623</v>
      </c>
      <c r="U59" s="58">
        <v>0.89830508474576276</v>
      </c>
      <c r="V59" s="57">
        <v>0.81578947368421051</v>
      </c>
      <c r="W59" s="58">
        <v>0.875</v>
      </c>
      <c r="X59" s="59">
        <v>0</v>
      </c>
      <c r="Y59" s="57">
        <v>0.80250783699059558</v>
      </c>
      <c r="Z59" s="58">
        <v>0.96153846153846156</v>
      </c>
      <c r="AA59" s="59">
        <v>0.75</v>
      </c>
      <c r="AB59" s="57">
        <v>0.74285714285714288</v>
      </c>
      <c r="AC59" s="58">
        <v>1</v>
      </c>
      <c r="AD59" s="59">
        <v>0.66666666666666663</v>
      </c>
      <c r="AE59" s="57">
        <v>0.78545454545454541</v>
      </c>
      <c r="AF59" s="58">
        <v>0.92063492063492058</v>
      </c>
      <c r="AG59" s="59">
        <v>0</v>
      </c>
      <c r="AH59" s="57">
        <v>0.82213438735177868</v>
      </c>
      <c r="AI59" s="58">
        <v>0.90625</v>
      </c>
      <c r="AJ59" s="57">
        <v>0.78846153846153844</v>
      </c>
      <c r="AK59" s="58">
        <v>0.91549295774647887</v>
      </c>
      <c r="AL59" s="59">
        <v>0.33333333333333331</v>
      </c>
      <c r="AM59" s="57">
        <v>0.67510548523206748</v>
      </c>
      <c r="AN59" s="58">
        <v>0.94444444444444442</v>
      </c>
      <c r="AO59" s="59">
        <v>0</v>
      </c>
      <c r="AP59" s="57">
        <v>0.79268292682926833</v>
      </c>
      <c r="AQ59" s="58">
        <v>0.96296296296296291</v>
      </c>
      <c r="AR59" s="59">
        <v>1</v>
      </c>
      <c r="AS59" s="57">
        <v>0.72357723577235777</v>
      </c>
      <c r="AT59" s="58">
        <v>0.9</v>
      </c>
      <c r="AU59" s="59">
        <v>1</v>
      </c>
      <c r="AV59" s="57">
        <v>0.8632075471698113</v>
      </c>
      <c r="AW59" s="58">
        <v>0.92500000000000004</v>
      </c>
      <c r="AX59" s="59">
        <v>0.5</v>
      </c>
      <c r="AY59" s="57">
        <v>0.61061946902654862</v>
      </c>
      <c r="AZ59" s="58">
        <v>0.90909090909090906</v>
      </c>
      <c r="BA59" s="59">
        <v>1</v>
      </c>
      <c r="BB59" s="57">
        <v>0.8584070796460177</v>
      </c>
      <c r="BC59" s="58">
        <v>0.92307692307692313</v>
      </c>
      <c r="BD59" s="57">
        <v>0.7865168539325843</v>
      </c>
      <c r="BE59" s="58">
        <v>0.91729323308270672</v>
      </c>
      <c r="BF59" s="59">
        <v>0</v>
      </c>
      <c r="BG59" s="57">
        <v>0.91061452513966479</v>
      </c>
      <c r="BH59" s="58">
        <v>0.9285714285714286</v>
      </c>
      <c r="BI59" s="57">
        <v>0.83431952662721898</v>
      </c>
      <c r="BJ59" s="58">
        <v>0.97674418604651159</v>
      </c>
      <c r="BK59" s="59">
        <v>0.25</v>
      </c>
      <c r="BL59" s="57">
        <v>0.5679012345679012</v>
      </c>
      <c r="BM59" s="58">
        <v>0.88800000000000001</v>
      </c>
      <c r="BN59" s="59">
        <v>0.6</v>
      </c>
      <c r="BO59" s="57">
        <v>0.84183673469387754</v>
      </c>
      <c r="BP59" s="58">
        <v>1</v>
      </c>
      <c r="BQ59" s="59">
        <v>1</v>
      </c>
      <c r="BR59" s="57">
        <v>0.7021276595744681</v>
      </c>
      <c r="BS59" s="58">
        <v>0.94047619047619047</v>
      </c>
      <c r="BT59" s="59">
        <v>0</v>
      </c>
      <c r="BU59" s="57">
        <v>0.61764705882352944</v>
      </c>
      <c r="BV59" s="58">
        <v>0.90780141843971629</v>
      </c>
      <c r="BW59" s="57">
        <v>0.74172185430463577</v>
      </c>
      <c r="BX59" s="58">
        <v>0.81481481481481477</v>
      </c>
      <c r="BY59" s="59">
        <v>1</v>
      </c>
      <c r="BZ59" s="57">
        <v>0.78321678321678323</v>
      </c>
      <c r="CA59" s="58">
        <v>0.93548387096774188</v>
      </c>
      <c r="CB59" s="57">
        <v>0.71604938271604934</v>
      </c>
      <c r="CC59" s="58">
        <v>1</v>
      </c>
      <c r="CD59" s="57">
        <v>0.6875</v>
      </c>
      <c r="CE59" s="58">
        <v>0.97058823529411764</v>
      </c>
      <c r="CF59" s="59">
        <v>1</v>
      </c>
      <c r="CG59" s="57">
        <v>0.86178861788617889</v>
      </c>
      <c r="CH59" s="58">
        <v>0.97727272727272729</v>
      </c>
      <c r="CI59" s="59">
        <v>0.5</v>
      </c>
      <c r="CJ59" s="57">
        <v>0.83225806451612905</v>
      </c>
      <c r="CK59" s="58">
        <v>1</v>
      </c>
      <c r="CL59" s="59">
        <v>1</v>
      </c>
      <c r="CM59" s="57">
        <v>0.76056338028169013</v>
      </c>
      <c r="CN59" s="58">
        <v>1</v>
      </c>
      <c r="CO59" s="57">
        <v>0.79166666666666663</v>
      </c>
      <c r="CP59" s="58">
        <v>1</v>
      </c>
      <c r="CQ59" s="57">
        <v>0.75396825396825395</v>
      </c>
      <c r="CR59" s="58">
        <v>0.94444444444444442</v>
      </c>
      <c r="CS59" s="59">
        <v>0.66666666666666663</v>
      </c>
      <c r="CT59" s="57">
        <v>0.81300813008130079</v>
      </c>
      <c r="CU59" s="58">
        <v>1</v>
      </c>
      <c r="CV59" s="59">
        <v>1</v>
      </c>
      <c r="CW59" s="57">
        <v>0.69411764705882351</v>
      </c>
      <c r="CX59" s="58">
        <v>0.98275862068965514</v>
      </c>
      <c r="CY59" s="59">
        <v>0.5</v>
      </c>
      <c r="CZ59" s="57">
        <v>0.8</v>
      </c>
      <c r="DA59" s="58">
        <v>0.9285714285714286</v>
      </c>
      <c r="DB59" s="57">
        <v>0.58823529411764708</v>
      </c>
      <c r="DC59" s="58">
        <v>0.89655172413793105</v>
      </c>
      <c r="DD59" s="59">
        <v>0.75</v>
      </c>
      <c r="DE59" s="57">
        <v>0.80487804878048785</v>
      </c>
      <c r="DF59" s="58">
        <v>0.96610169491525422</v>
      </c>
      <c r="DG59" s="57">
        <v>0.71641791044776115</v>
      </c>
      <c r="DH59" s="58">
        <v>1</v>
      </c>
      <c r="DI59" s="57">
        <v>0.87878787878787878</v>
      </c>
      <c r="DJ59" s="58">
        <v>0.86111111111111116</v>
      </c>
      <c r="DK59" s="59">
        <v>0</v>
      </c>
      <c r="DL59" s="57">
        <v>0.6</v>
      </c>
      <c r="DM59" s="58">
        <v>0.92307692307692313</v>
      </c>
      <c r="DN59" s="59">
        <v>1</v>
      </c>
      <c r="DO59" s="57">
        <v>0.77272727272727271</v>
      </c>
      <c r="DP59" s="58">
        <v>1</v>
      </c>
      <c r="DQ59" s="57">
        <v>0.82644628099173556</v>
      </c>
      <c r="DR59" s="58">
        <v>1</v>
      </c>
      <c r="DS59" s="59">
        <v>0</v>
      </c>
      <c r="DT59" s="57">
        <v>0.69026548672566368</v>
      </c>
      <c r="DU59" s="58">
        <v>0.88235294117647056</v>
      </c>
      <c r="DV59" s="57">
        <v>0.80701754385964908</v>
      </c>
      <c r="DW59" s="58">
        <v>0.7857142857142857</v>
      </c>
      <c r="DX59" s="57">
        <v>0.48484848484848492</v>
      </c>
      <c r="DY59" s="58">
        <v>0.88311688311688308</v>
      </c>
      <c r="DZ59" s="59">
        <v>1</v>
      </c>
      <c r="EA59" s="57">
        <v>0.80198019801980203</v>
      </c>
      <c r="EB59" s="58">
        <v>1</v>
      </c>
      <c r="EC59" s="59">
        <v>1</v>
      </c>
      <c r="ED59" s="57">
        <v>0.68</v>
      </c>
      <c r="EE59" s="58">
        <v>0.88524590163934425</v>
      </c>
      <c r="EF59" s="57">
        <v>0.82222222222222219</v>
      </c>
      <c r="EG59" s="58">
        <v>0.94029850746268662</v>
      </c>
      <c r="EH59" s="57">
        <v>0.8351648351648352</v>
      </c>
      <c r="EI59" s="58">
        <v>0.89473684210526316</v>
      </c>
      <c r="EJ59" s="57">
        <v>0.7142857142857143</v>
      </c>
      <c r="EK59" s="58">
        <v>0.92957746478873238</v>
      </c>
      <c r="EL59" s="59">
        <v>1</v>
      </c>
      <c r="EM59" s="57">
        <v>0.70370370370370372</v>
      </c>
      <c r="EN59" s="58">
        <v>0.92500000000000004</v>
      </c>
      <c r="EO59" s="57">
        <v>0.68181818181818177</v>
      </c>
      <c r="EP59" s="58">
        <v>0.85542168674698793</v>
      </c>
      <c r="EQ59" s="59">
        <v>1</v>
      </c>
      <c r="ER59" s="57">
        <v>0.66153846153846152</v>
      </c>
      <c r="ES59" s="58">
        <v>0.95121951219512191</v>
      </c>
      <c r="ET59" s="57">
        <v>0.83157894736842108</v>
      </c>
      <c r="EU59" s="58">
        <v>1</v>
      </c>
      <c r="EV59" s="57">
        <v>0.7142857142857143</v>
      </c>
      <c r="EW59" s="58">
        <v>0.93333333333333335</v>
      </c>
      <c r="EX59" s="59">
        <v>0.83333333333333337</v>
      </c>
      <c r="EY59" s="57">
        <v>0.79012345679012341</v>
      </c>
      <c r="EZ59" s="58">
        <v>1</v>
      </c>
      <c r="FA59" s="59">
        <v>0</v>
      </c>
      <c r="FB59" s="57">
        <v>0.83050847457627119</v>
      </c>
      <c r="FC59" s="58">
        <v>0.91891891891891897</v>
      </c>
      <c r="FD59" s="59">
        <v>0.5</v>
      </c>
      <c r="FE59" s="57">
        <v>0.8125</v>
      </c>
      <c r="FF59" s="58">
        <v>0.90625</v>
      </c>
      <c r="FG59" s="59">
        <v>0</v>
      </c>
      <c r="FH59" s="57">
        <v>0.73809523809523814</v>
      </c>
      <c r="FI59" s="58">
        <v>0.84615384615384615</v>
      </c>
      <c r="FJ59" s="57">
        <v>0.63888888888888884</v>
      </c>
      <c r="FK59" s="58">
        <v>1</v>
      </c>
      <c r="FL59" s="57">
        <v>0.7321428571428571</v>
      </c>
      <c r="FM59" s="58">
        <v>0.85185185185185186</v>
      </c>
      <c r="FN59" s="59">
        <v>1</v>
      </c>
      <c r="FO59" s="57">
        <v>0.86363636363636365</v>
      </c>
      <c r="FP59" s="58">
        <v>0.93333333333333335</v>
      </c>
      <c r="FQ59" s="59">
        <v>1</v>
      </c>
      <c r="FR59" s="57">
        <v>0.88571428571428568</v>
      </c>
      <c r="FS59" s="58">
        <v>0.88888888888888884</v>
      </c>
      <c r="FT59" s="57">
        <v>0.91044776119402981</v>
      </c>
      <c r="FU59" s="58">
        <v>0.90909090909090906</v>
      </c>
      <c r="FV59" s="57">
        <v>0.86111111111111116</v>
      </c>
      <c r="FW59" s="58">
        <v>0.66666666666666663</v>
      </c>
      <c r="FX59" s="57">
        <v>0.94736842105263153</v>
      </c>
      <c r="FY59" s="58">
        <v>0.88235294117647056</v>
      </c>
      <c r="FZ59" s="57">
        <v>0.85</v>
      </c>
      <c r="GA59" s="58">
        <v>0.90909090909090906</v>
      </c>
      <c r="GB59" s="57">
        <v>0.71052631578947367</v>
      </c>
      <c r="GC59" s="58">
        <v>0.8529411764705882</v>
      </c>
      <c r="GD59" s="57">
        <v>0.74242424242424243</v>
      </c>
      <c r="GE59" s="58">
        <v>0.83333333333333337</v>
      </c>
      <c r="GF59" s="57">
        <v>0.90566037735849059</v>
      </c>
      <c r="GG59" s="58">
        <v>0.75</v>
      </c>
      <c r="GH59" s="57">
        <v>0.7931034482758621</v>
      </c>
      <c r="GI59" s="58">
        <v>1</v>
      </c>
      <c r="GJ59" s="57">
        <v>0.86206896551724133</v>
      </c>
      <c r="GK59" s="58">
        <v>1</v>
      </c>
      <c r="GL59" s="57">
        <v>0.79069767441860461</v>
      </c>
      <c r="GM59" s="58">
        <v>0.86363636363636365</v>
      </c>
      <c r="GN59" s="57">
        <v>0.78947368421052633</v>
      </c>
      <c r="GO59" s="58">
        <v>0.73913043478260865</v>
      </c>
      <c r="GP59" s="57">
        <v>0.63157894736842102</v>
      </c>
      <c r="GQ59" s="58">
        <v>0.91891891891891897</v>
      </c>
      <c r="GR59" s="59">
        <v>1</v>
      </c>
      <c r="GS59" s="57">
        <v>0.9</v>
      </c>
      <c r="GT59" s="58">
        <v>1</v>
      </c>
      <c r="GU59" s="57">
        <v>0.83636363636363631</v>
      </c>
      <c r="GV59" s="57">
        <v>0.94117647058823528</v>
      </c>
      <c r="GW59" s="58">
        <v>1</v>
      </c>
      <c r="GX59" s="57">
        <v>0.73684210526315785</v>
      </c>
      <c r="GY59" s="58">
        <v>0.93548387096774188</v>
      </c>
      <c r="GZ59" s="57">
        <v>0.70833333333333337</v>
      </c>
      <c r="HA59" s="58">
        <v>0.8</v>
      </c>
      <c r="HB59" s="59">
        <v>1</v>
      </c>
      <c r="HC59" s="57">
        <v>0.84782608695652173</v>
      </c>
      <c r="HD59" s="57">
        <v>0.8571428571428571</v>
      </c>
      <c r="HE59" s="58">
        <v>1</v>
      </c>
      <c r="HF59" s="57">
        <v>0.82352941176470584</v>
      </c>
      <c r="HG59" s="58">
        <v>1</v>
      </c>
      <c r="HH59" s="57">
        <v>0.6</v>
      </c>
      <c r="HI59" s="58">
        <v>1</v>
      </c>
      <c r="HJ59" s="57">
        <v>0.74193548387096775</v>
      </c>
      <c r="HK59" s="58">
        <v>0.75</v>
      </c>
      <c r="HL59" s="57">
        <v>0.90625</v>
      </c>
      <c r="HM59" s="57">
        <v>0.77419354838709675</v>
      </c>
      <c r="HN59" s="58">
        <v>1</v>
      </c>
      <c r="HO59" s="57">
        <v>0.7407407407407407</v>
      </c>
      <c r="HP59" s="58">
        <v>1</v>
      </c>
      <c r="HQ59" s="57">
        <v>0.875</v>
      </c>
      <c r="HR59" s="57">
        <v>0.78260869565217395</v>
      </c>
      <c r="HS59" s="57">
        <v>0.86363636363636365</v>
      </c>
      <c r="HT59" s="58">
        <v>1</v>
      </c>
      <c r="HU59" s="57">
        <v>0.73913043478260865</v>
      </c>
      <c r="HV59" s="57">
        <v>0.8666666666666667</v>
      </c>
      <c r="HW59" s="58">
        <v>0.7142857142857143</v>
      </c>
      <c r="HX59" s="57">
        <v>0.70588235294117652</v>
      </c>
      <c r="HY59" s="58">
        <v>0.8</v>
      </c>
      <c r="HZ59" s="57">
        <v>0.73684210526315785</v>
      </c>
      <c r="IA59" s="57">
        <v>0.83333333333333337</v>
      </c>
      <c r="IB59" s="57">
        <v>0.6</v>
      </c>
      <c r="IC59" s="57">
        <v>1</v>
      </c>
      <c r="ID59" s="58">
        <v>0.5</v>
      </c>
      <c r="IE59" s="60">
        <v>1</v>
      </c>
    </row>
    <row r="61" spans="1:239" x14ac:dyDescent="0.25">
      <c r="A61" s="82"/>
    </row>
    <row r="80" spans="3:3" x14ac:dyDescent="0.25">
      <c r="C80" s="77"/>
    </row>
  </sheetData>
  <mergeCells count="93">
    <mergeCell ref="FE12:FG12"/>
    <mergeCell ref="FH12:FI12"/>
    <mergeCell ref="FJ12:FK12"/>
    <mergeCell ref="FL12:FN12"/>
    <mergeCell ref="GV12:GW12"/>
    <mergeCell ref="FO12:FQ12"/>
    <mergeCell ref="FR12:FS12"/>
    <mergeCell ref="FT12:FU12"/>
    <mergeCell ref="FV12:FW12"/>
    <mergeCell ref="ER12:ES12"/>
    <mergeCell ref="ET12:EU12"/>
    <mergeCell ref="EV12:EX12"/>
    <mergeCell ref="EY12:FA12"/>
    <mergeCell ref="FB12:FD12"/>
    <mergeCell ref="E1:J7"/>
    <mergeCell ref="B12:D12"/>
    <mergeCell ref="E12:G12"/>
    <mergeCell ref="BG12:BH12"/>
    <mergeCell ref="AB12:AD12"/>
    <mergeCell ref="Y12:AA12"/>
    <mergeCell ref="AE12:AG12"/>
    <mergeCell ref="AM12:AO12"/>
    <mergeCell ref="BD12:BF12"/>
    <mergeCell ref="CZ12:DA12"/>
    <mergeCell ref="H12:J12"/>
    <mergeCell ref="K12:M12"/>
    <mergeCell ref="N12:P12"/>
    <mergeCell ref="Q12:S12"/>
    <mergeCell ref="T12:U12"/>
    <mergeCell ref="V12:X12"/>
    <mergeCell ref="BO12:BQ12"/>
    <mergeCell ref="BR12:BT12"/>
    <mergeCell ref="CO12:CP12"/>
    <mergeCell ref="DB12:DD12"/>
    <mergeCell ref="DE12:DF12"/>
    <mergeCell ref="DG12:DH12"/>
    <mergeCell ref="DI12:DK12"/>
    <mergeCell ref="DL12:DN12"/>
    <mergeCell ref="GH12:GI12"/>
    <mergeCell ref="GJ12:GK12"/>
    <mergeCell ref="GL12:GM12"/>
    <mergeCell ref="GN12:GO12"/>
    <mergeCell ref="DO12:DP12"/>
    <mergeCell ref="DQ12:DS12"/>
    <mergeCell ref="DT12:DU12"/>
    <mergeCell ref="DV12:DW12"/>
    <mergeCell ref="DX12:DZ12"/>
    <mergeCell ref="EA12:EC12"/>
    <mergeCell ref="EO12:EQ12"/>
    <mergeCell ref="ED12:EE12"/>
    <mergeCell ref="EF12:EG12"/>
    <mergeCell ref="EH12:EI12"/>
    <mergeCell ref="EJ12:EL12"/>
    <mergeCell ref="EM12:EN12"/>
    <mergeCell ref="AH12:AI12"/>
    <mergeCell ref="AJ12:AL12"/>
    <mergeCell ref="AP12:AR12"/>
    <mergeCell ref="AS12:AU12"/>
    <mergeCell ref="AV12:AX12"/>
    <mergeCell ref="AY12:BA12"/>
    <mergeCell ref="BB12:BC12"/>
    <mergeCell ref="BI12:BK12"/>
    <mergeCell ref="BL12:BN12"/>
    <mergeCell ref="BU12:BV12"/>
    <mergeCell ref="BW12:BY12"/>
    <mergeCell ref="BZ12:CA12"/>
    <mergeCell ref="CB12:CC12"/>
    <mergeCell ref="CD12:CF12"/>
    <mergeCell ref="CG12:CI12"/>
    <mergeCell ref="CJ12:CL12"/>
    <mergeCell ref="CM12:CN12"/>
    <mergeCell ref="CQ12:CS12"/>
    <mergeCell ref="CT12:CV12"/>
    <mergeCell ref="CW12:CY12"/>
    <mergeCell ref="FX12:FY12"/>
    <mergeCell ref="FZ12:GA12"/>
    <mergeCell ref="GB12:GC12"/>
    <mergeCell ref="GD12:GE12"/>
    <mergeCell ref="GF12:GG12"/>
    <mergeCell ref="GP12:GR12"/>
    <mergeCell ref="GS12:GT12"/>
    <mergeCell ref="GX12:GY12"/>
    <mergeCell ref="GZ12:HB12"/>
    <mergeCell ref="HD12:HE12"/>
    <mergeCell ref="HS12:HT12"/>
    <mergeCell ref="HV12:HW12"/>
    <mergeCell ref="HX12:HY12"/>
    <mergeCell ref="IC12:ID12"/>
    <mergeCell ref="HF12:HG12"/>
    <mergeCell ref="HH12:HI12"/>
    <mergeCell ref="HJ12:HK12"/>
    <mergeCell ref="HM12:HN12"/>
    <mergeCell ref="HO12:HP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colBreaks count="3" manualBreakCount="3">
    <brk id="18" max="58" man="1"/>
    <brk id="42" max="58" man="1"/>
    <brk id="112" max="5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8BFF3-2E8D-46B9-8E77-29B4FD443C4D}">
  <sheetPr>
    <tabColor theme="6" tint="0.59999389629810485"/>
  </sheetPr>
  <dimension ref="A1:J100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9.7109375" style="1" customWidth="1"/>
    <col min="3" max="3" width="20.42578125" style="1" customWidth="1"/>
    <col min="4" max="4" width="21.5703125" style="1" customWidth="1"/>
    <col min="5" max="16384" width="9.140625" style="1"/>
  </cols>
  <sheetData>
    <row r="1" spans="1:9" ht="15" customHeight="1" x14ac:dyDescent="0.25">
      <c r="D1" s="96" t="s">
        <v>463</v>
      </c>
      <c r="E1" s="96"/>
      <c r="F1" s="96"/>
      <c r="G1" s="96"/>
      <c r="H1" s="96"/>
      <c r="I1" s="96"/>
    </row>
    <row r="2" spans="1:9" ht="15" customHeight="1" x14ac:dyDescent="0.25">
      <c r="D2" s="96"/>
      <c r="E2" s="96"/>
      <c r="F2" s="96"/>
      <c r="G2" s="96"/>
      <c r="H2" s="96"/>
      <c r="I2" s="96"/>
    </row>
    <row r="3" spans="1:9" ht="15" customHeight="1" x14ac:dyDescent="0.25">
      <c r="D3" s="96"/>
      <c r="E3" s="96"/>
      <c r="F3" s="96"/>
      <c r="G3" s="96"/>
      <c r="H3" s="96"/>
      <c r="I3" s="96"/>
    </row>
    <row r="4" spans="1:9" ht="15" customHeight="1" x14ac:dyDescent="0.25">
      <c r="D4" s="96"/>
      <c r="E4" s="96"/>
      <c r="F4" s="96"/>
      <c r="G4" s="96"/>
      <c r="H4" s="96"/>
      <c r="I4" s="96"/>
    </row>
    <row r="5" spans="1:9" ht="15" customHeight="1" x14ac:dyDescent="0.25">
      <c r="D5" s="96"/>
      <c r="E5" s="96"/>
      <c r="F5" s="96"/>
      <c r="G5" s="96"/>
      <c r="H5" s="96"/>
      <c r="I5" s="96"/>
    </row>
    <row r="6" spans="1:9" ht="15" customHeight="1" x14ac:dyDescent="0.25">
      <c r="D6" s="96"/>
      <c r="E6" s="96"/>
      <c r="F6" s="96"/>
      <c r="G6" s="96"/>
      <c r="H6" s="96"/>
      <c r="I6" s="96"/>
    </row>
    <row r="7" spans="1:9" ht="15" customHeight="1" x14ac:dyDescent="0.25">
      <c r="D7" s="96"/>
      <c r="E7" s="96"/>
      <c r="F7" s="96"/>
      <c r="G7" s="96"/>
      <c r="H7" s="96"/>
      <c r="I7" s="96"/>
    </row>
    <row r="10" spans="1:9" ht="18.75" x14ac:dyDescent="0.3">
      <c r="A10" s="2" t="s">
        <v>457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75</v>
      </c>
      <c r="B13" s="7">
        <v>5516</v>
      </c>
      <c r="C13" s="8">
        <f>B13/7248</f>
        <v>0.76103752759381893</v>
      </c>
      <c r="D13" s="97" t="s">
        <v>458</v>
      </c>
    </row>
    <row r="14" spans="1:9" ht="13.7" customHeight="1" x14ac:dyDescent="0.25">
      <c r="A14" s="6" t="s">
        <v>74</v>
      </c>
      <c r="B14" s="7">
        <v>503</v>
      </c>
      <c r="C14" s="8">
        <f t="shared" ref="C14:C35" si="0">B14/7248</f>
        <v>6.9398454746136859E-2</v>
      </c>
      <c r="D14" s="97"/>
    </row>
    <row r="15" spans="1:9" ht="13.7" customHeight="1" x14ac:dyDescent="0.25">
      <c r="A15" s="6" t="s">
        <v>69</v>
      </c>
      <c r="B15" s="9">
        <v>444</v>
      </c>
      <c r="C15" s="8">
        <f t="shared" si="0"/>
        <v>6.1258278145695365E-2</v>
      </c>
      <c r="D15" s="97"/>
    </row>
    <row r="16" spans="1:9" ht="13.7" customHeight="1" x14ac:dyDescent="0.25">
      <c r="A16" s="10" t="s">
        <v>97</v>
      </c>
      <c r="B16" s="11">
        <v>333</v>
      </c>
      <c r="C16" s="12">
        <f t="shared" si="0"/>
        <v>4.5943708609271522E-2</v>
      </c>
    </row>
    <row r="17" spans="1:3" ht="13.7" customHeight="1" x14ac:dyDescent="0.25">
      <c r="A17" s="10" t="s">
        <v>52</v>
      </c>
      <c r="B17" s="11">
        <v>124</v>
      </c>
      <c r="C17" s="12">
        <f t="shared" si="0"/>
        <v>1.7108167770419427E-2</v>
      </c>
    </row>
    <row r="18" spans="1:3" ht="13.7" customHeight="1" x14ac:dyDescent="0.25">
      <c r="A18" s="10" t="s">
        <v>90</v>
      </c>
      <c r="B18" s="11">
        <v>60</v>
      </c>
      <c r="C18" s="12">
        <f t="shared" si="0"/>
        <v>8.2781456953642391E-3</v>
      </c>
    </row>
    <row r="19" spans="1:3" ht="13.7" customHeight="1" x14ac:dyDescent="0.25">
      <c r="A19" s="10" t="s">
        <v>79</v>
      </c>
      <c r="B19" s="11">
        <v>44</v>
      </c>
      <c r="C19" s="12">
        <f t="shared" si="0"/>
        <v>6.0706401766004413E-3</v>
      </c>
    </row>
    <row r="20" spans="1:3" ht="13.7" customHeight="1" x14ac:dyDescent="0.25">
      <c r="A20" s="10" t="s">
        <v>99</v>
      </c>
      <c r="B20" s="11">
        <v>35</v>
      </c>
      <c r="C20" s="12">
        <f t="shared" si="0"/>
        <v>4.8289183222958061E-3</v>
      </c>
    </row>
    <row r="21" spans="1:3" ht="13.7" customHeight="1" x14ac:dyDescent="0.25">
      <c r="A21" s="10" t="s">
        <v>93</v>
      </c>
      <c r="B21" s="11">
        <v>25</v>
      </c>
      <c r="C21" s="12">
        <f t="shared" si="0"/>
        <v>3.4492273730684325E-3</v>
      </c>
    </row>
    <row r="22" spans="1:3" ht="13.7" customHeight="1" x14ac:dyDescent="0.25">
      <c r="A22" s="10" t="s">
        <v>60</v>
      </c>
      <c r="B22" s="11">
        <v>22</v>
      </c>
      <c r="C22" s="12">
        <f t="shared" si="0"/>
        <v>3.0353200883002206E-3</v>
      </c>
    </row>
    <row r="23" spans="1:3" ht="13.7" customHeight="1" x14ac:dyDescent="0.25">
      <c r="A23" s="10" t="s">
        <v>65</v>
      </c>
      <c r="B23" s="11">
        <v>19</v>
      </c>
      <c r="C23" s="12">
        <f t="shared" si="0"/>
        <v>2.6214128035320088E-3</v>
      </c>
    </row>
    <row r="24" spans="1:3" ht="13.7" customHeight="1" x14ac:dyDescent="0.25">
      <c r="A24" s="10" t="s">
        <v>71</v>
      </c>
      <c r="B24" s="11">
        <v>16</v>
      </c>
      <c r="C24" s="12">
        <f t="shared" si="0"/>
        <v>2.2075055187637969E-3</v>
      </c>
    </row>
    <row r="25" spans="1:3" ht="13.7" customHeight="1" x14ac:dyDescent="0.25">
      <c r="A25" s="10" t="s">
        <v>98</v>
      </c>
      <c r="B25" s="11">
        <v>13</v>
      </c>
      <c r="C25" s="12">
        <f t="shared" si="0"/>
        <v>1.793598233995585E-3</v>
      </c>
    </row>
    <row r="26" spans="1:3" ht="13.7" customHeight="1" x14ac:dyDescent="0.25">
      <c r="A26" s="10" t="s">
        <v>61</v>
      </c>
      <c r="B26" s="11">
        <v>12</v>
      </c>
      <c r="C26" s="12">
        <f t="shared" si="0"/>
        <v>1.6556291390728477E-3</v>
      </c>
    </row>
    <row r="27" spans="1:3" ht="13.7" customHeight="1" x14ac:dyDescent="0.25">
      <c r="A27" s="10" t="s">
        <v>48</v>
      </c>
      <c r="B27" s="11">
        <v>10</v>
      </c>
      <c r="C27" s="12">
        <f t="shared" si="0"/>
        <v>1.3796909492273732E-3</v>
      </c>
    </row>
    <row r="28" spans="1:3" ht="13.7" customHeight="1" x14ac:dyDescent="0.25">
      <c r="A28" s="10" t="s">
        <v>49</v>
      </c>
      <c r="B28" s="11">
        <v>9</v>
      </c>
      <c r="C28" s="12">
        <f t="shared" si="0"/>
        <v>1.2417218543046358E-3</v>
      </c>
    </row>
    <row r="29" spans="1:3" ht="13.7" customHeight="1" x14ac:dyDescent="0.25">
      <c r="A29" s="10" t="s">
        <v>102</v>
      </c>
      <c r="B29" s="11">
        <v>8</v>
      </c>
      <c r="C29" s="12">
        <f t="shared" si="0"/>
        <v>1.1037527593818985E-3</v>
      </c>
    </row>
    <row r="30" spans="1:3" ht="13.7" customHeight="1" x14ac:dyDescent="0.25">
      <c r="A30" s="10" t="s">
        <v>70</v>
      </c>
      <c r="B30" s="11">
        <v>7</v>
      </c>
      <c r="C30" s="12">
        <f t="shared" si="0"/>
        <v>9.657836644591612E-4</v>
      </c>
    </row>
    <row r="31" spans="1:3" ht="13.7" customHeight="1" x14ac:dyDescent="0.25">
      <c r="A31" s="10" t="s">
        <v>73</v>
      </c>
      <c r="B31" s="11">
        <v>7</v>
      </c>
      <c r="C31" s="12">
        <f t="shared" si="0"/>
        <v>9.657836644591612E-4</v>
      </c>
    </row>
    <row r="32" spans="1:3" ht="13.7" customHeight="1" x14ac:dyDescent="0.25">
      <c r="A32" s="10" t="s">
        <v>51</v>
      </c>
      <c r="B32" s="11">
        <v>7</v>
      </c>
      <c r="C32" s="12">
        <f t="shared" si="0"/>
        <v>9.657836644591612E-4</v>
      </c>
    </row>
    <row r="33" spans="1:3" ht="13.7" customHeight="1" x14ac:dyDescent="0.25">
      <c r="A33" s="10" t="s">
        <v>63</v>
      </c>
      <c r="B33" s="11">
        <v>7</v>
      </c>
      <c r="C33" s="12">
        <f t="shared" si="0"/>
        <v>9.657836644591612E-4</v>
      </c>
    </row>
    <row r="34" spans="1:3" ht="13.7" customHeight="1" x14ac:dyDescent="0.25">
      <c r="A34" s="10" t="s">
        <v>77</v>
      </c>
      <c r="B34" s="11">
        <v>6</v>
      </c>
      <c r="C34" s="12">
        <f t="shared" si="0"/>
        <v>8.2781456953642384E-4</v>
      </c>
    </row>
    <row r="35" spans="1:3" ht="13.7" customHeight="1" x14ac:dyDescent="0.25">
      <c r="A35" s="10" t="s">
        <v>57</v>
      </c>
      <c r="B35" s="11">
        <v>6</v>
      </c>
      <c r="C35" s="12">
        <f t="shared" si="0"/>
        <v>8.2781456953642384E-4</v>
      </c>
    </row>
    <row r="36" spans="1:3" ht="13.7" customHeight="1" x14ac:dyDescent="0.25">
      <c r="A36" s="10" t="s">
        <v>47</v>
      </c>
      <c r="B36" s="11" t="s">
        <v>83</v>
      </c>
      <c r="C36" s="12">
        <v>0</v>
      </c>
    </row>
    <row r="37" spans="1:3" ht="13.7" customHeight="1" x14ac:dyDescent="0.25">
      <c r="A37" s="10" t="s">
        <v>66</v>
      </c>
      <c r="B37" s="11" t="s">
        <v>83</v>
      </c>
      <c r="C37" s="12">
        <v>0</v>
      </c>
    </row>
    <row r="38" spans="1:3" ht="13.7" customHeight="1" x14ac:dyDescent="0.25">
      <c r="A38" s="10" t="s">
        <v>50</v>
      </c>
      <c r="B38" s="11" t="s">
        <v>83</v>
      </c>
      <c r="C38" s="12">
        <v>0</v>
      </c>
    </row>
    <row r="39" spans="1:3" ht="13.7" customHeight="1" x14ac:dyDescent="0.25">
      <c r="A39" s="10" t="s">
        <v>95</v>
      </c>
      <c r="B39" s="11" t="s">
        <v>83</v>
      </c>
      <c r="C39" s="12">
        <v>0</v>
      </c>
    </row>
    <row r="40" spans="1:3" ht="13.7" customHeight="1" x14ac:dyDescent="0.25">
      <c r="A40" s="10" t="s">
        <v>87</v>
      </c>
      <c r="B40" s="11" t="s">
        <v>83</v>
      </c>
      <c r="C40" s="12">
        <v>0</v>
      </c>
    </row>
    <row r="41" spans="1:3" ht="13.7" customHeight="1" x14ac:dyDescent="0.25">
      <c r="A41" s="10" t="s">
        <v>72</v>
      </c>
      <c r="B41" s="11" t="s">
        <v>83</v>
      </c>
      <c r="C41" s="12">
        <v>0</v>
      </c>
    </row>
    <row r="42" spans="1:3" ht="13.7" customHeight="1" x14ac:dyDescent="0.25">
      <c r="A42" s="10" t="s">
        <v>62</v>
      </c>
      <c r="B42" s="11" t="s">
        <v>83</v>
      </c>
      <c r="C42" s="12">
        <v>0</v>
      </c>
    </row>
    <row r="43" spans="1:3" ht="13.7" customHeight="1" x14ac:dyDescent="0.25">
      <c r="A43" s="10" t="s">
        <v>92</v>
      </c>
      <c r="B43" s="11" t="s">
        <v>83</v>
      </c>
      <c r="C43" s="12">
        <v>0</v>
      </c>
    </row>
    <row r="44" spans="1:3" ht="13.7" customHeight="1" x14ac:dyDescent="0.25">
      <c r="A44" s="10" t="s">
        <v>101</v>
      </c>
      <c r="B44" s="11" t="s">
        <v>83</v>
      </c>
      <c r="C44" s="12">
        <v>0</v>
      </c>
    </row>
    <row r="45" spans="1:3" ht="13.7" customHeight="1" x14ac:dyDescent="0.25">
      <c r="A45" s="10" t="s">
        <v>55</v>
      </c>
      <c r="B45" s="11" t="s">
        <v>83</v>
      </c>
      <c r="C45" s="12">
        <v>0</v>
      </c>
    </row>
    <row r="46" spans="1:3" ht="13.7" customHeight="1" x14ac:dyDescent="0.25">
      <c r="A46" s="10" t="s">
        <v>100</v>
      </c>
      <c r="B46" s="11" t="s">
        <v>83</v>
      </c>
      <c r="C46" s="12">
        <v>0</v>
      </c>
    </row>
    <row r="47" spans="1:3" x14ac:dyDescent="0.25">
      <c r="A47" s="13" t="s">
        <v>58</v>
      </c>
      <c r="B47" s="14">
        <v>7248</v>
      </c>
      <c r="C47" s="15">
        <f>B47/B47</f>
        <v>1</v>
      </c>
    </row>
    <row r="50" spans="1:10" ht="33.75" customHeight="1" x14ac:dyDescent="0.3">
      <c r="A50" s="98" t="s">
        <v>459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ht="18.75" x14ac:dyDescent="0.3">
      <c r="A51" s="16"/>
      <c r="B51" s="17"/>
      <c r="C51" s="17"/>
      <c r="D51" s="17"/>
    </row>
    <row r="52" spans="1:10" ht="30" customHeight="1" x14ac:dyDescent="0.25">
      <c r="A52" s="18"/>
      <c r="B52" s="19" t="s">
        <v>75</v>
      </c>
      <c r="C52" s="19" t="s">
        <v>74</v>
      </c>
      <c r="D52" s="19" t="s">
        <v>69</v>
      </c>
    </row>
    <row r="53" spans="1:10" x14ac:dyDescent="0.25">
      <c r="A53" s="20" t="s">
        <v>1</v>
      </c>
      <c r="B53" s="21"/>
      <c r="C53" s="21"/>
      <c r="D53" s="21"/>
    </row>
    <row r="54" spans="1:10" x14ac:dyDescent="0.25">
      <c r="A54" s="22" t="s">
        <v>3</v>
      </c>
      <c r="B54" s="23">
        <v>5516</v>
      </c>
      <c r="C54" s="23">
        <v>503</v>
      </c>
      <c r="D54" s="23">
        <v>444</v>
      </c>
    </row>
    <row r="55" spans="1:10" x14ac:dyDescent="0.25">
      <c r="A55" s="20" t="s">
        <v>4</v>
      </c>
      <c r="B55" s="21"/>
      <c r="C55" s="21"/>
      <c r="D55" s="21"/>
    </row>
    <row r="56" spans="1:10" x14ac:dyDescent="0.25">
      <c r="A56" s="22" t="s">
        <v>5</v>
      </c>
      <c r="B56" s="24">
        <v>0.96648841354723702</v>
      </c>
      <c r="C56" s="24">
        <v>1.2061403508771931</v>
      </c>
      <c r="D56" s="24">
        <v>1.3125</v>
      </c>
    </row>
    <row r="57" spans="1:10" x14ac:dyDescent="0.25">
      <c r="A57" s="22" t="s">
        <v>6</v>
      </c>
      <c r="B57" s="25">
        <v>48.114457385592942</v>
      </c>
      <c r="C57" s="25">
        <v>48.115865341073963</v>
      </c>
      <c r="D57" s="25">
        <v>16.796524621815511</v>
      </c>
    </row>
    <row r="58" spans="1:10" x14ac:dyDescent="0.25">
      <c r="A58" s="22" t="s">
        <v>7</v>
      </c>
      <c r="B58" s="26">
        <v>2.4111675126903549E-2</v>
      </c>
      <c r="C58" s="26">
        <v>0</v>
      </c>
      <c r="D58" s="26">
        <v>0.1824324324324324</v>
      </c>
    </row>
    <row r="59" spans="1:10" x14ac:dyDescent="0.25">
      <c r="A59" s="22" t="s">
        <v>8</v>
      </c>
      <c r="B59" s="26">
        <v>0.19488759970993469</v>
      </c>
      <c r="C59" s="26">
        <v>0.1013916500994036</v>
      </c>
      <c r="D59" s="26">
        <v>0.76126126126126126</v>
      </c>
    </row>
    <row r="60" spans="1:10" x14ac:dyDescent="0.25">
      <c r="A60" s="22" t="s">
        <v>9</v>
      </c>
      <c r="B60" s="26">
        <v>0.2242567077592458</v>
      </c>
      <c r="C60" s="26">
        <v>0.13717693836978129</v>
      </c>
      <c r="D60" s="26">
        <v>5.4054054054054057E-2</v>
      </c>
    </row>
    <row r="61" spans="1:10" x14ac:dyDescent="0.25">
      <c r="A61" s="20" t="s">
        <v>10</v>
      </c>
      <c r="B61" s="21"/>
      <c r="C61" s="21"/>
      <c r="D61" s="21"/>
    </row>
    <row r="62" spans="1:10" x14ac:dyDescent="0.25">
      <c r="A62" s="27" t="s">
        <v>11</v>
      </c>
      <c r="B62" s="28"/>
      <c r="C62" s="28"/>
      <c r="D62" s="28"/>
    </row>
    <row r="63" spans="1:10" x14ac:dyDescent="0.25">
      <c r="A63" s="22" t="s">
        <v>12</v>
      </c>
      <c r="B63" s="26">
        <v>0.25108774474256712</v>
      </c>
      <c r="C63" s="26">
        <v>0.23459244532803181</v>
      </c>
      <c r="D63" s="26">
        <v>0.38738738738738743</v>
      </c>
    </row>
    <row r="64" spans="1:10" x14ac:dyDescent="0.25">
      <c r="A64" s="22" t="s">
        <v>13</v>
      </c>
      <c r="B64" s="26">
        <v>0.40572878897752002</v>
      </c>
      <c r="C64" s="26">
        <v>0.42544731610337971</v>
      </c>
      <c r="D64" s="26">
        <v>0.64414414414414412</v>
      </c>
    </row>
    <row r="65" spans="1:4" x14ac:dyDescent="0.25">
      <c r="A65" s="22" t="s">
        <v>14</v>
      </c>
      <c r="B65" s="26">
        <v>0.24981870920957219</v>
      </c>
      <c r="C65" s="26">
        <v>0.30815109343936381</v>
      </c>
      <c r="D65" s="26">
        <v>0.39414414414414423</v>
      </c>
    </row>
    <row r="66" spans="1:4" x14ac:dyDescent="0.25">
      <c r="A66" s="27" t="s">
        <v>15</v>
      </c>
      <c r="B66" s="28"/>
      <c r="C66" s="28"/>
      <c r="D66" s="28"/>
    </row>
    <row r="67" spans="1:4" x14ac:dyDescent="0.25">
      <c r="A67" s="22" t="s">
        <v>16</v>
      </c>
      <c r="B67" s="26">
        <v>0.64789038712483693</v>
      </c>
      <c r="C67" s="26">
        <v>0.86027944111776444</v>
      </c>
      <c r="D67" s="26">
        <v>0.76523702031602714</v>
      </c>
    </row>
    <row r="68" spans="1:4" x14ac:dyDescent="0.25">
      <c r="A68" s="22" t="s">
        <v>17</v>
      </c>
      <c r="B68" s="26">
        <v>1.457155284906481E-2</v>
      </c>
      <c r="C68" s="26">
        <v>1.7964071856287421E-2</v>
      </c>
      <c r="D68" s="26">
        <v>2.257336343115124E-3</v>
      </c>
    </row>
    <row r="69" spans="1:4" x14ac:dyDescent="0.25">
      <c r="A69" s="22" t="s">
        <v>18</v>
      </c>
      <c r="B69" s="26">
        <v>0.21270117442366249</v>
      </c>
      <c r="C69" s="26">
        <v>5.7884231536926151E-2</v>
      </c>
      <c r="D69" s="26">
        <v>0</v>
      </c>
    </row>
    <row r="70" spans="1:4" x14ac:dyDescent="0.25">
      <c r="A70" s="22" t="s">
        <v>19</v>
      </c>
      <c r="B70" s="26">
        <v>0.1222270552414093</v>
      </c>
      <c r="C70" s="26">
        <v>6.1876247504990017E-2</v>
      </c>
      <c r="D70" s="26">
        <v>0.2325056433408578</v>
      </c>
    </row>
    <row r="71" spans="1:4" x14ac:dyDescent="0.25">
      <c r="A71" s="27" t="s">
        <v>20</v>
      </c>
      <c r="B71" s="28"/>
      <c r="C71" s="28"/>
      <c r="D71" s="28"/>
    </row>
    <row r="72" spans="1:4" x14ac:dyDescent="0.25">
      <c r="A72" s="74" t="s">
        <v>21</v>
      </c>
      <c r="B72" s="24"/>
      <c r="C72" s="24"/>
      <c r="D72" s="24"/>
    </row>
    <row r="73" spans="1:4" x14ac:dyDescent="0.25">
      <c r="A73" s="72" t="s">
        <v>43</v>
      </c>
      <c r="B73" s="70">
        <v>1.250906453952139E-2</v>
      </c>
      <c r="C73" s="70">
        <v>8.3150984682713341E-2</v>
      </c>
      <c r="D73" s="70">
        <v>0.19721577726218101</v>
      </c>
    </row>
    <row r="74" spans="1:4" x14ac:dyDescent="0.25">
      <c r="A74" s="72" t="s">
        <v>84</v>
      </c>
      <c r="B74" s="71">
        <v>69</v>
      </c>
      <c r="C74" s="71">
        <v>38</v>
      </c>
      <c r="D74" s="71">
        <v>85</v>
      </c>
    </row>
    <row r="75" spans="1:4" x14ac:dyDescent="0.25">
      <c r="A75" s="74" t="s">
        <v>85</v>
      </c>
      <c r="B75" s="71"/>
      <c r="C75" s="71"/>
      <c r="D75" s="71"/>
    </row>
    <row r="76" spans="1:4" x14ac:dyDescent="0.25">
      <c r="A76" s="72" t="s">
        <v>43</v>
      </c>
      <c r="B76" s="70">
        <v>0.62345902828136335</v>
      </c>
      <c r="C76" s="70">
        <v>0.77024070021881841</v>
      </c>
      <c r="D76" s="70">
        <v>0.78886310904872392</v>
      </c>
    </row>
    <row r="77" spans="1:4" x14ac:dyDescent="0.25">
      <c r="A77" s="72" t="s">
        <v>84</v>
      </c>
      <c r="B77" s="71">
        <v>3439</v>
      </c>
      <c r="C77" s="71">
        <v>352</v>
      </c>
      <c r="D77" s="71">
        <v>340</v>
      </c>
    </row>
    <row r="78" spans="1:4" x14ac:dyDescent="0.25">
      <c r="A78" s="73" t="s">
        <v>22</v>
      </c>
      <c r="B78" s="71"/>
      <c r="C78" s="71"/>
      <c r="D78" s="71"/>
    </row>
    <row r="79" spans="1:4" x14ac:dyDescent="0.25">
      <c r="A79" s="72" t="s">
        <v>43</v>
      </c>
      <c r="B79" s="70">
        <v>2.7556200145032631E-2</v>
      </c>
      <c r="C79" s="70">
        <v>1.7505470459518599E-2</v>
      </c>
      <c r="D79" s="70">
        <v>0</v>
      </c>
    </row>
    <row r="80" spans="1:4" x14ac:dyDescent="0.25">
      <c r="A80" s="72" t="s">
        <v>84</v>
      </c>
      <c r="B80" s="71">
        <v>152</v>
      </c>
      <c r="C80" s="71">
        <v>8</v>
      </c>
      <c r="D80" s="71" t="s">
        <v>83</v>
      </c>
    </row>
    <row r="81" spans="1:4" x14ac:dyDescent="0.25">
      <c r="A81" s="20" t="s">
        <v>23</v>
      </c>
      <c r="B81" s="21"/>
      <c r="C81" s="21"/>
      <c r="D81" s="21"/>
    </row>
    <row r="82" spans="1:4" x14ac:dyDescent="0.25">
      <c r="A82" s="22" t="s">
        <v>24</v>
      </c>
      <c r="B82" s="26">
        <v>0.72198041349292708</v>
      </c>
      <c r="C82" s="26">
        <v>0.64075630252100846</v>
      </c>
      <c r="D82" s="26">
        <v>0.85514018691588789</v>
      </c>
    </row>
    <row r="83" spans="1:4" x14ac:dyDescent="0.25">
      <c r="A83" s="22" t="s">
        <v>25</v>
      </c>
      <c r="B83" s="26">
        <v>0.1969532100108814</v>
      </c>
      <c r="C83" s="26">
        <v>0.29831932773109238</v>
      </c>
      <c r="D83" s="26">
        <v>9.3457943925233641E-2</v>
      </c>
    </row>
    <row r="84" spans="1:4" x14ac:dyDescent="0.25">
      <c r="A84" s="22" t="s">
        <v>26</v>
      </c>
      <c r="B84" s="26">
        <v>3.0467899891186069E-2</v>
      </c>
      <c r="C84" s="26">
        <v>1.8907563025210079E-2</v>
      </c>
      <c r="D84" s="26">
        <v>1.635514018691589E-2</v>
      </c>
    </row>
    <row r="85" spans="1:4" x14ac:dyDescent="0.25">
      <c r="A85" s="22" t="s">
        <v>27</v>
      </c>
      <c r="B85" s="26">
        <v>9.4305404425099743E-3</v>
      </c>
      <c r="C85" s="26">
        <v>6.3025210084033624E-3</v>
      </c>
      <c r="D85" s="26">
        <v>7.0093457943925233E-3</v>
      </c>
    </row>
    <row r="86" spans="1:4" x14ac:dyDescent="0.25">
      <c r="A86" s="22" t="s">
        <v>28</v>
      </c>
      <c r="B86" s="26">
        <v>0.99963741841914433</v>
      </c>
      <c r="C86" s="26">
        <v>0.94632206759443338</v>
      </c>
      <c r="D86" s="26">
        <v>0.963963963963964</v>
      </c>
    </row>
    <row r="87" spans="1:4" x14ac:dyDescent="0.25">
      <c r="A87" s="20" t="s">
        <v>29</v>
      </c>
      <c r="B87" s="21"/>
      <c r="C87" s="21"/>
      <c r="D87" s="21"/>
    </row>
    <row r="88" spans="1:4" x14ac:dyDescent="0.25">
      <c r="A88" s="22" t="s">
        <v>30</v>
      </c>
      <c r="B88" s="29">
        <v>0.23556097008159549</v>
      </c>
      <c r="C88" s="29">
        <v>0.19817083333333341</v>
      </c>
      <c r="D88" s="29">
        <v>0.12213932682682679</v>
      </c>
    </row>
    <row r="89" spans="1:4" x14ac:dyDescent="0.25">
      <c r="A89" s="22" t="s">
        <v>31</v>
      </c>
      <c r="B89" s="29">
        <v>0.1784722222222222</v>
      </c>
      <c r="C89" s="29">
        <v>0.16319444444444439</v>
      </c>
      <c r="D89" s="29">
        <v>7.6041666666666674E-2</v>
      </c>
    </row>
    <row r="90" spans="1:4" x14ac:dyDescent="0.25">
      <c r="A90" s="22" t="s">
        <v>32</v>
      </c>
      <c r="B90" s="26">
        <v>0.4675489485134155</v>
      </c>
      <c r="C90" s="26">
        <v>0.51600000000000001</v>
      </c>
      <c r="D90" s="26">
        <v>0.81081081081081086</v>
      </c>
    </row>
    <row r="91" spans="1:4" x14ac:dyDescent="0.25">
      <c r="A91" s="22" t="s">
        <v>33</v>
      </c>
      <c r="B91" s="26">
        <v>0.26610978520286388</v>
      </c>
      <c r="C91" s="26">
        <v>0.26881720430107531</v>
      </c>
      <c r="D91" s="26">
        <v>0.71875</v>
      </c>
    </row>
    <row r="92" spans="1:4" x14ac:dyDescent="0.25">
      <c r="A92" s="22" t="s">
        <v>34</v>
      </c>
      <c r="B92" s="26">
        <v>0.55546874999999996</v>
      </c>
      <c r="C92" s="26">
        <v>0.57107843137254899</v>
      </c>
      <c r="D92" s="26">
        <v>0.83620689655172409</v>
      </c>
    </row>
    <row r="93" spans="1:4" x14ac:dyDescent="0.25">
      <c r="A93" s="20" t="s">
        <v>35</v>
      </c>
      <c r="B93" s="21"/>
      <c r="C93" s="21"/>
      <c r="D93" s="21"/>
    </row>
    <row r="94" spans="1:4" x14ac:dyDescent="0.25">
      <c r="A94" s="22" t="s">
        <v>36</v>
      </c>
      <c r="B94" s="26">
        <v>0.30384336475707041</v>
      </c>
      <c r="C94" s="26">
        <v>0.18562874251497011</v>
      </c>
      <c r="D94" s="26">
        <v>0.2162162162162162</v>
      </c>
    </row>
    <row r="95" spans="1:4" x14ac:dyDescent="0.25">
      <c r="A95" s="22" t="s">
        <v>37</v>
      </c>
      <c r="B95" s="26">
        <v>3.2816229116945109E-2</v>
      </c>
      <c r="C95" s="26">
        <v>0.30107526881720431</v>
      </c>
      <c r="D95" s="26">
        <v>4.1666666666666657E-2</v>
      </c>
    </row>
    <row r="96" spans="1:4" x14ac:dyDescent="0.25">
      <c r="A96" s="22" t="s">
        <v>38</v>
      </c>
      <c r="B96" s="26">
        <v>0.30384336475707041</v>
      </c>
      <c r="C96" s="26">
        <v>0.15369261477045909</v>
      </c>
      <c r="D96" s="26">
        <v>0.21171171171171169</v>
      </c>
    </row>
    <row r="97" spans="1:4" x14ac:dyDescent="0.25">
      <c r="A97" s="22" t="s">
        <v>39</v>
      </c>
      <c r="B97" s="26">
        <v>0</v>
      </c>
      <c r="C97" s="26">
        <v>3.1936127744510982E-2</v>
      </c>
      <c r="D97" s="26">
        <v>4.5045045045045036E-3</v>
      </c>
    </row>
    <row r="98" spans="1:4" x14ac:dyDescent="0.25">
      <c r="A98" s="22" t="s">
        <v>40</v>
      </c>
      <c r="B98" s="26">
        <v>0.6961566352429297</v>
      </c>
      <c r="C98" s="26">
        <v>0.81437125748502992</v>
      </c>
      <c r="D98" s="26">
        <v>0.78378378378378377</v>
      </c>
    </row>
    <row r="100" spans="1:4" x14ac:dyDescent="0.25">
      <c r="A100" s="82"/>
    </row>
  </sheetData>
  <mergeCells count="3">
    <mergeCell ref="D1:I7"/>
    <mergeCell ref="D13:D15"/>
    <mergeCell ref="A50:J50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2544-2A7A-486F-BABB-BBC0933023C4}">
  <sheetPr>
    <tabColor theme="6" tint="0.59999389629810485"/>
  </sheetPr>
  <dimension ref="A1:DV80"/>
  <sheetViews>
    <sheetView zoomScaleNormal="100" workbookViewId="0">
      <pane xSplit="1" topLeftCell="B1" activePane="topRight" state="frozen"/>
      <selection activeCell="D1" sqref="D1:I7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3" width="12.7109375" style="30" customWidth="1"/>
    <col min="4" max="4" width="15.28515625" style="30" customWidth="1"/>
    <col min="5" max="6" width="12.7109375" style="30" customWidth="1"/>
    <col min="7" max="7" width="15.42578125" style="30" customWidth="1"/>
    <col min="8" max="9" width="12.7109375" style="30" customWidth="1"/>
    <col min="10" max="10" width="15.7109375" style="30" customWidth="1"/>
    <col min="11" max="12" width="12.7109375" style="30" customWidth="1"/>
    <col min="13" max="13" width="15.42578125" style="30" customWidth="1"/>
    <col min="14" max="15" width="12.7109375" style="30" customWidth="1"/>
    <col min="16" max="16" width="15.85546875" style="30" customWidth="1"/>
    <col min="17" max="18" width="12.7109375" style="30" customWidth="1"/>
    <col min="19" max="19" width="15.85546875" style="30" customWidth="1"/>
    <col min="20" max="21" width="12.7109375" style="30" customWidth="1"/>
    <col min="22" max="22" width="15.85546875" style="30" customWidth="1"/>
    <col min="23" max="24" width="12.7109375" style="30" customWidth="1"/>
    <col min="25" max="25" width="15.85546875" style="30" customWidth="1"/>
    <col min="26" max="27" width="12.7109375" style="30" customWidth="1"/>
    <col min="28" max="28" width="15.85546875" style="30" customWidth="1"/>
    <col min="29" max="30" width="12.7109375" style="30" customWidth="1"/>
    <col min="31" max="31" width="15.85546875" style="30" customWidth="1"/>
    <col min="32" max="33" width="12.7109375" style="30" customWidth="1"/>
    <col min="34" max="34" width="15.85546875" style="30" customWidth="1"/>
    <col min="35" max="36" width="12.7109375" style="30" customWidth="1"/>
    <col min="37" max="37" width="15.85546875" style="30" customWidth="1"/>
    <col min="38" max="39" width="12.7109375" style="30" customWidth="1"/>
    <col min="40" max="40" width="15.85546875" style="30" customWidth="1"/>
    <col min="41" max="42" width="12.7109375" style="30" customWidth="1"/>
    <col min="43" max="43" width="15.85546875" style="30" customWidth="1"/>
    <col min="44" max="45" width="12.7109375" style="30" customWidth="1"/>
    <col min="46" max="46" width="15.85546875" style="30" customWidth="1"/>
    <col min="47" max="48" width="12.7109375" style="30" customWidth="1"/>
    <col min="49" max="49" width="15.85546875" style="30" customWidth="1"/>
    <col min="50" max="51" width="12.7109375" style="30" customWidth="1"/>
    <col min="52" max="52" width="15.85546875" style="30" customWidth="1"/>
    <col min="53" max="53" width="15.28515625" style="30" customWidth="1"/>
    <col min="54" max="54" width="15.85546875" style="30" customWidth="1"/>
    <col min="55" max="56" width="12.7109375" style="30" customWidth="1"/>
    <col min="57" max="57" width="15.85546875" style="30" customWidth="1"/>
    <col min="58" max="59" width="12.7109375" style="30" customWidth="1"/>
    <col min="60" max="60" width="15.85546875" style="30" customWidth="1"/>
    <col min="61" max="62" width="12.7109375" style="30" customWidth="1"/>
    <col min="63" max="63" width="15.85546875" style="30" customWidth="1"/>
    <col min="64" max="65" width="12.7109375" style="30" customWidth="1"/>
    <col min="66" max="66" width="15.85546875" style="30" customWidth="1"/>
    <col min="67" max="68" width="12.7109375" style="30" customWidth="1"/>
    <col min="69" max="69" width="15.85546875" style="30" customWidth="1"/>
    <col min="70" max="71" width="12.7109375" style="30" customWidth="1"/>
    <col min="72" max="72" width="15.85546875" style="30" customWidth="1"/>
    <col min="73" max="74" width="12.7109375" style="30" customWidth="1"/>
    <col min="75" max="75" width="15.85546875" style="30" customWidth="1"/>
    <col min="76" max="77" width="12.7109375" style="30" customWidth="1"/>
    <col min="78" max="78" width="15.85546875" style="30" customWidth="1"/>
    <col min="79" max="80" width="12.7109375" style="30" customWidth="1"/>
    <col min="81" max="81" width="15.85546875" style="30" customWidth="1"/>
    <col min="82" max="83" width="12.7109375" style="30" customWidth="1"/>
    <col min="84" max="84" width="15.85546875" style="30" customWidth="1"/>
    <col min="85" max="86" width="12.7109375" style="30" customWidth="1"/>
    <col min="87" max="87" width="15.85546875" style="30" customWidth="1"/>
    <col min="88" max="89" width="12.7109375" style="30" customWidth="1"/>
    <col min="90" max="90" width="15.85546875" style="30" customWidth="1"/>
    <col min="91" max="91" width="12.7109375" style="30" customWidth="1"/>
    <col min="92" max="92" width="15.85546875" style="30" customWidth="1"/>
    <col min="93" max="94" width="12.7109375" style="30" customWidth="1"/>
    <col min="95" max="95" width="15.85546875" style="30" customWidth="1"/>
    <col min="96" max="96" width="12.7109375" style="30" customWidth="1"/>
    <col min="97" max="97" width="15.85546875" style="30" customWidth="1"/>
    <col min="98" max="99" width="12.7109375" style="30" customWidth="1"/>
    <col min="100" max="100" width="15.85546875" style="30" customWidth="1"/>
    <col min="101" max="101" width="14" style="30" customWidth="1"/>
    <col min="102" max="102" width="15.85546875" style="30" customWidth="1"/>
    <col min="103" max="104" width="12.7109375" style="30" customWidth="1"/>
    <col min="105" max="105" width="15.85546875" style="30" customWidth="1"/>
    <col min="106" max="107" width="12.7109375" style="30" customWidth="1"/>
    <col min="108" max="108" width="15.85546875" style="30" customWidth="1"/>
    <col min="109" max="109" width="12.7109375" style="30" customWidth="1"/>
    <col min="110" max="110" width="15.85546875" style="30" customWidth="1"/>
    <col min="111" max="112" width="12.7109375" style="30" customWidth="1"/>
    <col min="113" max="113" width="15.85546875" style="30" customWidth="1"/>
    <col min="114" max="114" width="12.7109375" style="30" customWidth="1"/>
    <col min="115" max="115" width="15.85546875" style="30" customWidth="1"/>
    <col min="116" max="116" width="12.7109375" style="30" customWidth="1"/>
    <col min="117" max="117" width="15.85546875" style="30" customWidth="1"/>
    <col min="118" max="118" width="12.7109375" style="30" customWidth="1"/>
    <col min="119" max="119" width="15.85546875" style="30" customWidth="1"/>
    <col min="120" max="120" width="12.7109375" style="30" customWidth="1"/>
    <col min="121" max="121" width="15.85546875" style="30" customWidth="1"/>
    <col min="122" max="122" width="12.7109375" style="30" customWidth="1"/>
    <col min="123" max="123" width="15.85546875" style="30" customWidth="1"/>
    <col min="124" max="124" width="12.7109375" style="30" customWidth="1"/>
    <col min="125" max="126" width="15.85546875" style="30" customWidth="1"/>
    <col min="127" max="16384" width="9.140625" style="30"/>
  </cols>
  <sheetData>
    <row r="1" spans="1:126" ht="15" customHeight="1" x14ac:dyDescent="0.25">
      <c r="E1" s="96" t="s">
        <v>463</v>
      </c>
      <c r="F1" s="96"/>
      <c r="G1" s="96"/>
      <c r="H1" s="96"/>
      <c r="I1" s="96"/>
      <c r="J1" s="96"/>
    </row>
    <row r="2" spans="1:126" ht="15" customHeight="1" x14ac:dyDescent="0.25">
      <c r="E2" s="96"/>
      <c r="F2" s="96"/>
      <c r="G2" s="96"/>
      <c r="H2" s="96"/>
      <c r="I2" s="96"/>
      <c r="J2" s="96"/>
    </row>
    <row r="3" spans="1:126" ht="15" customHeight="1" x14ac:dyDescent="0.25">
      <c r="E3" s="96"/>
      <c r="F3" s="96"/>
      <c r="G3" s="96"/>
      <c r="H3" s="96"/>
      <c r="I3" s="96"/>
      <c r="J3" s="96"/>
    </row>
    <row r="4" spans="1:126" ht="15" customHeight="1" x14ac:dyDescent="0.25">
      <c r="E4" s="96"/>
      <c r="F4" s="96"/>
      <c r="G4" s="96"/>
      <c r="H4" s="96"/>
      <c r="I4" s="96"/>
      <c r="J4" s="96"/>
    </row>
    <row r="5" spans="1:126" ht="15" customHeight="1" x14ac:dyDescent="0.25">
      <c r="E5" s="96"/>
      <c r="F5" s="96"/>
      <c r="G5" s="96"/>
      <c r="H5" s="96"/>
      <c r="I5" s="96"/>
      <c r="J5" s="96"/>
    </row>
    <row r="6" spans="1:126" ht="15" customHeight="1" x14ac:dyDescent="0.25">
      <c r="E6" s="96"/>
      <c r="F6" s="96"/>
      <c r="G6" s="96"/>
      <c r="H6" s="96"/>
      <c r="I6" s="96"/>
      <c r="J6" s="96"/>
    </row>
    <row r="7" spans="1:126" ht="15" customHeight="1" x14ac:dyDescent="0.25">
      <c r="E7" s="96"/>
      <c r="F7" s="96"/>
      <c r="G7" s="96"/>
      <c r="H7" s="96"/>
      <c r="I7" s="96"/>
      <c r="J7" s="96"/>
    </row>
    <row r="10" spans="1:126" ht="18.75" x14ac:dyDescent="0.3">
      <c r="A10" s="31" t="s">
        <v>460</v>
      </c>
    </row>
    <row r="12" spans="1:126" s="33" customFormat="1" ht="30" customHeight="1" x14ac:dyDescent="0.25">
      <c r="A12" s="32" t="s">
        <v>81</v>
      </c>
      <c r="B12" s="99" t="s">
        <v>464</v>
      </c>
      <c r="C12" s="100" t="s">
        <v>464</v>
      </c>
      <c r="D12" s="101" t="s">
        <v>464</v>
      </c>
      <c r="E12" s="99" t="s">
        <v>465</v>
      </c>
      <c r="F12" s="100" t="s">
        <v>465</v>
      </c>
      <c r="G12" s="101" t="s">
        <v>465</v>
      </c>
      <c r="H12" s="99" t="s">
        <v>466</v>
      </c>
      <c r="I12" s="100" t="s">
        <v>466</v>
      </c>
      <c r="J12" s="101" t="s">
        <v>466</v>
      </c>
      <c r="K12" s="99" t="s">
        <v>467</v>
      </c>
      <c r="L12" s="100" t="s">
        <v>467</v>
      </c>
      <c r="M12" s="101" t="s">
        <v>467</v>
      </c>
      <c r="N12" s="99" t="s">
        <v>468</v>
      </c>
      <c r="O12" s="100" t="s">
        <v>468</v>
      </c>
      <c r="P12" s="101" t="s">
        <v>468</v>
      </c>
      <c r="Q12" s="99" t="s">
        <v>469</v>
      </c>
      <c r="R12" s="100" t="s">
        <v>469</v>
      </c>
      <c r="S12" s="101" t="s">
        <v>469</v>
      </c>
      <c r="T12" s="99" t="s">
        <v>470</v>
      </c>
      <c r="U12" s="100" t="s">
        <v>470</v>
      </c>
      <c r="V12" s="101" t="s">
        <v>470</v>
      </c>
      <c r="W12" s="99" t="s">
        <v>471</v>
      </c>
      <c r="X12" s="100" t="s">
        <v>471</v>
      </c>
      <c r="Y12" s="101" t="s">
        <v>471</v>
      </c>
      <c r="Z12" s="99" t="s">
        <v>472</v>
      </c>
      <c r="AA12" s="100" t="s">
        <v>472</v>
      </c>
      <c r="AB12" s="101" t="s">
        <v>472</v>
      </c>
      <c r="AC12" s="99" t="s">
        <v>473</v>
      </c>
      <c r="AD12" s="100" t="s">
        <v>473</v>
      </c>
      <c r="AE12" s="101" t="s">
        <v>473</v>
      </c>
      <c r="AF12" s="99" t="s">
        <v>474</v>
      </c>
      <c r="AG12" s="100" t="s">
        <v>474</v>
      </c>
      <c r="AH12" s="101" t="s">
        <v>474</v>
      </c>
      <c r="AI12" s="99" t="s">
        <v>475</v>
      </c>
      <c r="AJ12" s="100" t="s">
        <v>475</v>
      </c>
      <c r="AK12" s="101" t="s">
        <v>475</v>
      </c>
      <c r="AL12" s="99" t="s">
        <v>476</v>
      </c>
      <c r="AM12" s="100" t="s">
        <v>476</v>
      </c>
      <c r="AN12" s="101" t="s">
        <v>476</v>
      </c>
      <c r="AO12" s="99" t="s">
        <v>477</v>
      </c>
      <c r="AP12" s="100" t="s">
        <v>477</v>
      </c>
      <c r="AQ12" s="101" t="s">
        <v>477</v>
      </c>
      <c r="AR12" s="99" t="s">
        <v>478</v>
      </c>
      <c r="AS12" s="100" t="s">
        <v>478</v>
      </c>
      <c r="AT12" s="101" t="s">
        <v>478</v>
      </c>
      <c r="AU12" s="99" t="s">
        <v>479</v>
      </c>
      <c r="AV12" s="100" t="s">
        <v>479</v>
      </c>
      <c r="AW12" s="101" t="s">
        <v>479</v>
      </c>
      <c r="AX12" s="99" t="s">
        <v>480</v>
      </c>
      <c r="AY12" s="100" t="s">
        <v>480</v>
      </c>
      <c r="AZ12" s="101" t="s">
        <v>480</v>
      </c>
      <c r="BA12" s="99" t="s">
        <v>481</v>
      </c>
      <c r="BB12" s="100" t="s">
        <v>481</v>
      </c>
      <c r="BC12" s="99" t="s">
        <v>482</v>
      </c>
      <c r="BD12" s="100" t="s">
        <v>482</v>
      </c>
      <c r="BE12" s="101" t="s">
        <v>482</v>
      </c>
      <c r="BF12" s="99" t="s">
        <v>483</v>
      </c>
      <c r="BG12" s="100" t="s">
        <v>483</v>
      </c>
      <c r="BH12" s="101" t="s">
        <v>483</v>
      </c>
      <c r="BI12" s="99" t="s">
        <v>484</v>
      </c>
      <c r="BJ12" s="100" t="s">
        <v>484</v>
      </c>
      <c r="BK12" s="101" t="s">
        <v>484</v>
      </c>
      <c r="BL12" s="99" t="s">
        <v>485</v>
      </c>
      <c r="BM12" s="100" t="s">
        <v>485</v>
      </c>
      <c r="BN12" s="101" t="s">
        <v>485</v>
      </c>
      <c r="BO12" s="99" t="s">
        <v>486</v>
      </c>
      <c r="BP12" s="100" t="s">
        <v>486</v>
      </c>
      <c r="BQ12" s="101" t="s">
        <v>486</v>
      </c>
      <c r="BR12" s="99" t="s">
        <v>487</v>
      </c>
      <c r="BS12" s="100" t="s">
        <v>487</v>
      </c>
      <c r="BT12" s="101" t="s">
        <v>487</v>
      </c>
      <c r="BU12" s="99" t="s">
        <v>488</v>
      </c>
      <c r="BV12" s="100" t="s">
        <v>488</v>
      </c>
      <c r="BW12" s="101" t="s">
        <v>488</v>
      </c>
      <c r="BX12" s="99" t="s">
        <v>489</v>
      </c>
      <c r="BY12" s="100" t="s">
        <v>489</v>
      </c>
      <c r="BZ12" s="101" t="s">
        <v>489</v>
      </c>
      <c r="CA12" s="99" t="s">
        <v>490</v>
      </c>
      <c r="CB12" s="100" t="s">
        <v>490</v>
      </c>
      <c r="CC12" s="101" t="s">
        <v>490</v>
      </c>
      <c r="CD12" s="99" t="s">
        <v>491</v>
      </c>
      <c r="CE12" s="100" t="s">
        <v>491</v>
      </c>
      <c r="CF12" s="101" t="s">
        <v>491</v>
      </c>
      <c r="CG12" s="99" t="s">
        <v>492</v>
      </c>
      <c r="CH12" s="100" t="s">
        <v>492</v>
      </c>
      <c r="CI12" s="101" t="s">
        <v>492</v>
      </c>
      <c r="CJ12" s="99" t="s">
        <v>493</v>
      </c>
      <c r="CK12" s="100" t="s">
        <v>493</v>
      </c>
      <c r="CL12" s="101" t="s">
        <v>493</v>
      </c>
      <c r="CM12" s="99" t="s">
        <v>494</v>
      </c>
      <c r="CN12" s="100" t="s">
        <v>494</v>
      </c>
      <c r="CO12" s="99" t="s">
        <v>495</v>
      </c>
      <c r="CP12" s="100" t="s">
        <v>495</v>
      </c>
      <c r="CQ12" s="101" t="s">
        <v>495</v>
      </c>
      <c r="CR12" s="99" t="s">
        <v>496</v>
      </c>
      <c r="CS12" s="100" t="s">
        <v>496</v>
      </c>
      <c r="CT12" s="99" t="s">
        <v>497</v>
      </c>
      <c r="CU12" s="100" t="s">
        <v>497</v>
      </c>
      <c r="CV12" s="101" t="s">
        <v>497</v>
      </c>
      <c r="CW12" s="99" t="s">
        <v>498</v>
      </c>
      <c r="CX12" s="100" t="s">
        <v>498</v>
      </c>
      <c r="CY12" s="99" t="s">
        <v>499</v>
      </c>
      <c r="CZ12" s="100" t="s">
        <v>499</v>
      </c>
      <c r="DA12" s="101" t="s">
        <v>499</v>
      </c>
      <c r="DB12" s="99" t="s">
        <v>500</v>
      </c>
      <c r="DC12" s="100" t="s">
        <v>500</v>
      </c>
      <c r="DD12" s="101" t="s">
        <v>500</v>
      </c>
      <c r="DE12" s="99" t="s">
        <v>501</v>
      </c>
      <c r="DF12" s="100" t="s">
        <v>501</v>
      </c>
      <c r="DG12" s="99" t="s">
        <v>502</v>
      </c>
      <c r="DH12" s="100" t="s">
        <v>502</v>
      </c>
      <c r="DI12" s="101" t="s">
        <v>502</v>
      </c>
      <c r="DJ12" s="99" t="s">
        <v>503</v>
      </c>
      <c r="DK12" s="100" t="s">
        <v>503</v>
      </c>
      <c r="DL12" s="99" t="s">
        <v>504</v>
      </c>
      <c r="DM12" s="100" t="s">
        <v>504</v>
      </c>
      <c r="DN12" s="99" t="s">
        <v>505</v>
      </c>
      <c r="DO12" s="100" t="s">
        <v>505</v>
      </c>
      <c r="DP12" s="99" t="s">
        <v>506</v>
      </c>
      <c r="DQ12" s="100" t="s">
        <v>506</v>
      </c>
      <c r="DR12" s="99" t="s">
        <v>507</v>
      </c>
      <c r="DS12" s="100" t="s">
        <v>507</v>
      </c>
      <c r="DT12" s="99" t="s">
        <v>508</v>
      </c>
      <c r="DU12" s="100" t="s">
        <v>508</v>
      </c>
      <c r="DV12" s="83" t="s">
        <v>509</v>
      </c>
    </row>
    <row r="13" spans="1:126" ht="34.5" customHeight="1" x14ac:dyDescent="0.25">
      <c r="A13" s="34" t="s">
        <v>82</v>
      </c>
      <c r="B13" s="35" t="s">
        <v>69</v>
      </c>
      <c r="C13" s="36" t="s">
        <v>74</v>
      </c>
      <c r="D13" s="37" t="s">
        <v>75</v>
      </c>
      <c r="E13" s="35" t="s">
        <v>69</v>
      </c>
      <c r="F13" s="36" t="s">
        <v>74</v>
      </c>
      <c r="G13" s="37" t="s">
        <v>75</v>
      </c>
      <c r="H13" s="35" t="s">
        <v>69</v>
      </c>
      <c r="I13" s="36" t="s">
        <v>74</v>
      </c>
      <c r="J13" s="37" t="s">
        <v>75</v>
      </c>
      <c r="K13" s="35" t="s">
        <v>69</v>
      </c>
      <c r="L13" s="36" t="s">
        <v>74</v>
      </c>
      <c r="M13" s="37" t="s">
        <v>75</v>
      </c>
      <c r="N13" s="35" t="s">
        <v>69</v>
      </c>
      <c r="O13" s="36" t="s">
        <v>74</v>
      </c>
      <c r="P13" s="37" t="s">
        <v>75</v>
      </c>
      <c r="Q13" s="35" t="s">
        <v>69</v>
      </c>
      <c r="R13" s="36" t="s">
        <v>74</v>
      </c>
      <c r="S13" s="37" t="s">
        <v>75</v>
      </c>
      <c r="T13" s="35" t="s">
        <v>69</v>
      </c>
      <c r="U13" s="36" t="s">
        <v>74</v>
      </c>
      <c r="V13" s="37" t="s">
        <v>75</v>
      </c>
      <c r="W13" s="35" t="s">
        <v>69</v>
      </c>
      <c r="X13" s="36" t="s">
        <v>74</v>
      </c>
      <c r="Y13" s="37" t="s">
        <v>75</v>
      </c>
      <c r="Z13" s="35" t="s">
        <v>69</v>
      </c>
      <c r="AA13" s="36" t="s">
        <v>74</v>
      </c>
      <c r="AB13" s="37" t="s">
        <v>75</v>
      </c>
      <c r="AC13" s="35" t="s">
        <v>69</v>
      </c>
      <c r="AD13" s="36" t="s">
        <v>74</v>
      </c>
      <c r="AE13" s="37" t="s">
        <v>75</v>
      </c>
      <c r="AF13" s="35" t="s">
        <v>69</v>
      </c>
      <c r="AG13" s="36" t="s">
        <v>74</v>
      </c>
      <c r="AH13" s="37" t="s">
        <v>75</v>
      </c>
      <c r="AI13" s="35" t="s">
        <v>69</v>
      </c>
      <c r="AJ13" s="36" t="s">
        <v>74</v>
      </c>
      <c r="AK13" s="37" t="s">
        <v>75</v>
      </c>
      <c r="AL13" s="35" t="s">
        <v>69</v>
      </c>
      <c r="AM13" s="36" t="s">
        <v>74</v>
      </c>
      <c r="AN13" s="37" t="s">
        <v>75</v>
      </c>
      <c r="AO13" s="35" t="s">
        <v>69</v>
      </c>
      <c r="AP13" s="36" t="s">
        <v>74</v>
      </c>
      <c r="AQ13" s="37" t="s">
        <v>75</v>
      </c>
      <c r="AR13" s="35" t="s">
        <v>69</v>
      </c>
      <c r="AS13" s="36" t="s">
        <v>74</v>
      </c>
      <c r="AT13" s="37" t="s">
        <v>75</v>
      </c>
      <c r="AU13" s="35" t="s">
        <v>69</v>
      </c>
      <c r="AV13" s="36" t="s">
        <v>74</v>
      </c>
      <c r="AW13" s="37" t="s">
        <v>75</v>
      </c>
      <c r="AX13" s="35" t="s">
        <v>69</v>
      </c>
      <c r="AY13" s="36" t="s">
        <v>74</v>
      </c>
      <c r="AZ13" s="37" t="s">
        <v>75</v>
      </c>
      <c r="BA13" s="35" t="s">
        <v>74</v>
      </c>
      <c r="BB13" s="36" t="s">
        <v>75</v>
      </c>
      <c r="BC13" s="35" t="s">
        <v>69</v>
      </c>
      <c r="BD13" s="36" t="s">
        <v>74</v>
      </c>
      <c r="BE13" s="37" t="s">
        <v>75</v>
      </c>
      <c r="BF13" s="35" t="s">
        <v>69</v>
      </c>
      <c r="BG13" s="36" t="s">
        <v>74</v>
      </c>
      <c r="BH13" s="37" t="s">
        <v>75</v>
      </c>
      <c r="BI13" s="35" t="s">
        <v>69</v>
      </c>
      <c r="BJ13" s="36" t="s">
        <v>74</v>
      </c>
      <c r="BK13" s="37" t="s">
        <v>75</v>
      </c>
      <c r="BL13" s="35" t="s">
        <v>69</v>
      </c>
      <c r="BM13" s="36" t="s">
        <v>74</v>
      </c>
      <c r="BN13" s="37" t="s">
        <v>75</v>
      </c>
      <c r="BO13" s="35" t="s">
        <v>69</v>
      </c>
      <c r="BP13" s="36" t="s">
        <v>74</v>
      </c>
      <c r="BQ13" s="37" t="s">
        <v>75</v>
      </c>
      <c r="BR13" s="35" t="s">
        <v>69</v>
      </c>
      <c r="BS13" s="36" t="s">
        <v>74</v>
      </c>
      <c r="BT13" s="37" t="s">
        <v>75</v>
      </c>
      <c r="BU13" s="35" t="s">
        <v>69</v>
      </c>
      <c r="BV13" s="36" t="s">
        <v>74</v>
      </c>
      <c r="BW13" s="37" t="s">
        <v>75</v>
      </c>
      <c r="BX13" s="35" t="s">
        <v>69</v>
      </c>
      <c r="BY13" s="36" t="s">
        <v>74</v>
      </c>
      <c r="BZ13" s="37" t="s">
        <v>75</v>
      </c>
      <c r="CA13" s="35" t="s">
        <v>69</v>
      </c>
      <c r="CB13" s="36" t="s">
        <v>74</v>
      </c>
      <c r="CC13" s="37" t="s">
        <v>75</v>
      </c>
      <c r="CD13" s="35" t="s">
        <v>69</v>
      </c>
      <c r="CE13" s="36" t="s">
        <v>74</v>
      </c>
      <c r="CF13" s="37" t="s">
        <v>75</v>
      </c>
      <c r="CG13" s="35" t="s">
        <v>69</v>
      </c>
      <c r="CH13" s="36" t="s">
        <v>74</v>
      </c>
      <c r="CI13" s="37" t="s">
        <v>75</v>
      </c>
      <c r="CJ13" s="35" t="s">
        <v>69</v>
      </c>
      <c r="CK13" s="36" t="s">
        <v>74</v>
      </c>
      <c r="CL13" s="37" t="s">
        <v>75</v>
      </c>
      <c r="CM13" s="35" t="s">
        <v>74</v>
      </c>
      <c r="CN13" s="36" t="s">
        <v>75</v>
      </c>
      <c r="CO13" s="35" t="s">
        <v>69</v>
      </c>
      <c r="CP13" s="36" t="s">
        <v>74</v>
      </c>
      <c r="CQ13" s="37" t="s">
        <v>75</v>
      </c>
      <c r="CR13" s="35" t="s">
        <v>69</v>
      </c>
      <c r="CS13" s="36" t="s">
        <v>75</v>
      </c>
      <c r="CT13" s="35" t="s">
        <v>69</v>
      </c>
      <c r="CU13" s="36" t="s">
        <v>74</v>
      </c>
      <c r="CV13" s="37" t="s">
        <v>75</v>
      </c>
      <c r="CW13" s="35" t="s">
        <v>74</v>
      </c>
      <c r="CX13" s="36" t="s">
        <v>75</v>
      </c>
      <c r="CY13" s="35" t="s">
        <v>69</v>
      </c>
      <c r="CZ13" s="36" t="s">
        <v>74</v>
      </c>
      <c r="DA13" s="37" t="s">
        <v>75</v>
      </c>
      <c r="DB13" s="35" t="s">
        <v>69</v>
      </c>
      <c r="DC13" s="36" t="s">
        <v>74</v>
      </c>
      <c r="DD13" s="37" t="s">
        <v>75</v>
      </c>
      <c r="DE13" s="35" t="s">
        <v>69</v>
      </c>
      <c r="DF13" s="36" t="s">
        <v>75</v>
      </c>
      <c r="DG13" s="35" t="s">
        <v>69</v>
      </c>
      <c r="DH13" s="36" t="s">
        <v>74</v>
      </c>
      <c r="DI13" s="37" t="s">
        <v>75</v>
      </c>
      <c r="DJ13" s="35" t="s">
        <v>74</v>
      </c>
      <c r="DK13" s="36" t="s">
        <v>75</v>
      </c>
      <c r="DL13" s="35" t="s">
        <v>74</v>
      </c>
      <c r="DM13" s="36" t="s">
        <v>75</v>
      </c>
      <c r="DN13" s="35" t="s">
        <v>69</v>
      </c>
      <c r="DO13" s="36" t="s">
        <v>75</v>
      </c>
      <c r="DP13" s="35" t="s">
        <v>74</v>
      </c>
      <c r="DQ13" s="36" t="s">
        <v>75</v>
      </c>
      <c r="DR13" s="35" t="s">
        <v>69</v>
      </c>
      <c r="DS13" s="36" t="s">
        <v>75</v>
      </c>
      <c r="DT13" s="35" t="s">
        <v>69</v>
      </c>
      <c r="DU13" s="36" t="s">
        <v>75</v>
      </c>
      <c r="DV13" s="38" t="s">
        <v>75</v>
      </c>
    </row>
    <row r="14" spans="1:126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0"/>
      <c r="BD14" s="41"/>
      <c r="BE14" s="42"/>
      <c r="BF14" s="40"/>
      <c r="BG14" s="41"/>
      <c r="BH14" s="42"/>
      <c r="BI14" s="40"/>
      <c r="BJ14" s="41"/>
      <c r="BK14" s="42"/>
      <c r="BL14" s="40"/>
      <c r="BM14" s="41"/>
      <c r="BN14" s="42"/>
      <c r="BO14" s="40"/>
      <c r="BP14" s="41"/>
      <c r="BQ14" s="42"/>
      <c r="BR14" s="40"/>
      <c r="BS14" s="41"/>
      <c r="BT14" s="42"/>
      <c r="BU14" s="40"/>
      <c r="BV14" s="41"/>
      <c r="BW14" s="42"/>
      <c r="BX14" s="40"/>
      <c r="BY14" s="41"/>
      <c r="BZ14" s="42"/>
      <c r="CA14" s="40"/>
      <c r="CB14" s="41"/>
      <c r="CC14" s="42"/>
      <c r="CD14" s="40"/>
      <c r="CE14" s="41"/>
      <c r="CF14" s="42"/>
      <c r="CG14" s="40"/>
      <c r="CH14" s="41"/>
      <c r="CI14" s="42"/>
      <c r="CJ14" s="40"/>
      <c r="CK14" s="41"/>
      <c r="CL14" s="42"/>
      <c r="CM14" s="40"/>
      <c r="CN14" s="41"/>
      <c r="CO14" s="40"/>
      <c r="CP14" s="41"/>
      <c r="CQ14" s="42"/>
      <c r="CR14" s="40"/>
      <c r="CS14" s="41"/>
      <c r="CT14" s="40"/>
      <c r="CU14" s="41"/>
      <c r="CV14" s="42"/>
      <c r="CW14" s="40"/>
      <c r="CX14" s="41"/>
      <c r="CY14" s="40"/>
      <c r="CZ14" s="41"/>
      <c r="DA14" s="42"/>
      <c r="DB14" s="40"/>
      <c r="DC14" s="41"/>
      <c r="DD14" s="42"/>
      <c r="DE14" s="40"/>
      <c r="DF14" s="41"/>
      <c r="DG14" s="40"/>
      <c r="DH14" s="41"/>
      <c r="DI14" s="42"/>
      <c r="DJ14" s="40"/>
      <c r="DK14" s="41"/>
      <c r="DL14" s="40"/>
      <c r="DM14" s="41"/>
      <c r="DN14" s="40"/>
      <c r="DO14" s="41"/>
      <c r="DP14" s="40"/>
      <c r="DQ14" s="41"/>
      <c r="DR14" s="40"/>
      <c r="DS14" s="41"/>
      <c r="DT14" s="40"/>
      <c r="DU14" s="41"/>
      <c r="DV14" s="43"/>
    </row>
    <row r="15" spans="1:126" x14ac:dyDescent="0.25">
      <c r="A15" s="44" t="s">
        <v>3</v>
      </c>
      <c r="B15" s="45">
        <v>50</v>
      </c>
      <c r="C15" s="46">
        <v>68</v>
      </c>
      <c r="D15" s="47">
        <v>851</v>
      </c>
      <c r="E15" s="45">
        <v>50</v>
      </c>
      <c r="F15" s="46">
        <v>13</v>
      </c>
      <c r="G15" s="47">
        <v>639</v>
      </c>
      <c r="H15" s="45">
        <v>19</v>
      </c>
      <c r="I15" s="46">
        <v>21</v>
      </c>
      <c r="J15" s="47">
        <v>296</v>
      </c>
      <c r="K15" s="45">
        <v>42</v>
      </c>
      <c r="L15" s="46" t="s">
        <v>83</v>
      </c>
      <c r="M15" s="47">
        <v>272</v>
      </c>
      <c r="N15" s="45">
        <v>25</v>
      </c>
      <c r="O15" s="46">
        <v>15</v>
      </c>
      <c r="P15" s="47">
        <v>217</v>
      </c>
      <c r="Q15" s="45">
        <v>24</v>
      </c>
      <c r="R15" s="46">
        <v>9</v>
      </c>
      <c r="S15" s="47">
        <v>214</v>
      </c>
      <c r="T15" s="45">
        <v>14</v>
      </c>
      <c r="U15" s="46" t="s">
        <v>83</v>
      </c>
      <c r="V15" s="47">
        <v>211</v>
      </c>
      <c r="W15" s="45">
        <v>11</v>
      </c>
      <c r="X15" s="46">
        <v>34</v>
      </c>
      <c r="Y15" s="47">
        <v>181</v>
      </c>
      <c r="Z15" s="45">
        <v>14</v>
      </c>
      <c r="AA15" s="46">
        <v>16</v>
      </c>
      <c r="AB15" s="47">
        <v>191</v>
      </c>
      <c r="AC15" s="45">
        <v>11</v>
      </c>
      <c r="AD15" s="46">
        <v>20</v>
      </c>
      <c r="AE15" s="47">
        <v>188</v>
      </c>
      <c r="AF15" s="45">
        <v>13</v>
      </c>
      <c r="AG15" s="46">
        <v>7</v>
      </c>
      <c r="AH15" s="47">
        <v>163</v>
      </c>
      <c r="AI15" s="45">
        <v>23</v>
      </c>
      <c r="AJ15" s="46" t="s">
        <v>83</v>
      </c>
      <c r="AK15" s="47">
        <v>147</v>
      </c>
      <c r="AL15" s="45" t="s">
        <v>83</v>
      </c>
      <c r="AM15" s="46">
        <v>8</v>
      </c>
      <c r="AN15" s="47">
        <v>143</v>
      </c>
      <c r="AO15" s="45">
        <v>11</v>
      </c>
      <c r="AP15" s="46">
        <v>5</v>
      </c>
      <c r="AQ15" s="47">
        <v>133</v>
      </c>
      <c r="AR15" s="45">
        <v>14</v>
      </c>
      <c r="AS15" s="46" t="s">
        <v>83</v>
      </c>
      <c r="AT15" s="47">
        <v>129</v>
      </c>
      <c r="AU15" s="45">
        <v>10</v>
      </c>
      <c r="AV15" s="46">
        <v>5</v>
      </c>
      <c r="AW15" s="47">
        <v>129</v>
      </c>
      <c r="AX15" s="45" t="s">
        <v>83</v>
      </c>
      <c r="AY15" s="46">
        <v>70</v>
      </c>
      <c r="AZ15" s="47">
        <v>54</v>
      </c>
      <c r="BA15" s="45">
        <v>82</v>
      </c>
      <c r="BB15" s="46">
        <v>32</v>
      </c>
      <c r="BC15" s="45">
        <v>6</v>
      </c>
      <c r="BD15" s="46">
        <v>17</v>
      </c>
      <c r="BE15" s="47">
        <v>90</v>
      </c>
      <c r="BF15" s="45">
        <v>12</v>
      </c>
      <c r="BG15" s="46">
        <v>7</v>
      </c>
      <c r="BH15" s="47">
        <v>91</v>
      </c>
      <c r="BI15" s="45">
        <v>9</v>
      </c>
      <c r="BJ15" s="46">
        <v>7</v>
      </c>
      <c r="BK15" s="47">
        <v>91</v>
      </c>
      <c r="BL15" s="45">
        <v>9</v>
      </c>
      <c r="BM15" s="46">
        <v>6</v>
      </c>
      <c r="BN15" s="47">
        <v>89</v>
      </c>
      <c r="BO15" s="45" t="s">
        <v>83</v>
      </c>
      <c r="BP15" s="46" t="s">
        <v>83</v>
      </c>
      <c r="BQ15" s="47">
        <v>93</v>
      </c>
      <c r="BR15" s="45">
        <v>10</v>
      </c>
      <c r="BS15" s="46" t="s">
        <v>83</v>
      </c>
      <c r="BT15" s="47">
        <v>87</v>
      </c>
      <c r="BU15" s="45" t="s">
        <v>83</v>
      </c>
      <c r="BV15" s="46">
        <v>16</v>
      </c>
      <c r="BW15" s="47">
        <v>80</v>
      </c>
      <c r="BX15" s="45" t="s">
        <v>83</v>
      </c>
      <c r="BY15" s="46">
        <v>7</v>
      </c>
      <c r="BZ15" s="47">
        <v>66</v>
      </c>
      <c r="CA15" s="45">
        <v>9</v>
      </c>
      <c r="CB15" s="46" t="s">
        <v>83</v>
      </c>
      <c r="CC15" s="47">
        <v>55</v>
      </c>
      <c r="CD15" s="45" t="s">
        <v>83</v>
      </c>
      <c r="CE15" s="46" t="s">
        <v>83</v>
      </c>
      <c r="CF15" s="47">
        <v>52</v>
      </c>
      <c r="CG15" s="45" t="s">
        <v>83</v>
      </c>
      <c r="CH15" s="46" t="s">
        <v>83</v>
      </c>
      <c r="CI15" s="47">
        <v>48</v>
      </c>
      <c r="CJ15" s="45">
        <v>7</v>
      </c>
      <c r="CK15" s="46" t="s">
        <v>83</v>
      </c>
      <c r="CL15" s="47">
        <v>46</v>
      </c>
      <c r="CM15" s="45">
        <v>9</v>
      </c>
      <c r="CN15" s="46">
        <v>40</v>
      </c>
      <c r="CO15" s="45" t="s">
        <v>83</v>
      </c>
      <c r="CP15" s="46" t="s">
        <v>83</v>
      </c>
      <c r="CQ15" s="47">
        <v>41</v>
      </c>
      <c r="CR15" s="45">
        <v>7</v>
      </c>
      <c r="CS15" s="46">
        <v>39</v>
      </c>
      <c r="CT15" s="45" t="s">
        <v>83</v>
      </c>
      <c r="CU15" s="46" t="s">
        <v>83</v>
      </c>
      <c r="CV15" s="47">
        <v>41</v>
      </c>
      <c r="CW15" s="45">
        <v>7</v>
      </c>
      <c r="CX15" s="46">
        <v>39</v>
      </c>
      <c r="CY15" s="45" t="s">
        <v>83</v>
      </c>
      <c r="CZ15" s="46" t="s">
        <v>83</v>
      </c>
      <c r="DA15" s="47">
        <v>37</v>
      </c>
      <c r="DB15" s="45" t="s">
        <v>83</v>
      </c>
      <c r="DC15" s="46">
        <v>10</v>
      </c>
      <c r="DD15" s="47">
        <v>28</v>
      </c>
      <c r="DE15" s="45">
        <v>5</v>
      </c>
      <c r="DF15" s="46">
        <v>28</v>
      </c>
      <c r="DG15" s="45" t="s">
        <v>83</v>
      </c>
      <c r="DH15" s="46" t="s">
        <v>83</v>
      </c>
      <c r="DI15" s="47">
        <v>29</v>
      </c>
      <c r="DJ15" s="45">
        <v>8</v>
      </c>
      <c r="DK15" s="46">
        <v>23</v>
      </c>
      <c r="DL15" s="45" t="s">
        <v>83</v>
      </c>
      <c r="DM15" s="46">
        <v>22</v>
      </c>
      <c r="DN15" s="45" t="s">
        <v>83</v>
      </c>
      <c r="DO15" s="46">
        <v>23</v>
      </c>
      <c r="DP15" s="45" t="s">
        <v>83</v>
      </c>
      <c r="DQ15" s="46">
        <v>21</v>
      </c>
      <c r="DR15" s="45" t="s">
        <v>83</v>
      </c>
      <c r="DS15" s="46">
        <v>11</v>
      </c>
      <c r="DT15" s="45" t="s">
        <v>83</v>
      </c>
      <c r="DU15" s="46">
        <v>10</v>
      </c>
      <c r="DV15" s="48">
        <v>6</v>
      </c>
    </row>
    <row r="16" spans="1:126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0"/>
      <c r="BD16" s="41"/>
      <c r="BE16" s="42"/>
      <c r="BF16" s="40"/>
      <c r="BG16" s="41"/>
      <c r="BH16" s="42"/>
      <c r="BI16" s="40"/>
      <c r="BJ16" s="41"/>
      <c r="BK16" s="42"/>
      <c r="BL16" s="40"/>
      <c r="BM16" s="41"/>
      <c r="BN16" s="42"/>
      <c r="BO16" s="40"/>
      <c r="BP16" s="41"/>
      <c r="BQ16" s="42"/>
      <c r="BR16" s="40"/>
      <c r="BS16" s="41"/>
      <c r="BT16" s="42"/>
      <c r="BU16" s="40"/>
      <c r="BV16" s="41"/>
      <c r="BW16" s="42"/>
      <c r="BX16" s="40"/>
      <c r="BY16" s="41"/>
      <c r="BZ16" s="42"/>
      <c r="CA16" s="40"/>
      <c r="CB16" s="41"/>
      <c r="CC16" s="42"/>
      <c r="CD16" s="40"/>
      <c r="CE16" s="41"/>
      <c r="CF16" s="42"/>
      <c r="CG16" s="40"/>
      <c r="CH16" s="41"/>
      <c r="CI16" s="42"/>
      <c r="CJ16" s="40"/>
      <c r="CK16" s="41"/>
      <c r="CL16" s="42"/>
      <c r="CM16" s="40"/>
      <c r="CN16" s="41"/>
      <c r="CO16" s="40"/>
      <c r="CP16" s="41"/>
      <c r="CQ16" s="42"/>
      <c r="CR16" s="40"/>
      <c r="CS16" s="41"/>
      <c r="CT16" s="40"/>
      <c r="CU16" s="41"/>
      <c r="CV16" s="42"/>
      <c r="CW16" s="40"/>
      <c r="CX16" s="41"/>
      <c r="CY16" s="40"/>
      <c r="CZ16" s="41"/>
      <c r="DA16" s="42"/>
      <c r="DB16" s="40"/>
      <c r="DC16" s="41"/>
      <c r="DD16" s="42"/>
      <c r="DE16" s="40"/>
      <c r="DF16" s="41"/>
      <c r="DG16" s="40"/>
      <c r="DH16" s="41"/>
      <c r="DI16" s="42"/>
      <c r="DJ16" s="40"/>
      <c r="DK16" s="41"/>
      <c r="DL16" s="40"/>
      <c r="DM16" s="41"/>
      <c r="DN16" s="40"/>
      <c r="DO16" s="41"/>
      <c r="DP16" s="40"/>
      <c r="DQ16" s="41"/>
      <c r="DR16" s="40"/>
      <c r="DS16" s="41"/>
      <c r="DT16" s="40"/>
      <c r="DU16" s="41"/>
      <c r="DV16" s="43"/>
    </row>
    <row r="17" spans="1:126" x14ac:dyDescent="0.25">
      <c r="A17" s="44" t="s">
        <v>5</v>
      </c>
      <c r="B17" s="49">
        <v>1</v>
      </c>
      <c r="C17" s="50">
        <v>0.88888888888888884</v>
      </c>
      <c r="D17" s="51">
        <v>1.0165876777251179</v>
      </c>
      <c r="E17" s="49">
        <v>1.7777777777777779</v>
      </c>
      <c r="F17" s="50">
        <v>1.6</v>
      </c>
      <c r="G17" s="51">
        <v>0.92469879518072284</v>
      </c>
      <c r="H17" s="49">
        <v>1.375</v>
      </c>
      <c r="I17" s="50">
        <v>2</v>
      </c>
      <c r="J17" s="51">
        <v>0.61748633879781423</v>
      </c>
      <c r="K17" s="49">
        <v>1.470588235294118</v>
      </c>
      <c r="L17" s="50" t="s">
        <v>2</v>
      </c>
      <c r="M17" s="51">
        <v>1.092307692307692</v>
      </c>
      <c r="N17" s="49">
        <v>1.083333333333333</v>
      </c>
      <c r="O17" s="50">
        <v>1.5</v>
      </c>
      <c r="P17" s="51">
        <v>1.1274509803921571</v>
      </c>
      <c r="Q17" s="49">
        <v>2.4285714285714279</v>
      </c>
      <c r="R17" s="50">
        <v>0.8</v>
      </c>
      <c r="S17" s="51">
        <v>1.0776699029126211</v>
      </c>
      <c r="T17" s="49">
        <v>1</v>
      </c>
      <c r="U17" s="50">
        <v>3</v>
      </c>
      <c r="V17" s="51">
        <v>1.0686274509803919</v>
      </c>
      <c r="W17" s="49">
        <v>1.75</v>
      </c>
      <c r="X17" s="50">
        <v>0.88888888888888884</v>
      </c>
      <c r="Y17" s="51">
        <v>0.865979381443299</v>
      </c>
      <c r="Z17" s="49">
        <v>2.5</v>
      </c>
      <c r="AA17" s="50">
        <v>3</v>
      </c>
      <c r="AB17" s="51">
        <v>1.146067415730337</v>
      </c>
      <c r="AC17" s="49">
        <v>1.75</v>
      </c>
      <c r="AD17" s="50">
        <v>1.2222222222222221</v>
      </c>
      <c r="AE17" s="51">
        <v>0.91836734693877553</v>
      </c>
      <c r="AF17" s="49">
        <v>1.166666666666667</v>
      </c>
      <c r="AG17" s="50">
        <v>0.4</v>
      </c>
      <c r="AH17" s="51">
        <v>1.2027027027027031</v>
      </c>
      <c r="AI17" s="49">
        <v>1.3</v>
      </c>
      <c r="AJ17" s="50">
        <v>1</v>
      </c>
      <c r="AK17" s="51">
        <v>1.370967741935484</v>
      </c>
      <c r="AL17" s="49">
        <v>0.33333333333333331</v>
      </c>
      <c r="AM17" s="50">
        <v>1</v>
      </c>
      <c r="AN17" s="51">
        <v>0.74390243902439024</v>
      </c>
      <c r="AO17" s="49">
        <v>0.83333333333333337</v>
      </c>
      <c r="AP17" s="50">
        <v>1.5</v>
      </c>
      <c r="AQ17" s="51">
        <v>0.56470588235294117</v>
      </c>
      <c r="AR17" s="49">
        <v>0.75</v>
      </c>
      <c r="AS17" s="50" t="s">
        <v>2</v>
      </c>
      <c r="AT17" s="51">
        <v>0.84285714285714286</v>
      </c>
      <c r="AU17" s="49">
        <v>1</v>
      </c>
      <c r="AV17" s="50">
        <v>1.5</v>
      </c>
      <c r="AW17" s="51">
        <v>0.98461538461538467</v>
      </c>
      <c r="AX17" s="49">
        <v>0</v>
      </c>
      <c r="AY17" s="50">
        <v>0.75</v>
      </c>
      <c r="AZ17" s="51">
        <v>1</v>
      </c>
      <c r="BA17" s="49">
        <v>1.5625</v>
      </c>
      <c r="BB17" s="50">
        <v>1.1333333333333331</v>
      </c>
      <c r="BC17" s="49">
        <v>0.5</v>
      </c>
      <c r="BD17" s="50">
        <v>7.5</v>
      </c>
      <c r="BE17" s="51">
        <v>1.432432432432432</v>
      </c>
      <c r="BF17" s="49">
        <v>0.5</v>
      </c>
      <c r="BG17" s="50">
        <v>0.16666666666666671</v>
      </c>
      <c r="BH17" s="51">
        <v>0.71698113207547165</v>
      </c>
      <c r="BI17" s="49">
        <v>8</v>
      </c>
      <c r="BJ17" s="50">
        <v>1.333333333333333</v>
      </c>
      <c r="BK17" s="51">
        <v>0.71698113207547165</v>
      </c>
      <c r="BL17" s="49">
        <v>3.5</v>
      </c>
      <c r="BM17" s="50">
        <v>1</v>
      </c>
      <c r="BN17" s="51">
        <v>1.1707317073170731</v>
      </c>
      <c r="BO17" s="49">
        <v>3</v>
      </c>
      <c r="BP17" s="50" t="s">
        <v>2</v>
      </c>
      <c r="BQ17" s="51">
        <v>0.86</v>
      </c>
      <c r="BR17" s="49">
        <v>0.42857142857142849</v>
      </c>
      <c r="BS17" s="50">
        <v>1</v>
      </c>
      <c r="BT17" s="51">
        <v>0.67307692307692313</v>
      </c>
      <c r="BU17" s="49">
        <v>0</v>
      </c>
      <c r="BV17" s="50">
        <v>1.285714285714286</v>
      </c>
      <c r="BW17" s="51">
        <v>0.73913043478260865</v>
      </c>
      <c r="BX17" s="49">
        <v>3</v>
      </c>
      <c r="BY17" s="50">
        <v>1.333333333333333</v>
      </c>
      <c r="BZ17" s="51">
        <v>1.2758620689655169</v>
      </c>
      <c r="CA17" s="49">
        <v>3.5</v>
      </c>
      <c r="CB17" s="50">
        <v>3</v>
      </c>
      <c r="CC17" s="51">
        <v>0.89655172413793105</v>
      </c>
      <c r="CD17" s="49" t="s">
        <v>2</v>
      </c>
      <c r="CE17" s="50">
        <v>0</v>
      </c>
      <c r="CF17" s="51">
        <v>1.166666666666667</v>
      </c>
      <c r="CG17" s="49" t="s">
        <v>2</v>
      </c>
      <c r="CH17" s="50">
        <v>0</v>
      </c>
      <c r="CI17" s="51">
        <v>0.84615384615384615</v>
      </c>
      <c r="CJ17" s="49">
        <v>0.16666666666666671</v>
      </c>
      <c r="CK17" s="50" t="s">
        <v>2</v>
      </c>
      <c r="CL17" s="51">
        <v>1</v>
      </c>
      <c r="CM17" s="49">
        <v>0.5</v>
      </c>
      <c r="CN17" s="50">
        <v>0.90476190476190477</v>
      </c>
      <c r="CO17" s="49">
        <v>0.5</v>
      </c>
      <c r="CP17" s="50">
        <v>0</v>
      </c>
      <c r="CQ17" s="51">
        <v>1.2777777777777779</v>
      </c>
      <c r="CR17" s="49">
        <v>0.75</v>
      </c>
      <c r="CS17" s="50">
        <v>1.785714285714286</v>
      </c>
      <c r="CT17" s="49">
        <v>1</v>
      </c>
      <c r="CU17" s="50" t="s">
        <v>2</v>
      </c>
      <c r="CV17" s="51">
        <v>1.05</v>
      </c>
      <c r="CW17" s="49">
        <v>0.4</v>
      </c>
      <c r="CX17" s="50">
        <v>0.77272727272727271</v>
      </c>
      <c r="CY17" s="49">
        <v>2</v>
      </c>
      <c r="CZ17" s="50" t="s">
        <v>2</v>
      </c>
      <c r="DA17" s="51">
        <v>1.466666666666667</v>
      </c>
      <c r="DB17" s="49">
        <v>0</v>
      </c>
      <c r="DC17" s="50">
        <v>1</v>
      </c>
      <c r="DD17" s="51">
        <v>1.153846153846154</v>
      </c>
      <c r="DE17" s="49" t="s">
        <v>2</v>
      </c>
      <c r="DF17" s="50">
        <v>1.545454545454545</v>
      </c>
      <c r="DG17" s="49">
        <v>1</v>
      </c>
      <c r="DH17" s="50" t="s">
        <v>2</v>
      </c>
      <c r="DI17" s="51">
        <v>1.071428571428571</v>
      </c>
      <c r="DJ17" s="49">
        <v>3</v>
      </c>
      <c r="DK17" s="50">
        <v>1.875</v>
      </c>
      <c r="DL17" s="49">
        <v>1</v>
      </c>
      <c r="DM17" s="50">
        <v>0.69230769230769229</v>
      </c>
      <c r="DN17" s="49" t="s">
        <v>2</v>
      </c>
      <c r="DO17" s="50">
        <v>0.76923076923076927</v>
      </c>
      <c r="DP17" s="49" t="s">
        <v>2</v>
      </c>
      <c r="DQ17" s="50">
        <v>0.75</v>
      </c>
      <c r="DR17" s="49">
        <v>0</v>
      </c>
      <c r="DS17" s="50">
        <v>0.5714285714285714</v>
      </c>
      <c r="DT17" s="49" t="s">
        <v>2</v>
      </c>
      <c r="DU17" s="50">
        <v>9</v>
      </c>
      <c r="DV17" s="52">
        <v>2</v>
      </c>
    </row>
    <row r="18" spans="1:126" x14ac:dyDescent="0.25">
      <c r="A18" s="44" t="s">
        <v>6</v>
      </c>
      <c r="B18" s="53">
        <v>13.33840318655411</v>
      </c>
      <c r="C18" s="54">
        <v>44.200623202167023</v>
      </c>
      <c r="D18" s="55">
        <v>46.773587240038893</v>
      </c>
      <c r="E18" s="53">
        <v>17.29175020914138</v>
      </c>
      <c r="F18" s="54">
        <v>60.798085990745108</v>
      </c>
      <c r="G18" s="55">
        <v>48.109645336209702</v>
      </c>
      <c r="H18" s="53">
        <v>12.58758760922384</v>
      </c>
      <c r="I18" s="54">
        <v>54.953153417424467</v>
      </c>
      <c r="J18" s="55">
        <v>61.068856780291597</v>
      </c>
      <c r="K18" s="53">
        <v>16.710962810860138</v>
      </c>
      <c r="L18" s="54">
        <v>22.498711562349481</v>
      </c>
      <c r="M18" s="55">
        <v>38.99984127064014</v>
      </c>
      <c r="N18" s="53">
        <v>16.639966917636318</v>
      </c>
      <c r="O18" s="54">
        <v>55.44580652521104</v>
      </c>
      <c r="P18" s="55">
        <v>44.965613214440779</v>
      </c>
      <c r="Q18" s="53">
        <v>11.868727026136339</v>
      </c>
      <c r="R18" s="54">
        <v>40.735353343304517</v>
      </c>
      <c r="S18" s="55">
        <v>43.00902656504207</v>
      </c>
      <c r="T18" s="53">
        <v>12.4721688504286</v>
      </c>
      <c r="U18" s="54">
        <v>37.284799224275609</v>
      </c>
      <c r="V18" s="55">
        <v>42.088236865182473</v>
      </c>
      <c r="W18" s="53">
        <v>28.040714468435201</v>
      </c>
      <c r="X18" s="54">
        <v>50.172038188992232</v>
      </c>
      <c r="Y18" s="55">
        <v>50.914186550329013</v>
      </c>
      <c r="Z18" s="53">
        <v>18.550786588876939</v>
      </c>
      <c r="AA18" s="54">
        <v>38.002768627842407</v>
      </c>
      <c r="AB18" s="55">
        <v>51.068294903480407</v>
      </c>
      <c r="AC18" s="53">
        <v>9.4320886828586978</v>
      </c>
      <c r="AD18" s="54">
        <v>36.397872176591378</v>
      </c>
      <c r="AE18" s="55">
        <v>46.957528594116859</v>
      </c>
      <c r="AF18" s="53">
        <v>15.21027527685639</v>
      </c>
      <c r="AG18" s="54">
        <v>36.169757341677247</v>
      </c>
      <c r="AH18" s="55">
        <v>46.330651051399087</v>
      </c>
      <c r="AI18" s="53">
        <v>15.56122394825859</v>
      </c>
      <c r="AJ18" s="54">
        <v>56.279252224503757</v>
      </c>
      <c r="AK18" s="55">
        <v>52.146431507426911</v>
      </c>
      <c r="AL18" s="53">
        <v>43.29795754429994</v>
      </c>
      <c r="AM18" s="54">
        <v>51.486806268537528</v>
      </c>
      <c r="AN18" s="55">
        <v>57.464278944874437</v>
      </c>
      <c r="AO18" s="53">
        <v>10.17578471228369</v>
      </c>
      <c r="AP18" s="54">
        <v>35.955388622708952</v>
      </c>
      <c r="AQ18" s="55">
        <v>43.160635075025013</v>
      </c>
      <c r="AR18" s="53">
        <v>15.79480555283944</v>
      </c>
      <c r="AS18" s="54">
        <v>66.09843334093847</v>
      </c>
      <c r="AT18" s="55">
        <v>33.116930930580388</v>
      </c>
      <c r="AU18" s="53">
        <v>22.146768955814132</v>
      </c>
      <c r="AV18" s="54">
        <v>51.688428777853822</v>
      </c>
      <c r="AW18" s="55">
        <v>48.393175108078488</v>
      </c>
      <c r="AX18" s="53">
        <v>93.545653661875434</v>
      </c>
      <c r="AY18" s="54">
        <v>50.248847685320989</v>
      </c>
      <c r="AZ18" s="55">
        <v>62.703124445458457</v>
      </c>
      <c r="BA18" s="53">
        <v>49.029320230231733</v>
      </c>
      <c r="BB18" s="54">
        <v>73.82874452192182</v>
      </c>
      <c r="BC18" s="53">
        <v>36.881923847187373</v>
      </c>
      <c r="BD18" s="54">
        <v>44.060368826974091</v>
      </c>
      <c r="BE18" s="55">
        <v>47.745383975122749</v>
      </c>
      <c r="BF18" s="53">
        <v>9.1582308223692532</v>
      </c>
      <c r="BG18" s="54">
        <v>47.556575730908378</v>
      </c>
      <c r="BH18" s="55">
        <v>48.296415659403337</v>
      </c>
      <c r="BI18" s="53">
        <v>9.837661714874816</v>
      </c>
      <c r="BJ18" s="54">
        <v>54.199062394750278</v>
      </c>
      <c r="BK18" s="55">
        <v>48.970584108263772</v>
      </c>
      <c r="BL18" s="53">
        <v>29.79258731124462</v>
      </c>
      <c r="BM18" s="54">
        <v>61.308552931781882</v>
      </c>
      <c r="BN18" s="55">
        <v>46.869798382583028</v>
      </c>
      <c r="BO18" s="53">
        <v>19.80838371739296</v>
      </c>
      <c r="BP18" s="54">
        <v>46.91030876872766</v>
      </c>
      <c r="BQ18" s="55">
        <v>49.3324827432807</v>
      </c>
      <c r="BR18" s="53">
        <v>21.521450870788652</v>
      </c>
      <c r="BS18" s="54">
        <v>62.393139212107393</v>
      </c>
      <c r="BT18" s="55">
        <v>38.618119336027483</v>
      </c>
      <c r="BU18" s="53">
        <v>3.8430907293330221</v>
      </c>
      <c r="BV18" s="54">
        <v>55.704227388964952</v>
      </c>
      <c r="BW18" s="55">
        <v>61.905985745113703</v>
      </c>
      <c r="BX18" s="53">
        <v>53.554236538900277</v>
      </c>
      <c r="BY18" s="54">
        <v>35.048559640602761</v>
      </c>
      <c r="BZ18" s="55">
        <v>48.859090419365913</v>
      </c>
      <c r="CA18" s="53">
        <v>13.607627322736841</v>
      </c>
      <c r="CB18" s="54">
        <v>38.655342611605448</v>
      </c>
      <c r="CC18" s="55">
        <v>40.358799805031843</v>
      </c>
      <c r="CD18" s="53">
        <v>2.4626112251882279</v>
      </c>
      <c r="CE18" s="54">
        <v>66.8101357517682</v>
      </c>
      <c r="CF18" s="55">
        <v>51.828958366240187</v>
      </c>
      <c r="CG18" s="53">
        <v>11.37827496387558</v>
      </c>
      <c r="CH18" s="54">
        <v>29.424040801581871</v>
      </c>
      <c r="CI18" s="55">
        <v>43.328968616117827</v>
      </c>
      <c r="CJ18" s="53">
        <v>1.735518453331593</v>
      </c>
      <c r="CK18" s="54">
        <v>80.623332572819223</v>
      </c>
      <c r="CL18" s="55">
        <v>45.744860908582901</v>
      </c>
      <c r="CM18" s="53">
        <v>50.920987443067069</v>
      </c>
      <c r="CN18" s="54">
        <v>62.483004268385443</v>
      </c>
      <c r="CO18" s="53">
        <v>6.1613899662838731</v>
      </c>
      <c r="CP18" s="54">
        <v>52.114016275001887</v>
      </c>
      <c r="CQ18" s="55">
        <v>42.254763554309051</v>
      </c>
      <c r="CR18" s="53">
        <v>29.12954162728289</v>
      </c>
      <c r="CS18" s="54">
        <v>45.137338658882122</v>
      </c>
      <c r="CT18" s="53">
        <v>13.87673634877177</v>
      </c>
      <c r="CU18" s="54">
        <v>60.381865541105768</v>
      </c>
      <c r="CV18" s="55">
        <v>51.360214910157318</v>
      </c>
      <c r="CW18" s="53">
        <v>57.710900611670631</v>
      </c>
      <c r="CX18" s="54">
        <v>59.544391549713239</v>
      </c>
      <c r="CY18" s="53">
        <v>2.5511306309732098</v>
      </c>
      <c r="CZ18" s="54">
        <v>11.037009468400649</v>
      </c>
      <c r="DA18" s="55">
        <v>35.732145389742932</v>
      </c>
      <c r="DB18" s="53">
        <v>39.966298767967153</v>
      </c>
      <c r="DC18" s="54">
        <v>55.916237926838541</v>
      </c>
      <c r="DD18" s="55">
        <v>69.260355553925891</v>
      </c>
      <c r="DE18" s="53">
        <v>27.436258650847979</v>
      </c>
      <c r="DF18" s="54">
        <v>51.884712715795892</v>
      </c>
      <c r="DG18" s="53">
        <v>45.724395391284517</v>
      </c>
      <c r="DH18" s="54">
        <v>67.229604912921133</v>
      </c>
      <c r="DI18" s="55">
        <v>51.494809228969807</v>
      </c>
      <c r="DJ18" s="53">
        <v>48.386061440033458</v>
      </c>
      <c r="DK18" s="54">
        <v>57.179317405522653</v>
      </c>
      <c r="DL18" s="53">
        <v>39.648959996957949</v>
      </c>
      <c r="DM18" s="54">
        <v>53.961827117858938</v>
      </c>
      <c r="DN18" s="53">
        <v>59.382137424899227</v>
      </c>
      <c r="DO18" s="54">
        <v>43.652389998247507</v>
      </c>
      <c r="DP18" s="53">
        <v>38.313764354703778</v>
      </c>
      <c r="DQ18" s="54">
        <v>47.282570646328352</v>
      </c>
      <c r="DR18" s="53">
        <v>9.4616415697011256</v>
      </c>
      <c r="DS18" s="54">
        <v>35.529365869509611</v>
      </c>
      <c r="DT18" s="53">
        <v>0.53777093315082058</v>
      </c>
      <c r="DU18" s="54">
        <v>59.800990379496533</v>
      </c>
      <c r="DV18" s="56">
        <v>71.882424202093944</v>
      </c>
    </row>
    <row r="19" spans="1:126" x14ac:dyDescent="0.25">
      <c r="A19" s="44" t="s">
        <v>7</v>
      </c>
      <c r="B19" s="57">
        <v>0.2</v>
      </c>
      <c r="C19" s="58">
        <v>0</v>
      </c>
      <c r="D19" s="59">
        <v>3.1727379553466509E-2</v>
      </c>
      <c r="E19" s="57">
        <v>0.1</v>
      </c>
      <c r="F19" s="58">
        <v>0</v>
      </c>
      <c r="G19" s="59">
        <v>3.1298904538341159E-2</v>
      </c>
      <c r="H19" s="57">
        <v>0.10526315789473679</v>
      </c>
      <c r="I19" s="58">
        <v>0</v>
      </c>
      <c r="J19" s="59">
        <v>1.3513513513513511E-2</v>
      </c>
      <c r="K19" s="57">
        <v>0.23809523809523811</v>
      </c>
      <c r="L19" s="58">
        <v>0</v>
      </c>
      <c r="M19" s="59">
        <v>1.8382352941176471E-2</v>
      </c>
      <c r="N19" s="57">
        <v>0.32</v>
      </c>
      <c r="O19" s="58">
        <v>0</v>
      </c>
      <c r="P19" s="59">
        <v>9.2165898617511521E-3</v>
      </c>
      <c r="Q19" s="57">
        <v>0</v>
      </c>
      <c r="R19" s="58">
        <v>0</v>
      </c>
      <c r="S19" s="59">
        <v>1.401869158878505E-2</v>
      </c>
      <c r="T19" s="57">
        <v>7.1428571428571425E-2</v>
      </c>
      <c r="U19" s="58">
        <v>0</v>
      </c>
      <c r="V19" s="59">
        <v>1.421800947867299E-2</v>
      </c>
      <c r="W19" s="57">
        <v>0.1818181818181818</v>
      </c>
      <c r="X19" s="58">
        <v>0</v>
      </c>
      <c r="Y19" s="59">
        <v>3.8674033149171269E-2</v>
      </c>
      <c r="Z19" s="57">
        <v>0.2142857142857143</v>
      </c>
      <c r="AA19" s="58">
        <v>0</v>
      </c>
      <c r="AB19" s="59">
        <v>3.6649214659685861E-2</v>
      </c>
      <c r="AC19" s="57">
        <v>0.36363636363636359</v>
      </c>
      <c r="AD19" s="58">
        <v>0</v>
      </c>
      <c r="AE19" s="59">
        <v>4.7872340425531908E-2</v>
      </c>
      <c r="AF19" s="57">
        <v>0.15384615384615391</v>
      </c>
      <c r="AG19" s="58">
        <v>0</v>
      </c>
      <c r="AH19" s="59">
        <v>1.226993865030675E-2</v>
      </c>
      <c r="AI19" s="57">
        <v>8.6956521739130432E-2</v>
      </c>
      <c r="AJ19" s="58">
        <v>0</v>
      </c>
      <c r="AK19" s="59">
        <v>6.8027210884353739E-3</v>
      </c>
      <c r="AL19" s="57">
        <v>0.25</v>
      </c>
      <c r="AM19" s="58">
        <v>0</v>
      </c>
      <c r="AN19" s="59">
        <v>3.4965034965034968E-2</v>
      </c>
      <c r="AO19" s="57">
        <v>0.1818181818181818</v>
      </c>
      <c r="AP19" s="58">
        <v>0</v>
      </c>
      <c r="AQ19" s="59">
        <v>2.2556390977443611E-2</v>
      </c>
      <c r="AR19" s="57">
        <v>0.14285714285714279</v>
      </c>
      <c r="AS19" s="58">
        <v>0</v>
      </c>
      <c r="AT19" s="59">
        <v>1.550387596899225E-2</v>
      </c>
      <c r="AU19" s="57">
        <v>0.2</v>
      </c>
      <c r="AV19" s="58">
        <v>0</v>
      </c>
      <c r="AW19" s="59">
        <v>2.3255813953488368E-2</v>
      </c>
      <c r="AX19" s="57">
        <v>0</v>
      </c>
      <c r="AY19" s="58">
        <v>0</v>
      </c>
      <c r="AZ19" s="59">
        <v>0</v>
      </c>
      <c r="BA19" s="57">
        <v>0</v>
      </c>
      <c r="BB19" s="58">
        <v>0</v>
      </c>
      <c r="BC19" s="57">
        <v>0</v>
      </c>
      <c r="BD19" s="58">
        <v>0</v>
      </c>
      <c r="BE19" s="59">
        <v>0</v>
      </c>
      <c r="BF19" s="57">
        <v>0.5</v>
      </c>
      <c r="BG19" s="58">
        <v>0</v>
      </c>
      <c r="BH19" s="59">
        <v>3.2967032967032968E-2</v>
      </c>
      <c r="BI19" s="57">
        <v>0.44444444444444442</v>
      </c>
      <c r="BJ19" s="58">
        <v>0</v>
      </c>
      <c r="BK19" s="59">
        <v>5.4945054945054937E-2</v>
      </c>
      <c r="BL19" s="57">
        <v>0.33333333333333331</v>
      </c>
      <c r="BM19" s="58">
        <v>0</v>
      </c>
      <c r="BN19" s="59">
        <v>4.49438202247191E-2</v>
      </c>
      <c r="BO19" s="57">
        <v>0.5</v>
      </c>
      <c r="BP19" s="58">
        <v>0</v>
      </c>
      <c r="BQ19" s="59">
        <v>2.150537634408602E-2</v>
      </c>
      <c r="BR19" s="57">
        <v>0.1</v>
      </c>
      <c r="BS19" s="58">
        <v>0</v>
      </c>
      <c r="BT19" s="59">
        <v>2.298850574712644E-2</v>
      </c>
      <c r="BU19" s="57">
        <v>0</v>
      </c>
      <c r="BV19" s="58">
        <v>0</v>
      </c>
      <c r="BW19" s="59">
        <v>0</v>
      </c>
      <c r="BX19" s="57">
        <v>0</v>
      </c>
      <c r="BY19" s="58">
        <v>0</v>
      </c>
      <c r="BZ19" s="59">
        <v>1.515151515151515E-2</v>
      </c>
      <c r="CA19" s="57">
        <v>0.44444444444444442</v>
      </c>
      <c r="CB19" s="58">
        <v>0</v>
      </c>
      <c r="CC19" s="59">
        <v>3.6363636363636362E-2</v>
      </c>
      <c r="CD19" s="57">
        <v>0</v>
      </c>
      <c r="CE19" s="58">
        <v>0</v>
      </c>
      <c r="CF19" s="59">
        <v>0</v>
      </c>
      <c r="CG19" s="57">
        <v>0</v>
      </c>
      <c r="CH19" s="58">
        <v>0</v>
      </c>
      <c r="CI19" s="59">
        <v>6.25E-2</v>
      </c>
      <c r="CJ19" s="57">
        <v>0.2857142857142857</v>
      </c>
      <c r="CK19" s="58">
        <v>0</v>
      </c>
      <c r="CL19" s="59">
        <v>4.3478260869565223E-2</v>
      </c>
      <c r="CM19" s="57">
        <v>0</v>
      </c>
      <c r="CN19" s="58">
        <v>0</v>
      </c>
      <c r="CO19" s="57">
        <v>0.33333333333333331</v>
      </c>
      <c r="CP19" s="58">
        <v>0</v>
      </c>
      <c r="CQ19" s="59">
        <v>2.4390243902439029E-2</v>
      </c>
      <c r="CR19" s="57">
        <v>0</v>
      </c>
      <c r="CS19" s="58">
        <v>0</v>
      </c>
      <c r="CT19" s="57">
        <v>0</v>
      </c>
      <c r="CU19" s="58">
        <v>0</v>
      </c>
      <c r="CV19" s="59">
        <v>0</v>
      </c>
      <c r="CW19" s="57">
        <v>0</v>
      </c>
      <c r="CX19" s="58">
        <v>0</v>
      </c>
      <c r="CY19" s="57">
        <v>0</v>
      </c>
      <c r="CZ19" s="58">
        <v>0</v>
      </c>
      <c r="DA19" s="59">
        <v>8.1081081081081086E-2</v>
      </c>
      <c r="DB19" s="57">
        <v>0.5</v>
      </c>
      <c r="DC19" s="58">
        <v>0</v>
      </c>
      <c r="DD19" s="59">
        <v>0</v>
      </c>
      <c r="DE19" s="57">
        <v>0</v>
      </c>
      <c r="DF19" s="58">
        <v>0</v>
      </c>
      <c r="DG19" s="57">
        <v>0</v>
      </c>
      <c r="DH19" s="58">
        <v>0</v>
      </c>
      <c r="DI19" s="59">
        <v>3.4482758620689648E-2</v>
      </c>
      <c r="DJ19" s="57">
        <v>0</v>
      </c>
      <c r="DK19" s="58">
        <v>0</v>
      </c>
      <c r="DL19" s="57">
        <v>0</v>
      </c>
      <c r="DM19" s="58">
        <v>0</v>
      </c>
      <c r="DN19" s="57">
        <v>0</v>
      </c>
      <c r="DO19" s="58">
        <v>4.3478260869565223E-2</v>
      </c>
      <c r="DP19" s="57">
        <v>0</v>
      </c>
      <c r="DQ19" s="58">
        <v>0</v>
      </c>
      <c r="DR19" s="57">
        <v>0</v>
      </c>
      <c r="DS19" s="58">
        <v>0</v>
      </c>
      <c r="DT19" s="57">
        <v>1</v>
      </c>
      <c r="DU19" s="58">
        <v>0</v>
      </c>
      <c r="DV19" s="60">
        <v>0</v>
      </c>
    </row>
    <row r="20" spans="1:126" x14ac:dyDescent="0.25">
      <c r="A20" s="44" t="s">
        <v>8</v>
      </c>
      <c r="B20" s="57">
        <v>0.8</v>
      </c>
      <c r="C20" s="58">
        <v>0.16176470588235289</v>
      </c>
      <c r="D20" s="59">
        <v>0.20681551116333721</v>
      </c>
      <c r="E20" s="57">
        <v>0.76</v>
      </c>
      <c r="F20" s="58">
        <v>0</v>
      </c>
      <c r="G20" s="59">
        <v>0.2018779342723005</v>
      </c>
      <c r="H20" s="57">
        <v>0.89473684210526316</v>
      </c>
      <c r="I20" s="58">
        <v>9.5238095238095233E-2</v>
      </c>
      <c r="J20" s="59">
        <v>9.45945945945946E-2</v>
      </c>
      <c r="K20" s="57">
        <v>0.76190476190476186</v>
      </c>
      <c r="L20" s="58">
        <v>0.33333333333333331</v>
      </c>
      <c r="M20" s="59">
        <v>0.27573529411764708</v>
      </c>
      <c r="N20" s="57">
        <v>0.8</v>
      </c>
      <c r="O20" s="58">
        <v>0</v>
      </c>
      <c r="P20" s="59">
        <v>0.1889400921658986</v>
      </c>
      <c r="Q20" s="57">
        <v>0.83333333333333337</v>
      </c>
      <c r="R20" s="58">
        <v>0</v>
      </c>
      <c r="S20" s="59">
        <v>0.24766355140186919</v>
      </c>
      <c r="T20" s="57">
        <v>0.7857142857142857</v>
      </c>
      <c r="U20" s="58">
        <v>0.25</v>
      </c>
      <c r="V20" s="59">
        <v>0.1895734597156398</v>
      </c>
      <c r="W20" s="57">
        <v>0.54545454545454541</v>
      </c>
      <c r="X20" s="58">
        <v>5.8823529411764712E-2</v>
      </c>
      <c r="Y20" s="59">
        <v>0.1270718232044199</v>
      </c>
      <c r="Z20" s="57">
        <v>0.7142857142857143</v>
      </c>
      <c r="AA20" s="58">
        <v>0.1875</v>
      </c>
      <c r="AB20" s="59">
        <v>0.1413612565445026</v>
      </c>
      <c r="AC20" s="57">
        <v>0.90909090909090906</v>
      </c>
      <c r="AD20" s="58">
        <v>0.2</v>
      </c>
      <c r="AE20" s="59">
        <v>0.25531914893617019</v>
      </c>
      <c r="AF20" s="57">
        <v>0.76923076923076927</v>
      </c>
      <c r="AG20" s="58">
        <v>0.2857142857142857</v>
      </c>
      <c r="AH20" s="59">
        <v>0.20245398773006129</v>
      </c>
      <c r="AI20" s="57">
        <v>0.78260869565217395</v>
      </c>
      <c r="AJ20" s="58">
        <v>0</v>
      </c>
      <c r="AK20" s="59">
        <v>0.16326530612244899</v>
      </c>
      <c r="AL20" s="57">
        <v>0.25</v>
      </c>
      <c r="AM20" s="58">
        <v>0</v>
      </c>
      <c r="AN20" s="59">
        <v>0.17482517482517479</v>
      </c>
      <c r="AO20" s="57">
        <v>0.90909090909090906</v>
      </c>
      <c r="AP20" s="58">
        <v>0.2</v>
      </c>
      <c r="AQ20" s="59">
        <v>0.31578947368421051</v>
      </c>
      <c r="AR20" s="57">
        <v>0.7142857142857143</v>
      </c>
      <c r="AS20" s="58">
        <v>0</v>
      </c>
      <c r="AT20" s="59">
        <v>0.38759689922480622</v>
      </c>
      <c r="AU20" s="57">
        <v>0.7</v>
      </c>
      <c r="AV20" s="58">
        <v>0</v>
      </c>
      <c r="AW20" s="59">
        <v>0.186046511627907</v>
      </c>
      <c r="AX20" s="57">
        <v>0</v>
      </c>
      <c r="AY20" s="58">
        <v>7.1428571428571425E-2</v>
      </c>
      <c r="AZ20" s="59">
        <v>7.407407407407407E-2</v>
      </c>
      <c r="BA20" s="57">
        <v>7.3170731707317069E-2</v>
      </c>
      <c r="BB20" s="58">
        <v>0</v>
      </c>
      <c r="BC20" s="57">
        <v>0.33333333333333331</v>
      </c>
      <c r="BD20" s="58">
        <v>0.1764705882352941</v>
      </c>
      <c r="BE20" s="59">
        <v>0.2</v>
      </c>
      <c r="BF20" s="57">
        <v>0.83333333333333337</v>
      </c>
      <c r="BG20" s="58">
        <v>0.14285714285714279</v>
      </c>
      <c r="BH20" s="59">
        <v>0.17582417582417581</v>
      </c>
      <c r="BI20" s="57">
        <v>0.88888888888888884</v>
      </c>
      <c r="BJ20" s="58">
        <v>0</v>
      </c>
      <c r="BK20" s="59">
        <v>0.24175824175824179</v>
      </c>
      <c r="BL20" s="57">
        <v>0.55555555555555558</v>
      </c>
      <c r="BM20" s="58">
        <v>0</v>
      </c>
      <c r="BN20" s="59">
        <v>0.2134831460674157</v>
      </c>
      <c r="BO20" s="57">
        <v>0.5</v>
      </c>
      <c r="BP20" s="58">
        <v>0</v>
      </c>
      <c r="BQ20" s="59">
        <v>9.6774193548387094E-2</v>
      </c>
      <c r="BR20" s="57">
        <v>0.6</v>
      </c>
      <c r="BS20" s="58">
        <v>0</v>
      </c>
      <c r="BT20" s="59">
        <v>0.2413793103448276</v>
      </c>
      <c r="BU20" s="57">
        <v>1</v>
      </c>
      <c r="BV20" s="58">
        <v>6.25E-2</v>
      </c>
      <c r="BW20" s="59">
        <v>0.05</v>
      </c>
      <c r="BX20" s="57">
        <v>0.25</v>
      </c>
      <c r="BY20" s="58">
        <v>0.42857142857142849</v>
      </c>
      <c r="BZ20" s="59">
        <v>0.22727272727272729</v>
      </c>
      <c r="CA20" s="57">
        <v>0.88888888888888884</v>
      </c>
      <c r="CB20" s="58">
        <v>0</v>
      </c>
      <c r="CC20" s="59">
        <v>0.32727272727272733</v>
      </c>
      <c r="CD20" s="57">
        <v>1</v>
      </c>
      <c r="CE20" s="58">
        <v>0</v>
      </c>
      <c r="CF20" s="59">
        <v>0.1153846153846154</v>
      </c>
      <c r="CG20" s="57">
        <v>0.75</v>
      </c>
      <c r="CH20" s="58">
        <v>0</v>
      </c>
      <c r="CI20" s="59">
        <v>0.20833333333333329</v>
      </c>
      <c r="CJ20" s="57">
        <v>1</v>
      </c>
      <c r="CK20" s="58">
        <v>0</v>
      </c>
      <c r="CL20" s="59">
        <v>0.2608695652173913</v>
      </c>
      <c r="CM20" s="57">
        <v>0.1111111111111111</v>
      </c>
      <c r="CN20" s="58">
        <v>0.05</v>
      </c>
      <c r="CO20" s="57">
        <v>1</v>
      </c>
      <c r="CP20" s="58">
        <v>0</v>
      </c>
      <c r="CQ20" s="59">
        <v>0.34146341463414642</v>
      </c>
      <c r="CR20" s="57">
        <v>0.5714285714285714</v>
      </c>
      <c r="CS20" s="58">
        <v>0.17948717948717949</v>
      </c>
      <c r="CT20" s="57">
        <v>0.75</v>
      </c>
      <c r="CU20" s="58">
        <v>0</v>
      </c>
      <c r="CV20" s="59">
        <v>0.17073170731707321</v>
      </c>
      <c r="CW20" s="57">
        <v>0</v>
      </c>
      <c r="CX20" s="58">
        <v>2.564102564102564E-2</v>
      </c>
      <c r="CY20" s="57">
        <v>1</v>
      </c>
      <c r="CZ20" s="58">
        <v>0.5</v>
      </c>
      <c r="DA20" s="59">
        <v>0.27027027027027029</v>
      </c>
      <c r="DB20" s="57">
        <v>0.5</v>
      </c>
      <c r="DC20" s="58">
        <v>0.1</v>
      </c>
      <c r="DD20" s="59">
        <v>0</v>
      </c>
      <c r="DE20" s="57">
        <v>0.8</v>
      </c>
      <c r="DF20" s="58">
        <v>0.2142857142857143</v>
      </c>
      <c r="DG20" s="57">
        <v>0.5</v>
      </c>
      <c r="DH20" s="58">
        <v>0</v>
      </c>
      <c r="DI20" s="59">
        <v>0.13793103448275859</v>
      </c>
      <c r="DJ20" s="57">
        <v>0.125</v>
      </c>
      <c r="DK20" s="58">
        <v>8.6956521739130432E-2</v>
      </c>
      <c r="DL20" s="57">
        <v>0.5</v>
      </c>
      <c r="DM20" s="58">
        <v>0</v>
      </c>
      <c r="DN20" s="57">
        <v>0</v>
      </c>
      <c r="DO20" s="58">
        <v>0.21739130434782611</v>
      </c>
      <c r="DP20" s="57">
        <v>0</v>
      </c>
      <c r="DQ20" s="58">
        <v>4.7619047619047623E-2</v>
      </c>
      <c r="DR20" s="57">
        <v>1</v>
      </c>
      <c r="DS20" s="58">
        <v>0.36363636363636359</v>
      </c>
      <c r="DT20" s="57">
        <v>1</v>
      </c>
      <c r="DU20" s="58">
        <v>0</v>
      </c>
      <c r="DV20" s="60">
        <v>0</v>
      </c>
    </row>
    <row r="21" spans="1:126" x14ac:dyDescent="0.25">
      <c r="A21" s="44" t="s">
        <v>9</v>
      </c>
      <c r="B21" s="57">
        <v>0.04</v>
      </c>
      <c r="C21" s="58">
        <v>0.19117647058823531</v>
      </c>
      <c r="D21" s="59">
        <v>0.25264394829612219</v>
      </c>
      <c r="E21" s="57">
        <v>0.08</v>
      </c>
      <c r="F21" s="58">
        <v>7.6923076923076927E-2</v>
      </c>
      <c r="G21" s="59">
        <v>0.23630672926447571</v>
      </c>
      <c r="H21" s="57">
        <v>5.2631578947368418E-2</v>
      </c>
      <c r="I21" s="58">
        <v>0.23809523809523811</v>
      </c>
      <c r="J21" s="59">
        <v>0.36148648648648651</v>
      </c>
      <c r="K21" s="57">
        <v>7.1428571428571425E-2</v>
      </c>
      <c r="L21" s="58">
        <v>0</v>
      </c>
      <c r="M21" s="59">
        <v>0.125</v>
      </c>
      <c r="N21" s="57">
        <v>0.08</v>
      </c>
      <c r="O21" s="58">
        <v>0.1333333333333333</v>
      </c>
      <c r="P21" s="59">
        <v>0.1705069124423963</v>
      </c>
      <c r="Q21" s="57">
        <v>4.1666666666666657E-2</v>
      </c>
      <c r="R21" s="58">
        <v>0.1111111111111111</v>
      </c>
      <c r="S21" s="59">
        <v>0.14953271028037379</v>
      </c>
      <c r="T21" s="57">
        <v>0</v>
      </c>
      <c r="U21" s="58">
        <v>0</v>
      </c>
      <c r="V21" s="59">
        <v>0.14218009478672991</v>
      </c>
      <c r="W21" s="57">
        <v>0</v>
      </c>
      <c r="X21" s="58">
        <v>5.8823529411764712E-2</v>
      </c>
      <c r="Y21" s="59">
        <v>0.19889502762430941</v>
      </c>
      <c r="Z21" s="57">
        <v>7.1428571428571425E-2</v>
      </c>
      <c r="AA21" s="58">
        <v>6.25E-2</v>
      </c>
      <c r="AB21" s="59">
        <v>0.1780104712041885</v>
      </c>
      <c r="AC21" s="57">
        <v>0</v>
      </c>
      <c r="AD21" s="58">
        <v>0.05</v>
      </c>
      <c r="AE21" s="59">
        <v>0.24468085106382981</v>
      </c>
      <c r="AF21" s="57">
        <v>0</v>
      </c>
      <c r="AG21" s="58">
        <v>0</v>
      </c>
      <c r="AH21" s="59">
        <v>0.17791411042944791</v>
      </c>
      <c r="AI21" s="57">
        <v>4.3478260869565223E-2</v>
      </c>
      <c r="AJ21" s="58">
        <v>0</v>
      </c>
      <c r="AK21" s="59">
        <v>0.23809523809523811</v>
      </c>
      <c r="AL21" s="57">
        <v>0</v>
      </c>
      <c r="AM21" s="58">
        <v>0.125</v>
      </c>
      <c r="AN21" s="59">
        <v>0.37062937062937062</v>
      </c>
      <c r="AO21" s="57">
        <v>9.0909090909090912E-2</v>
      </c>
      <c r="AP21" s="58">
        <v>0</v>
      </c>
      <c r="AQ21" s="59">
        <v>0.2030075187969925</v>
      </c>
      <c r="AR21" s="57">
        <v>0</v>
      </c>
      <c r="AS21" s="58">
        <v>0.5</v>
      </c>
      <c r="AT21" s="59">
        <v>0.10852713178294569</v>
      </c>
      <c r="AU21" s="57">
        <v>0.2</v>
      </c>
      <c r="AV21" s="58">
        <v>0</v>
      </c>
      <c r="AW21" s="59">
        <v>0.20155038759689919</v>
      </c>
      <c r="AX21" s="57">
        <v>1</v>
      </c>
      <c r="AY21" s="58">
        <v>0.12857142857142859</v>
      </c>
      <c r="AZ21" s="59">
        <v>0.44444444444444442</v>
      </c>
      <c r="BA21" s="57">
        <v>0.18292682926829271</v>
      </c>
      <c r="BB21" s="58">
        <v>0.65625</v>
      </c>
      <c r="BC21" s="57">
        <v>0.16666666666666671</v>
      </c>
      <c r="BD21" s="58">
        <v>0.1176470588235294</v>
      </c>
      <c r="BE21" s="59">
        <v>0.25555555555555548</v>
      </c>
      <c r="BF21" s="57">
        <v>0</v>
      </c>
      <c r="BG21" s="58">
        <v>0.14285714285714279</v>
      </c>
      <c r="BH21" s="59">
        <v>0.18681318681318679</v>
      </c>
      <c r="BI21" s="57">
        <v>0</v>
      </c>
      <c r="BJ21" s="58">
        <v>0.14285714285714279</v>
      </c>
      <c r="BK21" s="59">
        <v>0.26373626373626369</v>
      </c>
      <c r="BL21" s="57">
        <v>0</v>
      </c>
      <c r="BM21" s="58">
        <v>0.16666666666666671</v>
      </c>
      <c r="BN21" s="59">
        <v>0.20224719101123589</v>
      </c>
      <c r="BO21" s="57">
        <v>0</v>
      </c>
      <c r="BP21" s="58">
        <v>0</v>
      </c>
      <c r="BQ21" s="59">
        <v>0.21505376344086019</v>
      </c>
      <c r="BR21" s="57">
        <v>0</v>
      </c>
      <c r="BS21" s="58">
        <v>0.5</v>
      </c>
      <c r="BT21" s="59">
        <v>0.10344827586206901</v>
      </c>
      <c r="BU21" s="57">
        <v>0</v>
      </c>
      <c r="BV21" s="58">
        <v>0.1875</v>
      </c>
      <c r="BW21" s="59">
        <v>0.32500000000000001</v>
      </c>
      <c r="BX21" s="57">
        <v>0</v>
      </c>
      <c r="BY21" s="58">
        <v>0</v>
      </c>
      <c r="BZ21" s="59">
        <v>0.2121212121212121</v>
      </c>
      <c r="CA21" s="57">
        <v>0.1111111111111111</v>
      </c>
      <c r="CB21" s="58">
        <v>0</v>
      </c>
      <c r="CC21" s="59">
        <v>0.12727272727272729</v>
      </c>
      <c r="CD21" s="57">
        <v>0</v>
      </c>
      <c r="CE21" s="58">
        <v>0</v>
      </c>
      <c r="CF21" s="59">
        <v>0.25</v>
      </c>
      <c r="CG21" s="57">
        <v>0</v>
      </c>
      <c r="CH21" s="58">
        <v>0</v>
      </c>
      <c r="CI21" s="59">
        <v>0.22916666666666671</v>
      </c>
      <c r="CJ21" s="57">
        <v>0</v>
      </c>
      <c r="CK21" s="58">
        <v>1</v>
      </c>
      <c r="CL21" s="59">
        <v>0.21739130434782611</v>
      </c>
      <c r="CM21" s="57">
        <v>0.33333333333333331</v>
      </c>
      <c r="CN21" s="58">
        <v>0.27500000000000002</v>
      </c>
      <c r="CO21" s="57">
        <v>0</v>
      </c>
      <c r="CP21" s="58">
        <v>0</v>
      </c>
      <c r="CQ21" s="59">
        <v>0.21951219512195119</v>
      </c>
      <c r="CR21" s="57">
        <v>0</v>
      </c>
      <c r="CS21" s="58">
        <v>0.1025641025641026</v>
      </c>
      <c r="CT21" s="57">
        <v>0</v>
      </c>
      <c r="CU21" s="58">
        <v>0</v>
      </c>
      <c r="CV21" s="59">
        <v>0.26829268292682928</v>
      </c>
      <c r="CW21" s="57">
        <v>0.2857142857142857</v>
      </c>
      <c r="CX21" s="58">
        <v>0.33333333333333331</v>
      </c>
      <c r="CY21" s="57">
        <v>0</v>
      </c>
      <c r="CZ21" s="58">
        <v>0</v>
      </c>
      <c r="DA21" s="59">
        <v>0</v>
      </c>
      <c r="DB21" s="57">
        <v>0.5</v>
      </c>
      <c r="DC21" s="58">
        <v>0.2</v>
      </c>
      <c r="DD21" s="59">
        <v>0.4642857142857143</v>
      </c>
      <c r="DE21" s="57">
        <v>0.2</v>
      </c>
      <c r="DF21" s="58">
        <v>0.2142857142857143</v>
      </c>
      <c r="DG21" s="57">
        <v>0.5</v>
      </c>
      <c r="DH21" s="58">
        <v>0</v>
      </c>
      <c r="DI21" s="59">
        <v>0.17241379310344829</v>
      </c>
      <c r="DJ21" s="57">
        <v>0</v>
      </c>
      <c r="DK21" s="58">
        <v>0.2608695652173913</v>
      </c>
      <c r="DL21" s="57">
        <v>0</v>
      </c>
      <c r="DM21" s="58">
        <v>0.1818181818181818</v>
      </c>
      <c r="DN21" s="57">
        <v>0</v>
      </c>
      <c r="DO21" s="58">
        <v>0.13043478260869559</v>
      </c>
      <c r="DP21" s="57">
        <v>0</v>
      </c>
      <c r="DQ21" s="58">
        <v>0.19047619047619049</v>
      </c>
      <c r="DR21" s="57">
        <v>0</v>
      </c>
      <c r="DS21" s="58">
        <v>0</v>
      </c>
      <c r="DT21" s="57">
        <v>0</v>
      </c>
      <c r="DU21" s="58">
        <v>0.1</v>
      </c>
      <c r="DV21" s="60">
        <v>0.66666666666666663</v>
      </c>
    </row>
    <row r="22" spans="1:126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0"/>
      <c r="BD22" s="41"/>
      <c r="BE22" s="42"/>
      <c r="BF22" s="40"/>
      <c r="BG22" s="41"/>
      <c r="BH22" s="42"/>
      <c r="BI22" s="40"/>
      <c r="BJ22" s="41"/>
      <c r="BK22" s="42"/>
      <c r="BL22" s="40"/>
      <c r="BM22" s="41"/>
      <c r="BN22" s="42"/>
      <c r="BO22" s="40"/>
      <c r="BP22" s="41"/>
      <c r="BQ22" s="42"/>
      <c r="BR22" s="40"/>
      <c r="BS22" s="41"/>
      <c r="BT22" s="42"/>
      <c r="BU22" s="40"/>
      <c r="BV22" s="41"/>
      <c r="BW22" s="42"/>
      <c r="BX22" s="40"/>
      <c r="BY22" s="41"/>
      <c r="BZ22" s="42"/>
      <c r="CA22" s="40"/>
      <c r="CB22" s="41"/>
      <c r="CC22" s="42"/>
      <c r="CD22" s="40"/>
      <c r="CE22" s="41"/>
      <c r="CF22" s="42"/>
      <c r="CG22" s="40"/>
      <c r="CH22" s="41"/>
      <c r="CI22" s="42"/>
      <c r="CJ22" s="40"/>
      <c r="CK22" s="41"/>
      <c r="CL22" s="42"/>
      <c r="CM22" s="40"/>
      <c r="CN22" s="41"/>
      <c r="CO22" s="40"/>
      <c r="CP22" s="41"/>
      <c r="CQ22" s="42"/>
      <c r="CR22" s="40"/>
      <c r="CS22" s="41"/>
      <c r="CT22" s="40"/>
      <c r="CU22" s="41"/>
      <c r="CV22" s="42"/>
      <c r="CW22" s="40"/>
      <c r="CX22" s="41"/>
      <c r="CY22" s="40"/>
      <c r="CZ22" s="41"/>
      <c r="DA22" s="42"/>
      <c r="DB22" s="40"/>
      <c r="DC22" s="41"/>
      <c r="DD22" s="42"/>
      <c r="DE22" s="40"/>
      <c r="DF22" s="41"/>
      <c r="DG22" s="40"/>
      <c r="DH22" s="41"/>
      <c r="DI22" s="42"/>
      <c r="DJ22" s="40"/>
      <c r="DK22" s="41"/>
      <c r="DL22" s="40"/>
      <c r="DM22" s="41"/>
      <c r="DN22" s="40"/>
      <c r="DO22" s="41"/>
      <c r="DP22" s="40"/>
      <c r="DQ22" s="41"/>
      <c r="DR22" s="40"/>
      <c r="DS22" s="41"/>
      <c r="DT22" s="40"/>
      <c r="DU22" s="41"/>
      <c r="DV22" s="43"/>
    </row>
    <row r="23" spans="1:126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4"/>
      <c r="BA23" s="62"/>
      <c r="BB23" s="63"/>
      <c r="BC23" s="62"/>
      <c r="BD23" s="63"/>
      <c r="BE23" s="64"/>
      <c r="BF23" s="62"/>
      <c r="BG23" s="63"/>
      <c r="BH23" s="64"/>
      <c r="BI23" s="62"/>
      <c r="BJ23" s="63"/>
      <c r="BK23" s="64"/>
      <c r="BL23" s="62"/>
      <c r="BM23" s="63"/>
      <c r="BN23" s="64"/>
      <c r="BO23" s="62"/>
      <c r="BP23" s="63"/>
      <c r="BQ23" s="64"/>
      <c r="BR23" s="62"/>
      <c r="BS23" s="63"/>
      <c r="BT23" s="64"/>
      <c r="BU23" s="62"/>
      <c r="BV23" s="63"/>
      <c r="BW23" s="64"/>
      <c r="BX23" s="62"/>
      <c r="BY23" s="63"/>
      <c r="BZ23" s="64"/>
      <c r="CA23" s="62"/>
      <c r="CB23" s="63"/>
      <c r="CC23" s="64"/>
      <c r="CD23" s="62"/>
      <c r="CE23" s="63"/>
      <c r="CF23" s="64"/>
      <c r="CG23" s="62"/>
      <c r="CH23" s="63"/>
      <c r="CI23" s="64"/>
      <c r="CJ23" s="62"/>
      <c r="CK23" s="63"/>
      <c r="CL23" s="64"/>
      <c r="CM23" s="62"/>
      <c r="CN23" s="63"/>
      <c r="CO23" s="62"/>
      <c r="CP23" s="63"/>
      <c r="CQ23" s="64"/>
      <c r="CR23" s="62"/>
      <c r="CS23" s="63"/>
      <c r="CT23" s="62"/>
      <c r="CU23" s="63"/>
      <c r="CV23" s="64"/>
      <c r="CW23" s="62"/>
      <c r="CX23" s="63"/>
      <c r="CY23" s="62"/>
      <c r="CZ23" s="63"/>
      <c r="DA23" s="64"/>
      <c r="DB23" s="62"/>
      <c r="DC23" s="63"/>
      <c r="DD23" s="64"/>
      <c r="DE23" s="62"/>
      <c r="DF23" s="63"/>
      <c r="DG23" s="62"/>
      <c r="DH23" s="63"/>
      <c r="DI23" s="64"/>
      <c r="DJ23" s="62"/>
      <c r="DK23" s="63"/>
      <c r="DL23" s="62"/>
      <c r="DM23" s="63"/>
      <c r="DN23" s="62"/>
      <c r="DO23" s="63"/>
      <c r="DP23" s="62"/>
      <c r="DQ23" s="63"/>
      <c r="DR23" s="62"/>
      <c r="DS23" s="63"/>
      <c r="DT23" s="62"/>
      <c r="DU23" s="63"/>
      <c r="DV23" s="65"/>
    </row>
    <row r="24" spans="1:126" x14ac:dyDescent="0.25">
      <c r="A24" s="44" t="s">
        <v>12</v>
      </c>
      <c r="B24" s="57">
        <v>0.44</v>
      </c>
      <c r="C24" s="58">
        <v>0.22058823529411761</v>
      </c>
      <c r="D24" s="59">
        <v>0.27967097532314922</v>
      </c>
      <c r="E24" s="57">
        <v>0.4</v>
      </c>
      <c r="F24" s="58">
        <v>0.38461538461538458</v>
      </c>
      <c r="G24" s="59">
        <v>0.24882629107981219</v>
      </c>
      <c r="H24" s="57">
        <v>0.2105263157894737</v>
      </c>
      <c r="I24" s="58">
        <v>0.23809523809523811</v>
      </c>
      <c r="J24" s="59">
        <v>0.222972972972973</v>
      </c>
      <c r="K24" s="57">
        <v>0.35714285714285721</v>
      </c>
      <c r="L24" s="58">
        <v>0.33333333333333331</v>
      </c>
      <c r="M24" s="59">
        <v>0.18014705882352941</v>
      </c>
      <c r="N24" s="57">
        <v>0.28000000000000003</v>
      </c>
      <c r="O24" s="58">
        <v>0.26666666666666672</v>
      </c>
      <c r="P24" s="59">
        <v>0.2304147465437788</v>
      </c>
      <c r="Q24" s="57">
        <v>0.5</v>
      </c>
      <c r="R24" s="58">
        <v>0.22222222222222221</v>
      </c>
      <c r="S24" s="59">
        <v>0.28037383177570091</v>
      </c>
      <c r="T24" s="57">
        <v>0.5</v>
      </c>
      <c r="U24" s="58">
        <v>0.25</v>
      </c>
      <c r="V24" s="59">
        <v>0.1895734597156398</v>
      </c>
      <c r="W24" s="57">
        <v>0.27272727272727271</v>
      </c>
      <c r="X24" s="58">
        <v>0.1764705882352941</v>
      </c>
      <c r="Y24" s="59">
        <v>0.28176795580110497</v>
      </c>
      <c r="Z24" s="57">
        <v>0.2857142857142857</v>
      </c>
      <c r="AA24" s="58">
        <v>0.25</v>
      </c>
      <c r="AB24" s="59">
        <v>0.29319371727748689</v>
      </c>
      <c r="AC24" s="57">
        <v>0.63636363636363635</v>
      </c>
      <c r="AD24" s="58">
        <v>0.2</v>
      </c>
      <c r="AE24" s="59">
        <v>0.2234042553191489</v>
      </c>
      <c r="AF24" s="57">
        <v>0.53846153846153844</v>
      </c>
      <c r="AG24" s="58">
        <v>0.14285714285714279</v>
      </c>
      <c r="AH24" s="59">
        <v>0.25766871165644167</v>
      </c>
      <c r="AI24" s="57">
        <v>0.30434782608695649</v>
      </c>
      <c r="AJ24" s="58">
        <v>1</v>
      </c>
      <c r="AK24" s="59">
        <v>0.2312925170068027</v>
      </c>
      <c r="AL24" s="57">
        <v>0</v>
      </c>
      <c r="AM24" s="58">
        <v>0.125</v>
      </c>
      <c r="AN24" s="59">
        <v>0.24475524475524479</v>
      </c>
      <c r="AO24" s="57">
        <v>0.27272727272727271</v>
      </c>
      <c r="AP24" s="58">
        <v>0.8</v>
      </c>
      <c r="AQ24" s="59">
        <v>0.18045112781954889</v>
      </c>
      <c r="AR24" s="57">
        <v>0.42857142857142849</v>
      </c>
      <c r="AS24" s="58">
        <v>0</v>
      </c>
      <c r="AT24" s="59">
        <v>0.20155038759689919</v>
      </c>
      <c r="AU24" s="57">
        <v>0.3</v>
      </c>
      <c r="AV24" s="58">
        <v>0</v>
      </c>
      <c r="AW24" s="59">
        <v>0.24031007751937991</v>
      </c>
      <c r="AX24" s="57">
        <v>0</v>
      </c>
      <c r="AY24" s="58">
        <v>0.27142857142857141</v>
      </c>
      <c r="AZ24" s="59">
        <v>0.33333333333333331</v>
      </c>
      <c r="BA24" s="57">
        <v>0.23170731707317069</v>
      </c>
      <c r="BB24" s="58">
        <v>0.3125</v>
      </c>
      <c r="BC24" s="57">
        <v>0.33333333333333331</v>
      </c>
      <c r="BD24" s="58">
        <v>0.23529411764705879</v>
      </c>
      <c r="BE24" s="59">
        <v>0.28888888888888892</v>
      </c>
      <c r="BF24" s="57">
        <v>0.16666666666666671</v>
      </c>
      <c r="BG24" s="58">
        <v>0</v>
      </c>
      <c r="BH24" s="59">
        <v>0.26373626373626369</v>
      </c>
      <c r="BI24" s="57">
        <v>0.33333333333333331</v>
      </c>
      <c r="BJ24" s="58">
        <v>0</v>
      </c>
      <c r="BK24" s="59">
        <v>0.2197802197802198</v>
      </c>
      <c r="BL24" s="57">
        <v>0.44444444444444442</v>
      </c>
      <c r="BM24" s="58">
        <v>0.5</v>
      </c>
      <c r="BN24" s="59">
        <v>0.2359550561797753</v>
      </c>
      <c r="BO24" s="57">
        <v>0.5</v>
      </c>
      <c r="BP24" s="58">
        <v>0.25</v>
      </c>
      <c r="BQ24" s="59">
        <v>0.39784946236559138</v>
      </c>
      <c r="BR24" s="57">
        <v>0</v>
      </c>
      <c r="BS24" s="58">
        <v>0</v>
      </c>
      <c r="BT24" s="59">
        <v>0.17241379310344829</v>
      </c>
      <c r="BU24" s="57">
        <v>0</v>
      </c>
      <c r="BV24" s="58">
        <v>0.1875</v>
      </c>
      <c r="BW24" s="59">
        <v>0.21249999999999999</v>
      </c>
      <c r="BX24" s="57">
        <v>0.5</v>
      </c>
      <c r="BY24" s="58">
        <v>0.2857142857142857</v>
      </c>
      <c r="BZ24" s="59">
        <v>0.2878787878787879</v>
      </c>
      <c r="CA24" s="57">
        <v>0.77777777777777779</v>
      </c>
      <c r="CB24" s="58">
        <v>0.5</v>
      </c>
      <c r="CC24" s="59">
        <v>0.12727272727272729</v>
      </c>
      <c r="CD24" s="57">
        <v>0.33333333333333331</v>
      </c>
      <c r="CE24" s="58">
        <v>0</v>
      </c>
      <c r="CF24" s="59">
        <v>0.32692307692307693</v>
      </c>
      <c r="CG24" s="57">
        <v>0.75</v>
      </c>
      <c r="CH24" s="58">
        <v>0</v>
      </c>
      <c r="CI24" s="59">
        <v>0.3125</v>
      </c>
      <c r="CJ24" s="57">
        <v>0.42857142857142849</v>
      </c>
      <c r="CK24" s="58">
        <v>0</v>
      </c>
      <c r="CL24" s="59">
        <v>0.2608695652173913</v>
      </c>
      <c r="CM24" s="57">
        <v>0.1111111111111111</v>
      </c>
      <c r="CN24" s="58">
        <v>0.375</v>
      </c>
      <c r="CO24" s="57">
        <v>0.66666666666666663</v>
      </c>
      <c r="CP24" s="58">
        <v>0</v>
      </c>
      <c r="CQ24" s="59">
        <v>0.24390243902439021</v>
      </c>
      <c r="CR24" s="57">
        <v>0.5714285714285714</v>
      </c>
      <c r="CS24" s="58">
        <v>0.25641025641025639</v>
      </c>
      <c r="CT24" s="57">
        <v>0.5</v>
      </c>
      <c r="CU24" s="58">
        <v>0</v>
      </c>
      <c r="CV24" s="59">
        <v>0.14634146341463411</v>
      </c>
      <c r="CW24" s="57">
        <v>0.42857142857142849</v>
      </c>
      <c r="CX24" s="58">
        <v>0.23076923076923081</v>
      </c>
      <c r="CY24" s="57">
        <v>0</v>
      </c>
      <c r="CZ24" s="58">
        <v>0.5</v>
      </c>
      <c r="DA24" s="59">
        <v>0.32432432432432429</v>
      </c>
      <c r="DB24" s="57">
        <v>0.5</v>
      </c>
      <c r="DC24" s="58">
        <v>0.3</v>
      </c>
      <c r="DD24" s="59">
        <v>0.32142857142857151</v>
      </c>
      <c r="DE24" s="57">
        <v>0.8</v>
      </c>
      <c r="DF24" s="58">
        <v>0.25</v>
      </c>
      <c r="DG24" s="57">
        <v>0.5</v>
      </c>
      <c r="DH24" s="58">
        <v>0</v>
      </c>
      <c r="DI24" s="59">
        <v>0.17241379310344829</v>
      </c>
      <c r="DJ24" s="57">
        <v>0.125</v>
      </c>
      <c r="DK24" s="58">
        <v>0.2608695652173913</v>
      </c>
      <c r="DL24" s="57">
        <v>0.5</v>
      </c>
      <c r="DM24" s="58">
        <v>0.36363636363636359</v>
      </c>
      <c r="DN24" s="57">
        <v>1</v>
      </c>
      <c r="DO24" s="58">
        <v>0.2608695652173913</v>
      </c>
      <c r="DP24" s="57">
        <v>0</v>
      </c>
      <c r="DQ24" s="58">
        <v>0.5714285714285714</v>
      </c>
      <c r="DR24" s="57">
        <v>0.5</v>
      </c>
      <c r="DS24" s="58">
        <v>0.36363636363636359</v>
      </c>
      <c r="DT24" s="57">
        <v>0</v>
      </c>
      <c r="DU24" s="58">
        <v>0.2</v>
      </c>
      <c r="DV24" s="60">
        <v>0.5</v>
      </c>
    </row>
    <row r="25" spans="1:126" x14ac:dyDescent="0.25">
      <c r="A25" s="44" t="s">
        <v>13</v>
      </c>
      <c r="B25" s="57">
        <v>0.54</v>
      </c>
      <c r="C25" s="58">
        <v>0.44117647058823528</v>
      </c>
      <c r="D25" s="59">
        <v>0.43360752056404228</v>
      </c>
      <c r="E25" s="57">
        <v>0.64</v>
      </c>
      <c r="F25" s="58">
        <v>0.69230769230769229</v>
      </c>
      <c r="G25" s="59">
        <v>0.40375586854460088</v>
      </c>
      <c r="H25" s="57">
        <v>0.57894736842105265</v>
      </c>
      <c r="I25" s="58">
        <v>0.52380952380952384</v>
      </c>
      <c r="J25" s="59">
        <v>0.34459459459459463</v>
      </c>
      <c r="K25" s="57">
        <v>0.6428571428571429</v>
      </c>
      <c r="L25" s="58">
        <v>0.33333333333333331</v>
      </c>
      <c r="M25" s="59">
        <v>0.30514705882352938</v>
      </c>
      <c r="N25" s="57">
        <v>0.6</v>
      </c>
      <c r="O25" s="58">
        <v>0.33333333333333331</v>
      </c>
      <c r="P25" s="59">
        <v>0.44239631336405533</v>
      </c>
      <c r="Q25" s="57">
        <v>0.83333333333333337</v>
      </c>
      <c r="R25" s="58">
        <v>0.55555555555555558</v>
      </c>
      <c r="S25" s="59">
        <v>0.46728971962616822</v>
      </c>
      <c r="T25" s="57">
        <v>0.7142857142857143</v>
      </c>
      <c r="U25" s="58">
        <v>0.5</v>
      </c>
      <c r="V25" s="59">
        <v>0.40284360189573459</v>
      </c>
      <c r="W25" s="57">
        <v>0.45454545454545447</v>
      </c>
      <c r="X25" s="58">
        <v>0.35294117647058831</v>
      </c>
      <c r="Y25" s="59">
        <v>0.43646408839779011</v>
      </c>
      <c r="Z25" s="57">
        <v>0.5714285714285714</v>
      </c>
      <c r="AA25" s="58">
        <v>0.4375</v>
      </c>
      <c r="AB25" s="59">
        <v>0.43455497382198949</v>
      </c>
      <c r="AC25" s="57">
        <v>0.72727272727272729</v>
      </c>
      <c r="AD25" s="58">
        <v>0.55000000000000004</v>
      </c>
      <c r="AE25" s="59">
        <v>0.36702127659574468</v>
      </c>
      <c r="AF25" s="57">
        <v>0.61538461538461542</v>
      </c>
      <c r="AG25" s="58">
        <v>0.42857142857142849</v>
      </c>
      <c r="AH25" s="59">
        <v>0.44785276073619629</v>
      </c>
      <c r="AI25" s="57">
        <v>0.60869565217391308</v>
      </c>
      <c r="AJ25" s="58">
        <v>1</v>
      </c>
      <c r="AK25" s="59">
        <v>0.34693877551020408</v>
      </c>
      <c r="AL25" s="57">
        <v>0.25</v>
      </c>
      <c r="AM25" s="58">
        <v>0.25</v>
      </c>
      <c r="AN25" s="59">
        <v>0.36363636363636359</v>
      </c>
      <c r="AO25" s="57">
        <v>1</v>
      </c>
      <c r="AP25" s="58">
        <v>1</v>
      </c>
      <c r="AQ25" s="59">
        <v>0.32330827067669171</v>
      </c>
      <c r="AR25" s="57">
        <v>0.7857142857142857</v>
      </c>
      <c r="AS25" s="58">
        <v>0</v>
      </c>
      <c r="AT25" s="59">
        <v>0.31782945736434109</v>
      </c>
      <c r="AU25" s="57">
        <v>0.4</v>
      </c>
      <c r="AV25" s="58">
        <v>0</v>
      </c>
      <c r="AW25" s="59">
        <v>0.34108527131782951</v>
      </c>
      <c r="AX25" s="57">
        <v>1</v>
      </c>
      <c r="AY25" s="58">
        <v>0.38571428571428568</v>
      </c>
      <c r="AZ25" s="59">
        <v>0.48148148148148151</v>
      </c>
      <c r="BA25" s="57">
        <v>0.32926829268292679</v>
      </c>
      <c r="BB25" s="58">
        <v>0.625</v>
      </c>
      <c r="BC25" s="57">
        <v>0.5</v>
      </c>
      <c r="BD25" s="58">
        <v>0.58823529411764708</v>
      </c>
      <c r="BE25" s="59">
        <v>0.4777777777777778</v>
      </c>
      <c r="BF25" s="57">
        <v>0.41666666666666669</v>
      </c>
      <c r="BG25" s="58">
        <v>0.14285714285714279</v>
      </c>
      <c r="BH25" s="59">
        <v>0.42857142857142849</v>
      </c>
      <c r="BI25" s="57">
        <v>0.55555555555555558</v>
      </c>
      <c r="BJ25" s="58">
        <v>0.2857142857142857</v>
      </c>
      <c r="BK25" s="59">
        <v>0.37362637362637358</v>
      </c>
      <c r="BL25" s="57">
        <v>0.66666666666666663</v>
      </c>
      <c r="BM25" s="58">
        <v>0.5</v>
      </c>
      <c r="BN25" s="59">
        <v>0.33707865168539319</v>
      </c>
      <c r="BO25" s="57">
        <v>0.75</v>
      </c>
      <c r="BP25" s="58">
        <v>0.5</v>
      </c>
      <c r="BQ25" s="59">
        <v>0.5268817204301075</v>
      </c>
      <c r="BR25" s="57">
        <v>0.5</v>
      </c>
      <c r="BS25" s="58">
        <v>0.5</v>
      </c>
      <c r="BT25" s="59">
        <v>0.31034482758620691</v>
      </c>
      <c r="BU25" s="57">
        <v>0</v>
      </c>
      <c r="BV25" s="58">
        <v>0.5</v>
      </c>
      <c r="BW25" s="59">
        <v>0.46250000000000002</v>
      </c>
      <c r="BX25" s="57">
        <v>0.75</v>
      </c>
      <c r="BY25" s="58">
        <v>0.5714285714285714</v>
      </c>
      <c r="BZ25" s="59">
        <v>0.42424242424242431</v>
      </c>
      <c r="CA25" s="57">
        <v>1</v>
      </c>
      <c r="CB25" s="58">
        <v>0.5</v>
      </c>
      <c r="CC25" s="59">
        <v>0.27272727272727271</v>
      </c>
      <c r="CD25" s="57">
        <v>1</v>
      </c>
      <c r="CE25" s="58">
        <v>0</v>
      </c>
      <c r="CF25" s="59">
        <v>0.46153846153846162</v>
      </c>
      <c r="CG25" s="57">
        <v>0.75</v>
      </c>
      <c r="CH25" s="58">
        <v>0.5</v>
      </c>
      <c r="CI25" s="59">
        <v>0.41666666666666669</v>
      </c>
      <c r="CJ25" s="57">
        <v>0.7142857142857143</v>
      </c>
      <c r="CK25" s="58">
        <v>0</v>
      </c>
      <c r="CL25" s="59">
        <v>0.5</v>
      </c>
      <c r="CM25" s="57">
        <v>0.33333333333333331</v>
      </c>
      <c r="CN25" s="58">
        <v>0.47499999999999998</v>
      </c>
      <c r="CO25" s="57">
        <v>1</v>
      </c>
      <c r="CP25" s="58">
        <v>0.66666666666666663</v>
      </c>
      <c r="CQ25" s="59">
        <v>0.43902439024390238</v>
      </c>
      <c r="CR25" s="57">
        <v>0.7142857142857143</v>
      </c>
      <c r="CS25" s="58">
        <v>0.38461538461538458</v>
      </c>
      <c r="CT25" s="57">
        <v>0.75</v>
      </c>
      <c r="CU25" s="58">
        <v>0</v>
      </c>
      <c r="CV25" s="59">
        <v>0.36585365853658541</v>
      </c>
      <c r="CW25" s="57">
        <v>0.7142857142857143</v>
      </c>
      <c r="CX25" s="58">
        <v>0.35897435897435898</v>
      </c>
      <c r="CY25" s="57">
        <v>0.66666666666666663</v>
      </c>
      <c r="CZ25" s="58">
        <v>0.5</v>
      </c>
      <c r="DA25" s="59">
        <v>0.3783783783783784</v>
      </c>
      <c r="DB25" s="57">
        <v>1</v>
      </c>
      <c r="DC25" s="58">
        <v>0.3</v>
      </c>
      <c r="DD25" s="59">
        <v>0.4642857142857143</v>
      </c>
      <c r="DE25" s="57">
        <v>1</v>
      </c>
      <c r="DF25" s="58">
        <v>0.5357142857142857</v>
      </c>
      <c r="DG25" s="57">
        <v>0.5</v>
      </c>
      <c r="DH25" s="58">
        <v>0</v>
      </c>
      <c r="DI25" s="59">
        <v>0.34482758620689657</v>
      </c>
      <c r="DJ25" s="57">
        <v>0.625</v>
      </c>
      <c r="DK25" s="58">
        <v>0.47826086956521741</v>
      </c>
      <c r="DL25" s="57">
        <v>0.5</v>
      </c>
      <c r="DM25" s="58">
        <v>0.68181818181818177</v>
      </c>
      <c r="DN25" s="57">
        <v>1</v>
      </c>
      <c r="DO25" s="58">
        <v>0.43478260869565222</v>
      </c>
      <c r="DP25" s="57">
        <v>0.5</v>
      </c>
      <c r="DQ25" s="58">
        <v>0.5714285714285714</v>
      </c>
      <c r="DR25" s="57">
        <v>0.5</v>
      </c>
      <c r="DS25" s="58">
        <v>0.63636363636363635</v>
      </c>
      <c r="DT25" s="57">
        <v>0</v>
      </c>
      <c r="DU25" s="58">
        <v>0.4</v>
      </c>
      <c r="DV25" s="60">
        <v>0.5</v>
      </c>
    </row>
    <row r="26" spans="1:126" x14ac:dyDescent="0.25">
      <c r="A26" s="44" t="s">
        <v>14</v>
      </c>
      <c r="B26" s="57">
        <v>0.3</v>
      </c>
      <c r="C26" s="58">
        <v>0.27941176470588241</v>
      </c>
      <c r="D26" s="59">
        <v>0.25499412455934201</v>
      </c>
      <c r="E26" s="57">
        <v>0.46</v>
      </c>
      <c r="F26" s="58">
        <v>0.30769230769230771</v>
      </c>
      <c r="G26" s="59">
        <v>0.23474178403755869</v>
      </c>
      <c r="H26" s="57">
        <v>0.52631578947368418</v>
      </c>
      <c r="I26" s="58">
        <v>0.42857142857142849</v>
      </c>
      <c r="J26" s="59">
        <v>0.1824324324324324</v>
      </c>
      <c r="K26" s="57">
        <v>0.40476190476190482</v>
      </c>
      <c r="L26" s="58">
        <v>0</v>
      </c>
      <c r="M26" s="59">
        <v>0.23161764705882351</v>
      </c>
      <c r="N26" s="57">
        <v>0.36</v>
      </c>
      <c r="O26" s="58">
        <v>0.26666666666666672</v>
      </c>
      <c r="P26" s="59">
        <v>0.2857142857142857</v>
      </c>
      <c r="Q26" s="57">
        <v>0.375</v>
      </c>
      <c r="R26" s="58">
        <v>0.66666666666666663</v>
      </c>
      <c r="S26" s="59">
        <v>0.30373831775700932</v>
      </c>
      <c r="T26" s="57">
        <v>0.35714285714285721</v>
      </c>
      <c r="U26" s="58">
        <v>0.5</v>
      </c>
      <c r="V26" s="59">
        <v>0.29857819905213268</v>
      </c>
      <c r="W26" s="57">
        <v>0.54545454545454541</v>
      </c>
      <c r="X26" s="58">
        <v>0.29411764705882348</v>
      </c>
      <c r="Y26" s="59">
        <v>0.27071823204419893</v>
      </c>
      <c r="Z26" s="57">
        <v>0.42857142857142849</v>
      </c>
      <c r="AA26" s="58">
        <v>0.375</v>
      </c>
      <c r="AB26" s="59">
        <v>0.20942408376963351</v>
      </c>
      <c r="AC26" s="57">
        <v>0.27272727272727271</v>
      </c>
      <c r="AD26" s="58">
        <v>0.45</v>
      </c>
      <c r="AE26" s="59">
        <v>0.24468085106382981</v>
      </c>
      <c r="AF26" s="57">
        <v>0.23076923076923081</v>
      </c>
      <c r="AG26" s="58">
        <v>0.2857142857142857</v>
      </c>
      <c r="AH26" s="59">
        <v>0.29447852760736198</v>
      </c>
      <c r="AI26" s="57">
        <v>0.39130434782608697</v>
      </c>
      <c r="AJ26" s="58">
        <v>0</v>
      </c>
      <c r="AK26" s="59">
        <v>0.19047619047619049</v>
      </c>
      <c r="AL26" s="57">
        <v>0.25</v>
      </c>
      <c r="AM26" s="58">
        <v>0.25</v>
      </c>
      <c r="AN26" s="59">
        <v>0.2167832167832168</v>
      </c>
      <c r="AO26" s="57">
        <v>0.72727272727272729</v>
      </c>
      <c r="AP26" s="58">
        <v>0.2</v>
      </c>
      <c r="AQ26" s="59">
        <v>0.2180451127819549</v>
      </c>
      <c r="AR26" s="57">
        <v>0.5714285714285714</v>
      </c>
      <c r="AS26" s="58">
        <v>0.5</v>
      </c>
      <c r="AT26" s="59">
        <v>0.20155038759689919</v>
      </c>
      <c r="AU26" s="57">
        <v>0.2</v>
      </c>
      <c r="AV26" s="58">
        <v>0</v>
      </c>
      <c r="AW26" s="59">
        <v>0.23255813953488369</v>
      </c>
      <c r="AX26" s="57">
        <v>1</v>
      </c>
      <c r="AY26" s="58">
        <v>0.24285714285714291</v>
      </c>
      <c r="AZ26" s="59">
        <v>0.31481481481481483</v>
      </c>
      <c r="BA26" s="57">
        <v>0.2073170731707317</v>
      </c>
      <c r="BB26" s="58">
        <v>0.40625</v>
      </c>
      <c r="BC26" s="57">
        <v>0.16666666666666671</v>
      </c>
      <c r="BD26" s="58">
        <v>0.58823529411764708</v>
      </c>
      <c r="BE26" s="59">
        <v>0.31111111111111112</v>
      </c>
      <c r="BF26" s="57">
        <v>0.33333333333333331</v>
      </c>
      <c r="BG26" s="58">
        <v>0.2857142857142857</v>
      </c>
      <c r="BH26" s="59">
        <v>0.2967032967032967</v>
      </c>
      <c r="BI26" s="57">
        <v>0.22222222222222221</v>
      </c>
      <c r="BJ26" s="58">
        <v>0.2857142857142857</v>
      </c>
      <c r="BK26" s="59">
        <v>0.2857142857142857</v>
      </c>
      <c r="BL26" s="57">
        <v>0.22222222222222221</v>
      </c>
      <c r="BM26" s="58">
        <v>0.16666666666666671</v>
      </c>
      <c r="BN26" s="59">
        <v>0.2247191011235955</v>
      </c>
      <c r="BO26" s="57">
        <v>0.75</v>
      </c>
      <c r="BP26" s="58">
        <v>0.25</v>
      </c>
      <c r="BQ26" s="59">
        <v>0.23655913978494619</v>
      </c>
      <c r="BR26" s="57">
        <v>0.5</v>
      </c>
      <c r="BS26" s="58">
        <v>0.5</v>
      </c>
      <c r="BT26" s="59">
        <v>0.26436781609195398</v>
      </c>
      <c r="BU26" s="57">
        <v>0</v>
      </c>
      <c r="BV26" s="58">
        <v>0.375</v>
      </c>
      <c r="BW26" s="59">
        <v>0.3</v>
      </c>
      <c r="BX26" s="57">
        <v>0.25</v>
      </c>
      <c r="BY26" s="58">
        <v>0.5714285714285714</v>
      </c>
      <c r="BZ26" s="59">
        <v>0.16666666666666671</v>
      </c>
      <c r="CA26" s="57">
        <v>0.55555555555555558</v>
      </c>
      <c r="CB26" s="58">
        <v>0.25</v>
      </c>
      <c r="CC26" s="59">
        <v>0.2181818181818182</v>
      </c>
      <c r="CD26" s="57">
        <v>0.66666666666666663</v>
      </c>
      <c r="CE26" s="58">
        <v>1</v>
      </c>
      <c r="CF26" s="59">
        <v>0.23076923076923081</v>
      </c>
      <c r="CG26" s="57">
        <v>0.25</v>
      </c>
      <c r="CH26" s="58">
        <v>1</v>
      </c>
      <c r="CI26" s="59">
        <v>0.3125</v>
      </c>
      <c r="CJ26" s="57">
        <v>0.2857142857142857</v>
      </c>
      <c r="CK26" s="58">
        <v>0</v>
      </c>
      <c r="CL26" s="59">
        <v>0.28260869565217389</v>
      </c>
      <c r="CM26" s="57">
        <v>0.33333333333333331</v>
      </c>
      <c r="CN26" s="58">
        <v>0.17499999999999999</v>
      </c>
      <c r="CO26" s="57">
        <v>0.33333333333333331</v>
      </c>
      <c r="CP26" s="58">
        <v>0.66666666666666663</v>
      </c>
      <c r="CQ26" s="59">
        <v>0.24390243902439021</v>
      </c>
      <c r="CR26" s="57">
        <v>0.5714285714285714</v>
      </c>
      <c r="CS26" s="58">
        <v>0.20512820512820509</v>
      </c>
      <c r="CT26" s="57">
        <v>0.25</v>
      </c>
      <c r="CU26" s="58">
        <v>0</v>
      </c>
      <c r="CV26" s="59">
        <v>0.29268292682926828</v>
      </c>
      <c r="CW26" s="57">
        <v>0.2857142857142857</v>
      </c>
      <c r="CX26" s="58">
        <v>0.20512820512820509</v>
      </c>
      <c r="CY26" s="57">
        <v>0.66666666666666663</v>
      </c>
      <c r="CZ26" s="58">
        <v>0</v>
      </c>
      <c r="DA26" s="59">
        <v>0.1081081081081081</v>
      </c>
      <c r="DB26" s="57">
        <v>0.5</v>
      </c>
      <c r="DC26" s="58">
        <v>0.1</v>
      </c>
      <c r="DD26" s="59">
        <v>0.2857142857142857</v>
      </c>
      <c r="DE26" s="57">
        <v>0.2</v>
      </c>
      <c r="DF26" s="58">
        <v>0.39285714285714279</v>
      </c>
      <c r="DG26" s="57">
        <v>0</v>
      </c>
      <c r="DH26" s="58">
        <v>0</v>
      </c>
      <c r="DI26" s="59">
        <v>0.27586206896551718</v>
      </c>
      <c r="DJ26" s="57">
        <v>0.625</v>
      </c>
      <c r="DK26" s="58">
        <v>0.39130434782608697</v>
      </c>
      <c r="DL26" s="57">
        <v>0.5</v>
      </c>
      <c r="DM26" s="58">
        <v>0.40909090909090912</v>
      </c>
      <c r="DN26" s="57">
        <v>0</v>
      </c>
      <c r="DO26" s="58">
        <v>0.21739130434782611</v>
      </c>
      <c r="DP26" s="57">
        <v>0.5</v>
      </c>
      <c r="DQ26" s="58">
        <v>0.23809523809523811</v>
      </c>
      <c r="DR26" s="57">
        <v>0.5</v>
      </c>
      <c r="DS26" s="58">
        <v>0.36363636363636359</v>
      </c>
      <c r="DT26" s="57">
        <v>1</v>
      </c>
      <c r="DU26" s="58">
        <v>0.3</v>
      </c>
      <c r="DV26" s="60">
        <v>0.5</v>
      </c>
    </row>
    <row r="27" spans="1:126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4"/>
      <c r="BA27" s="62"/>
      <c r="BB27" s="63"/>
      <c r="BC27" s="62"/>
      <c r="BD27" s="63"/>
      <c r="BE27" s="64"/>
      <c r="BF27" s="62"/>
      <c r="BG27" s="63"/>
      <c r="BH27" s="64"/>
      <c r="BI27" s="62"/>
      <c r="BJ27" s="63"/>
      <c r="BK27" s="64"/>
      <c r="BL27" s="62"/>
      <c r="BM27" s="63"/>
      <c r="BN27" s="64"/>
      <c r="BO27" s="62"/>
      <c r="BP27" s="63"/>
      <c r="BQ27" s="64"/>
      <c r="BR27" s="62"/>
      <c r="BS27" s="63"/>
      <c r="BT27" s="64"/>
      <c r="BU27" s="62"/>
      <c r="BV27" s="63"/>
      <c r="BW27" s="64"/>
      <c r="BX27" s="62"/>
      <c r="BY27" s="63"/>
      <c r="BZ27" s="64"/>
      <c r="CA27" s="62"/>
      <c r="CB27" s="63"/>
      <c r="CC27" s="64"/>
      <c r="CD27" s="62"/>
      <c r="CE27" s="63"/>
      <c r="CF27" s="64"/>
      <c r="CG27" s="62"/>
      <c r="CH27" s="63"/>
      <c r="CI27" s="64"/>
      <c r="CJ27" s="62"/>
      <c r="CK27" s="63"/>
      <c r="CL27" s="64"/>
      <c r="CM27" s="62"/>
      <c r="CN27" s="63"/>
      <c r="CO27" s="62"/>
      <c r="CP27" s="63"/>
      <c r="CQ27" s="64"/>
      <c r="CR27" s="62"/>
      <c r="CS27" s="63"/>
      <c r="CT27" s="62"/>
      <c r="CU27" s="63"/>
      <c r="CV27" s="64"/>
      <c r="CW27" s="62"/>
      <c r="CX27" s="63"/>
      <c r="CY27" s="62"/>
      <c r="CZ27" s="63"/>
      <c r="DA27" s="64"/>
      <c r="DB27" s="62"/>
      <c r="DC27" s="63"/>
      <c r="DD27" s="64"/>
      <c r="DE27" s="62"/>
      <c r="DF27" s="63"/>
      <c r="DG27" s="62"/>
      <c r="DH27" s="63"/>
      <c r="DI27" s="64"/>
      <c r="DJ27" s="62"/>
      <c r="DK27" s="63"/>
      <c r="DL27" s="62"/>
      <c r="DM27" s="63"/>
      <c r="DN27" s="62"/>
      <c r="DO27" s="63"/>
      <c r="DP27" s="62"/>
      <c r="DQ27" s="63"/>
      <c r="DR27" s="62"/>
      <c r="DS27" s="63"/>
      <c r="DT27" s="62"/>
      <c r="DU27" s="63"/>
      <c r="DV27" s="65"/>
    </row>
    <row r="28" spans="1:126" x14ac:dyDescent="0.25">
      <c r="A28" s="44" t="s">
        <v>16</v>
      </c>
      <c r="B28" s="57">
        <v>0.7</v>
      </c>
      <c r="C28" s="58">
        <v>0.86764705882352944</v>
      </c>
      <c r="D28" s="59">
        <v>0.55152394775036284</v>
      </c>
      <c r="E28" s="57">
        <v>0.73469387755102045</v>
      </c>
      <c r="F28" s="58">
        <v>0.84615384615384615</v>
      </c>
      <c r="G28" s="59">
        <v>0.63962264150943393</v>
      </c>
      <c r="H28" s="57">
        <v>0.84210526315789469</v>
      </c>
      <c r="I28" s="58">
        <v>0.9</v>
      </c>
      <c r="J28" s="59">
        <v>0.52192982456140347</v>
      </c>
      <c r="K28" s="57">
        <v>0.80952380952380953</v>
      </c>
      <c r="L28" s="58">
        <v>1</v>
      </c>
      <c r="M28" s="59">
        <v>0.83003952569169959</v>
      </c>
      <c r="N28" s="57">
        <v>0.68</v>
      </c>
      <c r="O28" s="58">
        <v>0.8</v>
      </c>
      <c r="P28" s="59">
        <v>0.71276595744680848</v>
      </c>
      <c r="Q28" s="57">
        <v>0.875</v>
      </c>
      <c r="R28" s="58">
        <v>0.88888888888888884</v>
      </c>
      <c r="S28" s="59">
        <v>0.7189189189189189</v>
      </c>
      <c r="T28" s="57">
        <v>0.7142857142857143</v>
      </c>
      <c r="U28" s="58">
        <v>1</v>
      </c>
      <c r="V28" s="59">
        <v>0.83505154639175261</v>
      </c>
      <c r="W28" s="57">
        <v>0.72727272727272729</v>
      </c>
      <c r="X28" s="58">
        <v>0.97058823529411764</v>
      </c>
      <c r="Y28" s="59">
        <v>0.64539007092198586</v>
      </c>
      <c r="Z28" s="57">
        <v>0.7142857142857143</v>
      </c>
      <c r="AA28" s="58">
        <v>1</v>
      </c>
      <c r="AB28" s="59">
        <v>0.55414012738853502</v>
      </c>
      <c r="AC28" s="57">
        <v>0.63636363636363635</v>
      </c>
      <c r="AD28" s="58">
        <v>0.85</v>
      </c>
      <c r="AE28" s="59">
        <v>0.63636363636363635</v>
      </c>
      <c r="AF28" s="57">
        <v>0.84615384615384615</v>
      </c>
      <c r="AG28" s="58">
        <v>0.8571428571428571</v>
      </c>
      <c r="AH28" s="59">
        <v>0.80272108843537415</v>
      </c>
      <c r="AI28" s="57">
        <v>0.86956521739130432</v>
      </c>
      <c r="AJ28" s="58">
        <v>0</v>
      </c>
      <c r="AK28" s="59">
        <v>0.74045801526717558</v>
      </c>
      <c r="AL28" s="57">
        <v>1</v>
      </c>
      <c r="AM28" s="58">
        <v>0.875</v>
      </c>
      <c r="AN28" s="59">
        <v>0.47663551401869159</v>
      </c>
      <c r="AO28" s="57">
        <v>0.90909090909090906</v>
      </c>
      <c r="AP28" s="58">
        <v>0.8</v>
      </c>
      <c r="AQ28" s="59">
        <v>0.66386554621848737</v>
      </c>
      <c r="AR28" s="57">
        <v>0.8571428571428571</v>
      </c>
      <c r="AS28" s="58">
        <v>1</v>
      </c>
      <c r="AT28" s="59">
        <v>0.86554621848739499</v>
      </c>
      <c r="AU28" s="57">
        <v>0.8</v>
      </c>
      <c r="AV28" s="58">
        <v>0.6</v>
      </c>
      <c r="AW28" s="59">
        <v>0.71304347826086956</v>
      </c>
      <c r="AX28" s="57">
        <v>0</v>
      </c>
      <c r="AY28" s="58">
        <v>0.88405797101449279</v>
      </c>
      <c r="AZ28" s="59">
        <v>0.15789473684210531</v>
      </c>
      <c r="BA28" s="57">
        <v>0.79268292682926833</v>
      </c>
      <c r="BB28" s="58">
        <v>0.13636363636363641</v>
      </c>
      <c r="BC28" s="57">
        <v>0.5</v>
      </c>
      <c r="BD28" s="58">
        <v>0.94117647058823528</v>
      </c>
      <c r="BE28" s="59">
        <v>0.6</v>
      </c>
      <c r="BF28" s="57">
        <v>0.91666666666666663</v>
      </c>
      <c r="BG28" s="58">
        <v>1</v>
      </c>
      <c r="BH28" s="59">
        <v>0.69620253164556967</v>
      </c>
      <c r="BI28" s="57">
        <v>0.88888888888888884</v>
      </c>
      <c r="BJ28" s="58">
        <v>0.8571428571428571</v>
      </c>
      <c r="BK28" s="59">
        <v>0.61038961038961037</v>
      </c>
      <c r="BL28" s="57">
        <v>0.66666666666666663</v>
      </c>
      <c r="BM28" s="58">
        <v>1</v>
      </c>
      <c r="BN28" s="59">
        <v>0.74626865671641796</v>
      </c>
      <c r="BO28" s="57">
        <v>1</v>
      </c>
      <c r="BP28" s="58">
        <v>1</v>
      </c>
      <c r="BQ28" s="59">
        <v>0.62820512820512819</v>
      </c>
      <c r="BR28" s="57">
        <v>0.6</v>
      </c>
      <c r="BS28" s="58">
        <v>1</v>
      </c>
      <c r="BT28" s="59">
        <v>0.86585365853658536</v>
      </c>
      <c r="BU28" s="57">
        <v>1</v>
      </c>
      <c r="BV28" s="58">
        <v>0.875</v>
      </c>
      <c r="BW28" s="59">
        <v>0.43636363636363629</v>
      </c>
      <c r="BX28" s="57">
        <v>0.5</v>
      </c>
      <c r="BY28" s="58">
        <v>1</v>
      </c>
      <c r="BZ28" s="59">
        <v>0.62962962962962965</v>
      </c>
      <c r="CA28" s="57">
        <v>0.77777777777777779</v>
      </c>
      <c r="CB28" s="58">
        <v>0.75</v>
      </c>
      <c r="CC28" s="59">
        <v>0.76744186046511631</v>
      </c>
      <c r="CD28" s="57">
        <v>1</v>
      </c>
      <c r="CE28" s="58">
        <v>1</v>
      </c>
      <c r="CF28" s="59">
        <v>0.56097560975609762</v>
      </c>
      <c r="CG28" s="57">
        <v>0.75</v>
      </c>
      <c r="CH28" s="58">
        <v>1</v>
      </c>
      <c r="CI28" s="59">
        <v>0.77500000000000002</v>
      </c>
      <c r="CJ28" s="57">
        <v>0.8571428571428571</v>
      </c>
      <c r="CK28" s="58">
        <v>1</v>
      </c>
      <c r="CL28" s="59">
        <v>0.71052631578947367</v>
      </c>
      <c r="CM28" s="57">
        <v>0.66666666666666663</v>
      </c>
      <c r="CN28" s="58">
        <v>0.33333333333333331</v>
      </c>
      <c r="CO28" s="57">
        <v>0.66666666666666663</v>
      </c>
      <c r="CP28" s="58">
        <v>1</v>
      </c>
      <c r="CQ28" s="59">
        <v>0.69696969696969702</v>
      </c>
      <c r="CR28" s="57">
        <v>0.7142857142857143</v>
      </c>
      <c r="CS28" s="58">
        <v>0.91666666666666663</v>
      </c>
      <c r="CT28" s="57">
        <v>1</v>
      </c>
      <c r="CU28" s="58">
        <v>1</v>
      </c>
      <c r="CV28" s="59">
        <v>0.54838709677419351</v>
      </c>
      <c r="CW28" s="57">
        <v>0.8571428571428571</v>
      </c>
      <c r="CX28" s="58">
        <v>0.39393939393939392</v>
      </c>
      <c r="CY28" s="57">
        <v>1</v>
      </c>
      <c r="CZ28" s="58">
        <v>0.5</v>
      </c>
      <c r="DA28" s="59">
        <v>0.60606060606060608</v>
      </c>
      <c r="DB28" s="57">
        <v>0</v>
      </c>
      <c r="DC28" s="58">
        <v>0.8</v>
      </c>
      <c r="DD28" s="59">
        <v>0.2</v>
      </c>
      <c r="DE28" s="57">
        <v>0.4</v>
      </c>
      <c r="DF28" s="58">
        <v>0.56521739130434778</v>
      </c>
      <c r="DG28" s="57">
        <v>0.5</v>
      </c>
      <c r="DH28" s="58">
        <v>0</v>
      </c>
      <c r="DI28" s="59">
        <v>0.69565217391304346</v>
      </c>
      <c r="DJ28" s="57">
        <v>0.625</v>
      </c>
      <c r="DK28" s="58">
        <v>0.41176470588235292</v>
      </c>
      <c r="DL28" s="57">
        <v>0.5</v>
      </c>
      <c r="DM28" s="58">
        <v>0.63157894736842102</v>
      </c>
      <c r="DN28" s="57">
        <v>0</v>
      </c>
      <c r="DO28" s="58">
        <v>0.68421052631578949</v>
      </c>
      <c r="DP28" s="57">
        <v>1</v>
      </c>
      <c r="DQ28" s="58">
        <v>0.42857142857142849</v>
      </c>
      <c r="DR28" s="57">
        <v>1</v>
      </c>
      <c r="DS28" s="58">
        <v>0.8</v>
      </c>
      <c r="DT28" s="57">
        <v>1</v>
      </c>
      <c r="DU28" s="58">
        <v>0.33333333333333331</v>
      </c>
      <c r="DV28" s="60">
        <v>0.2</v>
      </c>
    </row>
    <row r="29" spans="1:126" x14ac:dyDescent="0.25">
      <c r="A29" s="44" t="s">
        <v>17</v>
      </c>
      <c r="B29" s="57">
        <v>0</v>
      </c>
      <c r="C29" s="58">
        <v>2.9411764705882349E-2</v>
      </c>
      <c r="D29" s="59">
        <v>1.741654571843251E-2</v>
      </c>
      <c r="E29" s="57">
        <v>0</v>
      </c>
      <c r="F29" s="58">
        <v>0</v>
      </c>
      <c r="G29" s="59">
        <v>1.6981132075471701E-2</v>
      </c>
      <c r="H29" s="57">
        <v>0</v>
      </c>
      <c r="I29" s="58">
        <v>0.05</v>
      </c>
      <c r="J29" s="59">
        <v>1.3157894736842099E-2</v>
      </c>
      <c r="K29" s="57">
        <v>0</v>
      </c>
      <c r="L29" s="58">
        <v>0</v>
      </c>
      <c r="M29" s="59">
        <v>3.952569169960474E-3</v>
      </c>
      <c r="N29" s="57">
        <v>0</v>
      </c>
      <c r="O29" s="58">
        <v>0.1333333333333333</v>
      </c>
      <c r="P29" s="59">
        <v>1.063829787234043E-2</v>
      </c>
      <c r="Q29" s="57">
        <v>0</v>
      </c>
      <c r="R29" s="58">
        <v>0</v>
      </c>
      <c r="S29" s="59">
        <v>2.1621621621621619E-2</v>
      </c>
      <c r="T29" s="57">
        <v>0</v>
      </c>
      <c r="U29" s="58">
        <v>0</v>
      </c>
      <c r="V29" s="59">
        <v>1.030927835051546E-2</v>
      </c>
      <c r="W29" s="57">
        <v>0</v>
      </c>
      <c r="X29" s="58">
        <v>0</v>
      </c>
      <c r="Y29" s="59">
        <v>7.0921985815602844E-3</v>
      </c>
      <c r="Z29" s="57">
        <v>0</v>
      </c>
      <c r="AA29" s="58">
        <v>0</v>
      </c>
      <c r="AB29" s="59">
        <v>2.5477707006369432E-2</v>
      </c>
      <c r="AC29" s="57">
        <v>0</v>
      </c>
      <c r="AD29" s="58">
        <v>0</v>
      </c>
      <c r="AE29" s="59">
        <v>0</v>
      </c>
      <c r="AF29" s="57">
        <v>0</v>
      </c>
      <c r="AG29" s="58">
        <v>0</v>
      </c>
      <c r="AH29" s="59">
        <v>2.0408163265306121E-2</v>
      </c>
      <c r="AI29" s="57">
        <v>0</v>
      </c>
      <c r="AJ29" s="58">
        <v>0</v>
      </c>
      <c r="AK29" s="59">
        <v>7.6335877862595417E-3</v>
      </c>
      <c r="AL29" s="57">
        <v>0</v>
      </c>
      <c r="AM29" s="58">
        <v>0.125</v>
      </c>
      <c r="AN29" s="59">
        <v>2.803738317757009E-2</v>
      </c>
      <c r="AO29" s="57">
        <v>0</v>
      </c>
      <c r="AP29" s="58">
        <v>0</v>
      </c>
      <c r="AQ29" s="59">
        <v>1.680672268907563E-2</v>
      </c>
      <c r="AR29" s="57">
        <v>0</v>
      </c>
      <c r="AS29" s="58">
        <v>0</v>
      </c>
      <c r="AT29" s="59">
        <v>8.4033613445378148E-3</v>
      </c>
      <c r="AU29" s="57">
        <v>0</v>
      </c>
      <c r="AV29" s="58">
        <v>0</v>
      </c>
      <c r="AW29" s="59">
        <v>1.7391304347826091E-2</v>
      </c>
      <c r="AX29" s="57">
        <v>0</v>
      </c>
      <c r="AY29" s="58">
        <v>1.4492753623188409E-2</v>
      </c>
      <c r="AZ29" s="59">
        <v>5.2631578947368418E-2</v>
      </c>
      <c r="BA29" s="57">
        <v>0</v>
      </c>
      <c r="BB29" s="58">
        <v>0</v>
      </c>
      <c r="BC29" s="57">
        <v>0.16666666666666671</v>
      </c>
      <c r="BD29" s="58">
        <v>5.8823529411764712E-2</v>
      </c>
      <c r="BE29" s="59">
        <v>0</v>
      </c>
      <c r="BF29" s="57">
        <v>0</v>
      </c>
      <c r="BG29" s="58">
        <v>0</v>
      </c>
      <c r="BH29" s="59">
        <v>0</v>
      </c>
      <c r="BI29" s="57">
        <v>0</v>
      </c>
      <c r="BJ29" s="58">
        <v>0</v>
      </c>
      <c r="BK29" s="59">
        <v>2.5974025974025979E-2</v>
      </c>
      <c r="BL29" s="57">
        <v>0</v>
      </c>
      <c r="BM29" s="58">
        <v>0</v>
      </c>
      <c r="BN29" s="59">
        <v>2.9850746268656719E-2</v>
      </c>
      <c r="BO29" s="57">
        <v>0</v>
      </c>
      <c r="BP29" s="58">
        <v>0</v>
      </c>
      <c r="BQ29" s="59">
        <v>0</v>
      </c>
      <c r="BR29" s="57">
        <v>0</v>
      </c>
      <c r="BS29" s="58">
        <v>0</v>
      </c>
      <c r="BT29" s="59">
        <v>1.2195121951219509E-2</v>
      </c>
      <c r="BU29" s="57">
        <v>0</v>
      </c>
      <c r="BV29" s="58">
        <v>0</v>
      </c>
      <c r="BW29" s="59">
        <v>3.6363636363636362E-2</v>
      </c>
      <c r="BX29" s="57">
        <v>0</v>
      </c>
      <c r="BY29" s="58">
        <v>0</v>
      </c>
      <c r="BZ29" s="59">
        <v>1.8518518518518521E-2</v>
      </c>
      <c r="CA29" s="57">
        <v>0</v>
      </c>
      <c r="CB29" s="58">
        <v>0</v>
      </c>
      <c r="CC29" s="59">
        <v>2.3255813953488368E-2</v>
      </c>
      <c r="CD29" s="57">
        <v>0</v>
      </c>
      <c r="CE29" s="58">
        <v>0</v>
      </c>
      <c r="CF29" s="59">
        <v>0</v>
      </c>
      <c r="CG29" s="57">
        <v>0</v>
      </c>
      <c r="CH29" s="58">
        <v>0</v>
      </c>
      <c r="CI29" s="59">
        <v>0</v>
      </c>
      <c r="CJ29" s="57">
        <v>0</v>
      </c>
      <c r="CK29" s="58">
        <v>0</v>
      </c>
      <c r="CL29" s="59">
        <v>0</v>
      </c>
      <c r="CM29" s="57">
        <v>0.1111111111111111</v>
      </c>
      <c r="CN29" s="58">
        <v>0</v>
      </c>
      <c r="CO29" s="57">
        <v>0</v>
      </c>
      <c r="CP29" s="58">
        <v>0</v>
      </c>
      <c r="CQ29" s="59">
        <v>0</v>
      </c>
      <c r="CR29" s="57">
        <v>0</v>
      </c>
      <c r="CS29" s="58">
        <v>0</v>
      </c>
      <c r="CT29" s="57">
        <v>0</v>
      </c>
      <c r="CU29" s="58">
        <v>0</v>
      </c>
      <c r="CV29" s="59">
        <v>0</v>
      </c>
      <c r="CW29" s="57">
        <v>0</v>
      </c>
      <c r="CX29" s="58">
        <v>0</v>
      </c>
      <c r="CY29" s="57">
        <v>0</v>
      </c>
      <c r="CZ29" s="58">
        <v>0</v>
      </c>
      <c r="DA29" s="59">
        <v>3.03030303030303E-2</v>
      </c>
      <c r="DB29" s="57">
        <v>0</v>
      </c>
      <c r="DC29" s="58">
        <v>0</v>
      </c>
      <c r="DD29" s="59">
        <v>0.15</v>
      </c>
      <c r="DE29" s="57">
        <v>0</v>
      </c>
      <c r="DF29" s="58">
        <v>4.3478260869565223E-2</v>
      </c>
      <c r="DG29" s="57">
        <v>0</v>
      </c>
      <c r="DH29" s="58">
        <v>0</v>
      </c>
      <c r="DI29" s="59">
        <v>0</v>
      </c>
      <c r="DJ29" s="57">
        <v>0</v>
      </c>
      <c r="DK29" s="58">
        <v>0</v>
      </c>
      <c r="DL29" s="57">
        <v>0</v>
      </c>
      <c r="DM29" s="58">
        <v>0</v>
      </c>
      <c r="DN29" s="57">
        <v>0</v>
      </c>
      <c r="DO29" s="58">
        <v>0</v>
      </c>
      <c r="DP29" s="57">
        <v>0</v>
      </c>
      <c r="DQ29" s="58">
        <v>0</v>
      </c>
      <c r="DR29" s="57">
        <v>0</v>
      </c>
      <c r="DS29" s="58">
        <v>0</v>
      </c>
      <c r="DT29" s="57">
        <v>0</v>
      </c>
      <c r="DU29" s="58">
        <v>0</v>
      </c>
      <c r="DV29" s="60">
        <v>0.2</v>
      </c>
    </row>
    <row r="30" spans="1:126" x14ac:dyDescent="0.25">
      <c r="A30" s="44" t="s">
        <v>18</v>
      </c>
      <c r="B30" s="57">
        <v>0</v>
      </c>
      <c r="C30" s="58">
        <v>2.9411764705882349E-2</v>
      </c>
      <c r="D30" s="59">
        <v>0.26269956458635702</v>
      </c>
      <c r="E30" s="57">
        <v>0</v>
      </c>
      <c r="F30" s="58">
        <v>0</v>
      </c>
      <c r="G30" s="59">
        <v>0.22075471698113211</v>
      </c>
      <c r="H30" s="57">
        <v>0</v>
      </c>
      <c r="I30" s="58">
        <v>0</v>
      </c>
      <c r="J30" s="59">
        <v>0.30263157894736842</v>
      </c>
      <c r="K30" s="57">
        <v>0</v>
      </c>
      <c r="L30" s="58">
        <v>0</v>
      </c>
      <c r="M30" s="59">
        <v>0.1146245059288538</v>
      </c>
      <c r="N30" s="57">
        <v>0</v>
      </c>
      <c r="O30" s="58">
        <v>0</v>
      </c>
      <c r="P30" s="59">
        <v>0.175531914893617</v>
      </c>
      <c r="Q30" s="57">
        <v>0</v>
      </c>
      <c r="R30" s="58">
        <v>0.1111111111111111</v>
      </c>
      <c r="S30" s="59">
        <v>0.17837837837837839</v>
      </c>
      <c r="T30" s="57">
        <v>0</v>
      </c>
      <c r="U30" s="58">
        <v>0</v>
      </c>
      <c r="V30" s="59">
        <v>0.10309278350515461</v>
      </c>
      <c r="W30" s="57">
        <v>0</v>
      </c>
      <c r="X30" s="58">
        <v>0</v>
      </c>
      <c r="Y30" s="59">
        <v>0.2482269503546099</v>
      </c>
      <c r="Z30" s="57">
        <v>0</v>
      </c>
      <c r="AA30" s="58">
        <v>0</v>
      </c>
      <c r="AB30" s="59">
        <v>0.28025477707006369</v>
      </c>
      <c r="AC30" s="57">
        <v>0</v>
      </c>
      <c r="AD30" s="58">
        <v>0.05</v>
      </c>
      <c r="AE30" s="59">
        <v>0.20129870129870131</v>
      </c>
      <c r="AF30" s="57">
        <v>0</v>
      </c>
      <c r="AG30" s="58">
        <v>0.14285714285714279</v>
      </c>
      <c r="AH30" s="59">
        <v>7.4829931972789115E-2</v>
      </c>
      <c r="AI30" s="57">
        <v>0</v>
      </c>
      <c r="AJ30" s="58">
        <v>1</v>
      </c>
      <c r="AK30" s="59">
        <v>0.17557251908396951</v>
      </c>
      <c r="AL30" s="57">
        <v>0</v>
      </c>
      <c r="AM30" s="58">
        <v>0</v>
      </c>
      <c r="AN30" s="59">
        <v>0.26168224299065418</v>
      </c>
      <c r="AO30" s="57">
        <v>0</v>
      </c>
      <c r="AP30" s="58">
        <v>0.2</v>
      </c>
      <c r="AQ30" s="59">
        <v>0.2016806722689076</v>
      </c>
      <c r="AR30" s="57">
        <v>0</v>
      </c>
      <c r="AS30" s="58">
        <v>0</v>
      </c>
      <c r="AT30" s="59">
        <v>5.8823529411764712E-2</v>
      </c>
      <c r="AU30" s="57">
        <v>0</v>
      </c>
      <c r="AV30" s="58">
        <v>0.2</v>
      </c>
      <c r="AW30" s="59">
        <v>0.16521739130434779</v>
      </c>
      <c r="AX30" s="57">
        <v>0</v>
      </c>
      <c r="AY30" s="58">
        <v>4.3478260869565223E-2</v>
      </c>
      <c r="AZ30" s="59">
        <v>0.55263157894736847</v>
      </c>
      <c r="BA30" s="57">
        <v>9.7560975609756101E-2</v>
      </c>
      <c r="BB30" s="58">
        <v>0.68181818181818177</v>
      </c>
      <c r="BC30" s="57">
        <v>0</v>
      </c>
      <c r="BD30" s="58">
        <v>0</v>
      </c>
      <c r="BE30" s="59">
        <v>0.28000000000000003</v>
      </c>
      <c r="BF30" s="57">
        <v>0</v>
      </c>
      <c r="BG30" s="58">
        <v>0</v>
      </c>
      <c r="BH30" s="59">
        <v>0.12658227848101269</v>
      </c>
      <c r="BI30" s="57">
        <v>0</v>
      </c>
      <c r="BJ30" s="58">
        <v>0.14285714285714279</v>
      </c>
      <c r="BK30" s="59">
        <v>0.19480519480519479</v>
      </c>
      <c r="BL30" s="57">
        <v>0</v>
      </c>
      <c r="BM30" s="58">
        <v>0</v>
      </c>
      <c r="BN30" s="59">
        <v>8.9552238805970144E-2</v>
      </c>
      <c r="BO30" s="57">
        <v>0</v>
      </c>
      <c r="BP30" s="58">
        <v>0</v>
      </c>
      <c r="BQ30" s="59">
        <v>0.26923076923076922</v>
      </c>
      <c r="BR30" s="57">
        <v>0</v>
      </c>
      <c r="BS30" s="58">
        <v>0</v>
      </c>
      <c r="BT30" s="59">
        <v>9.7560975609756101E-2</v>
      </c>
      <c r="BU30" s="57">
        <v>0</v>
      </c>
      <c r="BV30" s="58">
        <v>0.125</v>
      </c>
      <c r="BW30" s="59">
        <v>0.4</v>
      </c>
      <c r="BX30" s="57">
        <v>0</v>
      </c>
      <c r="BY30" s="58">
        <v>0</v>
      </c>
      <c r="BZ30" s="59">
        <v>0.29629629629629628</v>
      </c>
      <c r="CA30" s="57">
        <v>0</v>
      </c>
      <c r="CB30" s="58">
        <v>0</v>
      </c>
      <c r="CC30" s="59">
        <v>0.16279069767441859</v>
      </c>
      <c r="CD30" s="57">
        <v>0</v>
      </c>
      <c r="CE30" s="58">
        <v>0</v>
      </c>
      <c r="CF30" s="59">
        <v>0.26829268292682928</v>
      </c>
      <c r="CG30" s="57">
        <v>0</v>
      </c>
      <c r="CH30" s="58">
        <v>0</v>
      </c>
      <c r="CI30" s="59">
        <v>0.17499999999999999</v>
      </c>
      <c r="CJ30" s="57">
        <v>0</v>
      </c>
      <c r="CK30" s="58">
        <v>0</v>
      </c>
      <c r="CL30" s="59">
        <v>0.15789473684210531</v>
      </c>
      <c r="CM30" s="57">
        <v>0.1111111111111111</v>
      </c>
      <c r="CN30" s="58">
        <v>0.36666666666666659</v>
      </c>
      <c r="CO30" s="57">
        <v>0</v>
      </c>
      <c r="CP30" s="58">
        <v>0</v>
      </c>
      <c r="CQ30" s="59">
        <v>0.1212121212121212</v>
      </c>
      <c r="CR30" s="57">
        <v>0</v>
      </c>
      <c r="CS30" s="58">
        <v>8.3333333333333329E-2</v>
      </c>
      <c r="CT30" s="57">
        <v>0</v>
      </c>
      <c r="CU30" s="58">
        <v>0</v>
      </c>
      <c r="CV30" s="59">
        <v>0.29032258064516131</v>
      </c>
      <c r="CW30" s="57">
        <v>0.14285714285714279</v>
      </c>
      <c r="CX30" s="58">
        <v>0.33333333333333331</v>
      </c>
      <c r="CY30" s="57">
        <v>0</v>
      </c>
      <c r="CZ30" s="58">
        <v>0.5</v>
      </c>
      <c r="DA30" s="59">
        <v>0.27272727272727271</v>
      </c>
      <c r="DB30" s="57">
        <v>0</v>
      </c>
      <c r="DC30" s="58">
        <v>0</v>
      </c>
      <c r="DD30" s="59">
        <v>0.65</v>
      </c>
      <c r="DE30" s="57">
        <v>0</v>
      </c>
      <c r="DF30" s="58">
        <v>0.13043478260869559</v>
      </c>
      <c r="DG30" s="57">
        <v>0</v>
      </c>
      <c r="DH30" s="58">
        <v>0</v>
      </c>
      <c r="DI30" s="59">
        <v>0.13043478260869559</v>
      </c>
      <c r="DJ30" s="57">
        <v>0.25</v>
      </c>
      <c r="DK30" s="58">
        <v>0.29411764705882348</v>
      </c>
      <c r="DL30" s="57">
        <v>0.5</v>
      </c>
      <c r="DM30" s="58">
        <v>0.2105263157894737</v>
      </c>
      <c r="DN30" s="57">
        <v>0</v>
      </c>
      <c r="DO30" s="58">
        <v>0.2105263157894737</v>
      </c>
      <c r="DP30" s="57">
        <v>0</v>
      </c>
      <c r="DQ30" s="58">
        <v>0.35714285714285721</v>
      </c>
      <c r="DR30" s="57">
        <v>0</v>
      </c>
      <c r="DS30" s="58">
        <v>0</v>
      </c>
      <c r="DT30" s="57">
        <v>0</v>
      </c>
      <c r="DU30" s="58">
        <v>0.33333333333333331</v>
      </c>
      <c r="DV30" s="60">
        <v>0.4</v>
      </c>
    </row>
    <row r="31" spans="1:126" x14ac:dyDescent="0.25">
      <c r="A31" s="44" t="s">
        <v>19</v>
      </c>
      <c r="B31" s="57">
        <v>0.3</v>
      </c>
      <c r="C31" s="58">
        <v>7.3529411764705885E-2</v>
      </c>
      <c r="D31" s="59">
        <v>0.16400580551523949</v>
      </c>
      <c r="E31" s="57">
        <v>0.26530612244897961</v>
      </c>
      <c r="F31" s="58">
        <v>7.6923076923076927E-2</v>
      </c>
      <c r="G31" s="59">
        <v>0.1207547169811321</v>
      </c>
      <c r="H31" s="57">
        <v>0.15789473684210531</v>
      </c>
      <c r="I31" s="58">
        <v>0.05</v>
      </c>
      <c r="J31" s="59">
        <v>0.162280701754386</v>
      </c>
      <c r="K31" s="57">
        <v>0.19047619047619049</v>
      </c>
      <c r="L31" s="58">
        <v>0</v>
      </c>
      <c r="M31" s="59">
        <v>5.1383399209486168E-2</v>
      </c>
      <c r="N31" s="57">
        <v>0.32</v>
      </c>
      <c r="O31" s="58">
        <v>6.6666666666666666E-2</v>
      </c>
      <c r="P31" s="59">
        <v>9.5744680851063829E-2</v>
      </c>
      <c r="Q31" s="57">
        <v>0.125</v>
      </c>
      <c r="R31" s="58">
        <v>0</v>
      </c>
      <c r="S31" s="59">
        <v>7.567567567567568E-2</v>
      </c>
      <c r="T31" s="57">
        <v>0.2857142857142857</v>
      </c>
      <c r="U31" s="58">
        <v>0</v>
      </c>
      <c r="V31" s="59">
        <v>5.1546391752577317E-2</v>
      </c>
      <c r="W31" s="57">
        <v>0.27272727272727271</v>
      </c>
      <c r="X31" s="58">
        <v>2.9411764705882349E-2</v>
      </c>
      <c r="Y31" s="59">
        <v>9.2198581560283682E-2</v>
      </c>
      <c r="Z31" s="57">
        <v>0.2857142857142857</v>
      </c>
      <c r="AA31" s="58">
        <v>0</v>
      </c>
      <c r="AB31" s="59">
        <v>0.14012738853503179</v>
      </c>
      <c r="AC31" s="57">
        <v>0.36363636363636359</v>
      </c>
      <c r="AD31" s="58">
        <v>0.1</v>
      </c>
      <c r="AE31" s="59">
        <v>0.16233766233766231</v>
      </c>
      <c r="AF31" s="57">
        <v>0.15384615384615391</v>
      </c>
      <c r="AG31" s="58">
        <v>0</v>
      </c>
      <c r="AH31" s="59">
        <v>9.5238095238095233E-2</v>
      </c>
      <c r="AI31" s="57">
        <v>0.13043478260869559</v>
      </c>
      <c r="AJ31" s="58">
        <v>0</v>
      </c>
      <c r="AK31" s="59">
        <v>7.6335877862595422E-2</v>
      </c>
      <c r="AL31" s="57">
        <v>0</v>
      </c>
      <c r="AM31" s="58">
        <v>0</v>
      </c>
      <c r="AN31" s="59">
        <v>0.23364485981308411</v>
      </c>
      <c r="AO31" s="57">
        <v>9.0909090909090912E-2</v>
      </c>
      <c r="AP31" s="58">
        <v>0</v>
      </c>
      <c r="AQ31" s="59">
        <v>0.1176470588235294</v>
      </c>
      <c r="AR31" s="57">
        <v>0.14285714285714279</v>
      </c>
      <c r="AS31" s="58">
        <v>0</v>
      </c>
      <c r="AT31" s="59">
        <v>5.0420168067226892E-2</v>
      </c>
      <c r="AU31" s="57">
        <v>0.2</v>
      </c>
      <c r="AV31" s="58">
        <v>0.2</v>
      </c>
      <c r="AW31" s="59">
        <v>0.1043478260869565</v>
      </c>
      <c r="AX31" s="57">
        <v>1</v>
      </c>
      <c r="AY31" s="58">
        <v>5.7971014492753617E-2</v>
      </c>
      <c r="AZ31" s="59">
        <v>0.23684210526315791</v>
      </c>
      <c r="BA31" s="57">
        <v>0.1097560975609756</v>
      </c>
      <c r="BB31" s="58">
        <v>0.1818181818181818</v>
      </c>
      <c r="BC31" s="57">
        <v>0.33333333333333331</v>
      </c>
      <c r="BD31" s="58">
        <v>0</v>
      </c>
      <c r="BE31" s="59">
        <v>0.12</v>
      </c>
      <c r="BF31" s="57">
        <v>8.3333333333333329E-2</v>
      </c>
      <c r="BG31" s="58">
        <v>0</v>
      </c>
      <c r="BH31" s="59">
        <v>0.17721518987341769</v>
      </c>
      <c r="BI31" s="57">
        <v>0.1111111111111111</v>
      </c>
      <c r="BJ31" s="58">
        <v>0</v>
      </c>
      <c r="BK31" s="59">
        <v>0.1688311688311688</v>
      </c>
      <c r="BL31" s="57">
        <v>0.33333333333333331</v>
      </c>
      <c r="BM31" s="58">
        <v>0</v>
      </c>
      <c r="BN31" s="59">
        <v>0.11940298507462691</v>
      </c>
      <c r="BO31" s="57">
        <v>0</v>
      </c>
      <c r="BP31" s="58">
        <v>0</v>
      </c>
      <c r="BQ31" s="59">
        <v>0.1025641025641026</v>
      </c>
      <c r="BR31" s="57">
        <v>0.4</v>
      </c>
      <c r="BS31" s="58">
        <v>0</v>
      </c>
      <c r="BT31" s="59">
        <v>1.2195121951219509E-2</v>
      </c>
      <c r="BU31" s="57">
        <v>0</v>
      </c>
      <c r="BV31" s="58">
        <v>0</v>
      </c>
      <c r="BW31" s="59">
        <v>0.12727272727272729</v>
      </c>
      <c r="BX31" s="57">
        <v>0.5</v>
      </c>
      <c r="BY31" s="58">
        <v>0</v>
      </c>
      <c r="BZ31" s="59">
        <v>5.5555555555555552E-2</v>
      </c>
      <c r="CA31" s="57">
        <v>0.22222222222222221</v>
      </c>
      <c r="CB31" s="58">
        <v>0.25</v>
      </c>
      <c r="CC31" s="59">
        <v>4.6511627906976737E-2</v>
      </c>
      <c r="CD31" s="57">
        <v>0</v>
      </c>
      <c r="CE31" s="58">
        <v>0</v>
      </c>
      <c r="CF31" s="59">
        <v>0.17073170731707321</v>
      </c>
      <c r="CG31" s="57">
        <v>0.25</v>
      </c>
      <c r="CH31" s="58">
        <v>0</v>
      </c>
      <c r="CI31" s="59">
        <v>0.05</v>
      </c>
      <c r="CJ31" s="57">
        <v>0.14285714285714279</v>
      </c>
      <c r="CK31" s="58">
        <v>0</v>
      </c>
      <c r="CL31" s="59">
        <v>0.13157894736842099</v>
      </c>
      <c r="CM31" s="57">
        <v>0.1111111111111111</v>
      </c>
      <c r="CN31" s="58">
        <v>0.3</v>
      </c>
      <c r="CO31" s="57">
        <v>0.33333333333333331</v>
      </c>
      <c r="CP31" s="58">
        <v>0</v>
      </c>
      <c r="CQ31" s="59">
        <v>0.1818181818181818</v>
      </c>
      <c r="CR31" s="57">
        <v>0.2857142857142857</v>
      </c>
      <c r="CS31" s="58">
        <v>0</v>
      </c>
      <c r="CT31" s="57">
        <v>0</v>
      </c>
      <c r="CU31" s="58">
        <v>0</v>
      </c>
      <c r="CV31" s="59">
        <v>0.16129032258064521</v>
      </c>
      <c r="CW31" s="57">
        <v>0</v>
      </c>
      <c r="CX31" s="58">
        <v>0.27272727272727271</v>
      </c>
      <c r="CY31" s="57">
        <v>0</v>
      </c>
      <c r="CZ31" s="58">
        <v>0</v>
      </c>
      <c r="DA31" s="59">
        <v>9.0909090909090912E-2</v>
      </c>
      <c r="DB31" s="57">
        <v>1</v>
      </c>
      <c r="DC31" s="58">
        <v>0.2</v>
      </c>
      <c r="DD31" s="59">
        <v>0</v>
      </c>
      <c r="DE31" s="57">
        <v>0.6</v>
      </c>
      <c r="DF31" s="58">
        <v>0.2608695652173913</v>
      </c>
      <c r="DG31" s="57">
        <v>0.5</v>
      </c>
      <c r="DH31" s="58">
        <v>1</v>
      </c>
      <c r="DI31" s="59">
        <v>0.17391304347826089</v>
      </c>
      <c r="DJ31" s="57">
        <v>0.125</v>
      </c>
      <c r="DK31" s="58">
        <v>0.29411764705882348</v>
      </c>
      <c r="DL31" s="57">
        <v>0</v>
      </c>
      <c r="DM31" s="58">
        <v>0.15789473684210531</v>
      </c>
      <c r="DN31" s="57">
        <v>1</v>
      </c>
      <c r="DO31" s="58">
        <v>0.10526315789473679</v>
      </c>
      <c r="DP31" s="57">
        <v>0</v>
      </c>
      <c r="DQ31" s="58">
        <v>0.2142857142857143</v>
      </c>
      <c r="DR31" s="57">
        <v>0</v>
      </c>
      <c r="DS31" s="58">
        <v>0.2</v>
      </c>
      <c r="DT31" s="57">
        <v>0</v>
      </c>
      <c r="DU31" s="58">
        <v>0.33333333333333331</v>
      </c>
      <c r="DV31" s="60">
        <v>0.2</v>
      </c>
    </row>
    <row r="32" spans="1:126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4"/>
      <c r="BA32" s="62"/>
      <c r="BB32" s="63"/>
      <c r="BC32" s="62"/>
      <c r="BD32" s="63"/>
      <c r="BE32" s="64"/>
      <c r="BF32" s="62"/>
      <c r="BG32" s="63"/>
      <c r="BH32" s="64"/>
      <c r="BI32" s="62"/>
      <c r="BJ32" s="63"/>
      <c r="BK32" s="64"/>
      <c r="BL32" s="62"/>
      <c r="BM32" s="63"/>
      <c r="BN32" s="64"/>
      <c r="BO32" s="62"/>
      <c r="BP32" s="63"/>
      <c r="BQ32" s="64"/>
      <c r="BR32" s="62"/>
      <c r="BS32" s="63"/>
      <c r="BT32" s="64"/>
      <c r="BU32" s="62"/>
      <c r="BV32" s="63"/>
      <c r="BW32" s="64"/>
      <c r="BX32" s="62"/>
      <c r="BY32" s="63"/>
      <c r="BZ32" s="64"/>
      <c r="CA32" s="62"/>
      <c r="CB32" s="63"/>
      <c r="CC32" s="64"/>
      <c r="CD32" s="62"/>
      <c r="CE32" s="63"/>
      <c r="CF32" s="64"/>
      <c r="CG32" s="62"/>
      <c r="CH32" s="63"/>
      <c r="CI32" s="64"/>
      <c r="CJ32" s="62"/>
      <c r="CK32" s="63"/>
      <c r="CL32" s="64"/>
      <c r="CM32" s="62"/>
      <c r="CN32" s="63"/>
      <c r="CO32" s="62"/>
      <c r="CP32" s="63"/>
      <c r="CQ32" s="64"/>
      <c r="CR32" s="62"/>
      <c r="CS32" s="63"/>
      <c r="CT32" s="62"/>
      <c r="CU32" s="63"/>
      <c r="CV32" s="64"/>
      <c r="CW32" s="62"/>
      <c r="CX32" s="63"/>
      <c r="CY32" s="62"/>
      <c r="CZ32" s="63"/>
      <c r="DA32" s="64"/>
      <c r="DB32" s="62"/>
      <c r="DC32" s="63"/>
      <c r="DD32" s="64"/>
      <c r="DE32" s="62"/>
      <c r="DF32" s="63"/>
      <c r="DG32" s="62"/>
      <c r="DH32" s="63"/>
      <c r="DI32" s="64"/>
      <c r="DJ32" s="62"/>
      <c r="DK32" s="63"/>
      <c r="DL32" s="62"/>
      <c r="DM32" s="63"/>
      <c r="DN32" s="62"/>
      <c r="DO32" s="63"/>
      <c r="DP32" s="62"/>
      <c r="DQ32" s="63"/>
      <c r="DR32" s="62"/>
      <c r="DS32" s="63"/>
      <c r="DT32" s="62"/>
      <c r="DU32" s="63"/>
      <c r="DV32" s="65"/>
    </row>
    <row r="33" spans="1:126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9"/>
      <c r="BA33" s="57"/>
      <c r="BB33" s="58"/>
      <c r="BC33" s="57"/>
      <c r="BD33" s="58"/>
      <c r="BE33" s="59"/>
      <c r="BF33" s="57"/>
      <c r="BG33" s="58"/>
      <c r="BH33" s="59"/>
      <c r="BI33" s="57"/>
      <c r="BJ33" s="58"/>
      <c r="BK33" s="59"/>
      <c r="BL33" s="57"/>
      <c r="BM33" s="58"/>
      <c r="BN33" s="59"/>
      <c r="BO33" s="57"/>
      <c r="BP33" s="58"/>
      <c r="BQ33" s="59"/>
      <c r="BR33" s="57"/>
      <c r="BS33" s="58"/>
      <c r="BT33" s="59"/>
      <c r="BU33" s="57"/>
      <c r="BV33" s="58"/>
      <c r="BW33" s="59"/>
      <c r="BX33" s="57"/>
      <c r="BY33" s="58"/>
      <c r="BZ33" s="59"/>
      <c r="CA33" s="57"/>
      <c r="CB33" s="58"/>
      <c r="CC33" s="59"/>
      <c r="CD33" s="57"/>
      <c r="CE33" s="58"/>
      <c r="CF33" s="59"/>
      <c r="CG33" s="57"/>
      <c r="CH33" s="58"/>
      <c r="CI33" s="59"/>
      <c r="CJ33" s="57"/>
      <c r="CK33" s="58"/>
      <c r="CL33" s="59"/>
      <c r="CM33" s="57"/>
      <c r="CN33" s="58"/>
      <c r="CO33" s="57"/>
      <c r="CP33" s="58"/>
      <c r="CQ33" s="59"/>
      <c r="CR33" s="57"/>
      <c r="CS33" s="58"/>
      <c r="CT33" s="57"/>
      <c r="CU33" s="58"/>
      <c r="CV33" s="59"/>
      <c r="CW33" s="57"/>
      <c r="CX33" s="58"/>
      <c r="CY33" s="57"/>
      <c r="CZ33" s="58"/>
      <c r="DA33" s="59"/>
      <c r="DB33" s="57"/>
      <c r="DC33" s="58"/>
      <c r="DD33" s="59"/>
      <c r="DE33" s="57"/>
      <c r="DF33" s="58"/>
      <c r="DG33" s="57"/>
      <c r="DH33" s="58"/>
      <c r="DI33" s="59"/>
      <c r="DJ33" s="57"/>
      <c r="DK33" s="58"/>
      <c r="DL33" s="57"/>
      <c r="DM33" s="58"/>
      <c r="DN33" s="57"/>
      <c r="DO33" s="58"/>
      <c r="DP33" s="57"/>
      <c r="DQ33" s="58"/>
      <c r="DR33" s="57"/>
      <c r="DS33" s="58"/>
      <c r="DT33" s="57"/>
      <c r="DU33" s="58"/>
      <c r="DV33" s="60"/>
    </row>
    <row r="34" spans="1:126" x14ac:dyDescent="0.25">
      <c r="A34" s="72" t="s">
        <v>43</v>
      </c>
      <c r="B34" s="57">
        <v>0.20833333333333329</v>
      </c>
      <c r="C34" s="58">
        <v>0.16949152542372881</v>
      </c>
      <c r="D34" s="59">
        <v>1.4101057579318449E-2</v>
      </c>
      <c r="E34" s="57">
        <v>0.21276595744680851</v>
      </c>
      <c r="F34" s="58">
        <v>0</v>
      </c>
      <c r="G34" s="59">
        <v>9.3896713615023476E-3</v>
      </c>
      <c r="H34" s="57">
        <v>0.16666666666666671</v>
      </c>
      <c r="I34" s="58">
        <v>0.1</v>
      </c>
      <c r="J34" s="59">
        <v>2.0270270270270271E-2</v>
      </c>
      <c r="K34" s="57">
        <v>0.33333333333333331</v>
      </c>
      <c r="L34" s="58">
        <v>0</v>
      </c>
      <c r="M34" s="59">
        <v>1.470588235294118E-2</v>
      </c>
      <c r="N34" s="57">
        <v>0.2</v>
      </c>
      <c r="O34" s="58">
        <v>7.1428571428571425E-2</v>
      </c>
      <c r="P34" s="59">
        <v>4.608294930875576E-3</v>
      </c>
      <c r="Q34" s="57">
        <v>8.6956521739130432E-2</v>
      </c>
      <c r="R34" s="58">
        <v>0</v>
      </c>
      <c r="S34" s="59">
        <v>2.336448598130841E-2</v>
      </c>
      <c r="T34" s="57">
        <v>0.14285714285714279</v>
      </c>
      <c r="U34" s="58">
        <v>0</v>
      </c>
      <c r="V34" s="59">
        <v>1.8957345971563979E-2</v>
      </c>
      <c r="W34" s="57">
        <v>0.27272727272727271</v>
      </c>
      <c r="X34" s="58">
        <v>6.4516129032258063E-2</v>
      </c>
      <c r="Y34" s="59">
        <v>1.104972375690608E-2</v>
      </c>
      <c r="Z34" s="57">
        <v>0.35714285714285721</v>
      </c>
      <c r="AA34" s="58">
        <v>0.125</v>
      </c>
      <c r="AB34" s="59">
        <v>5.235602094240838E-3</v>
      </c>
      <c r="AC34" s="57">
        <v>0</v>
      </c>
      <c r="AD34" s="58">
        <v>5.2631578947368418E-2</v>
      </c>
      <c r="AE34" s="59">
        <v>3.1914893617021267E-2</v>
      </c>
      <c r="AF34" s="57">
        <v>9.0909090909090912E-2</v>
      </c>
      <c r="AG34" s="58">
        <v>0</v>
      </c>
      <c r="AH34" s="59">
        <v>1.226993865030675E-2</v>
      </c>
      <c r="AI34" s="57">
        <v>8.6956521739130432E-2</v>
      </c>
      <c r="AJ34" s="58">
        <v>0</v>
      </c>
      <c r="AK34" s="59">
        <v>6.8027210884353739E-3</v>
      </c>
      <c r="AL34" s="57">
        <v>0.25</v>
      </c>
      <c r="AM34" s="58">
        <v>0</v>
      </c>
      <c r="AN34" s="59">
        <v>1.3986013986013989E-2</v>
      </c>
      <c r="AO34" s="57">
        <v>0.2</v>
      </c>
      <c r="AP34" s="58">
        <v>0.25</v>
      </c>
      <c r="AQ34" s="59">
        <v>2.2556390977443611E-2</v>
      </c>
      <c r="AR34" s="57">
        <v>0</v>
      </c>
      <c r="AS34" s="58">
        <v>0</v>
      </c>
      <c r="AT34" s="59">
        <v>7.7519379844961239E-3</v>
      </c>
      <c r="AU34" s="57">
        <v>0.22222222222222221</v>
      </c>
      <c r="AV34" s="58">
        <v>0</v>
      </c>
      <c r="AW34" s="59">
        <v>0</v>
      </c>
      <c r="AX34" s="57">
        <v>0</v>
      </c>
      <c r="AY34" s="58">
        <v>6.4516129032258063E-2</v>
      </c>
      <c r="AZ34" s="59">
        <v>0</v>
      </c>
      <c r="BA34" s="57">
        <v>9.45945945945946E-2</v>
      </c>
      <c r="BB34" s="58">
        <v>0</v>
      </c>
      <c r="BC34" s="57">
        <v>0</v>
      </c>
      <c r="BD34" s="58">
        <v>5.8823529411764712E-2</v>
      </c>
      <c r="BE34" s="59">
        <v>1.111111111111111E-2</v>
      </c>
      <c r="BF34" s="57">
        <v>0.58333333333333337</v>
      </c>
      <c r="BG34" s="58">
        <v>0.14285714285714279</v>
      </c>
      <c r="BH34" s="59">
        <v>0</v>
      </c>
      <c r="BI34" s="57">
        <v>0.1111111111111111</v>
      </c>
      <c r="BJ34" s="58">
        <v>0.14285714285714279</v>
      </c>
      <c r="BK34" s="59">
        <v>3.2967032967032968E-2</v>
      </c>
      <c r="BL34" s="57">
        <v>0</v>
      </c>
      <c r="BM34" s="58">
        <v>0.2</v>
      </c>
      <c r="BN34" s="59">
        <v>3.3707865168539318E-2</v>
      </c>
      <c r="BO34" s="57">
        <v>0</v>
      </c>
      <c r="BP34" s="58">
        <v>0</v>
      </c>
      <c r="BQ34" s="59">
        <v>0</v>
      </c>
      <c r="BR34" s="57">
        <v>0.1</v>
      </c>
      <c r="BS34" s="58">
        <v>0</v>
      </c>
      <c r="BT34" s="59">
        <v>1.149425287356322E-2</v>
      </c>
      <c r="BU34" s="57">
        <v>0</v>
      </c>
      <c r="BV34" s="58">
        <v>0.2142857142857143</v>
      </c>
      <c r="BW34" s="59">
        <v>1.2500000000000001E-2</v>
      </c>
      <c r="BX34" s="57">
        <v>0.25</v>
      </c>
      <c r="BY34" s="58">
        <v>0</v>
      </c>
      <c r="BZ34" s="59">
        <v>0</v>
      </c>
      <c r="CA34" s="57">
        <v>0.25</v>
      </c>
      <c r="CB34" s="58">
        <v>0</v>
      </c>
      <c r="CC34" s="59">
        <v>0</v>
      </c>
      <c r="CD34" s="57">
        <v>0.33333333333333331</v>
      </c>
      <c r="CE34" s="58">
        <v>0</v>
      </c>
      <c r="CF34" s="59">
        <v>0</v>
      </c>
      <c r="CG34" s="57">
        <v>0.25</v>
      </c>
      <c r="CH34" s="58">
        <v>0</v>
      </c>
      <c r="CI34" s="59">
        <v>0</v>
      </c>
      <c r="CJ34" s="57">
        <v>0.14285714285714279</v>
      </c>
      <c r="CK34" s="58">
        <v>0</v>
      </c>
      <c r="CL34" s="59">
        <v>0</v>
      </c>
      <c r="CM34" s="57">
        <v>0</v>
      </c>
      <c r="CN34" s="58">
        <v>0</v>
      </c>
      <c r="CO34" s="57">
        <v>0.33333333333333331</v>
      </c>
      <c r="CP34" s="58">
        <v>0</v>
      </c>
      <c r="CQ34" s="59">
        <v>7.3170731707317069E-2</v>
      </c>
      <c r="CR34" s="57">
        <v>0.2857142857142857</v>
      </c>
      <c r="CS34" s="58">
        <v>2.564102564102564E-2</v>
      </c>
      <c r="CT34" s="57">
        <v>0.5</v>
      </c>
      <c r="CU34" s="58">
        <v>0</v>
      </c>
      <c r="CV34" s="59">
        <v>0</v>
      </c>
      <c r="CW34" s="57">
        <v>0</v>
      </c>
      <c r="CX34" s="58">
        <v>0</v>
      </c>
      <c r="CY34" s="57">
        <v>0.33333333333333331</v>
      </c>
      <c r="CZ34" s="58">
        <v>0</v>
      </c>
      <c r="DA34" s="59">
        <v>0</v>
      </c>
      <c r="DB34" s="57">
        <v>0.5</v>
      </c>
      <c r="DC34" s="58">
        <v>0.1111111111111111</v>
      </c>
      <c r="DD34" s="59">
        <v>0</v>
      </c>
      <c r="DE34" s="57">
        <v>0</v>
      </c>
      <c r="DF34" s="58">
        <v>0</v>
      </c>
      <c r="DG34" s="57">
        <v>0</v>
      </c>
      <c r="DH34" s="58">
        <v>0</v>
      </c>
      <c r="DI34" s="59">
        <v>0</v>
      </c>
      <c r="DJ34" s="57">
        <v>0</v>
      </c>
      <c r="DK34" s="58">
        <v>0</v>
      </c>
      <c r="DL34" s="57">
        <v>0</v>
      </c>
      <c r="DM34" s="58">
        <v>0</v>
      </c>
      <c r="DN34" s="57">
        <v>0</v>
      </c>
      <c r="DO34" s="58">
        <v>0</v>
      </c>
      <c r="DP34" s="57">
        <v>0</v>
      </c>
      <c r="DQ34" s="58">
        <v>0</v>
      </c>
      <c r="DR34" s="57">
        <v>0.5</v>
      </c>
      <c r="DS34" s="58">
        <v>0</v>
      </c>
      <c r="DT34" s="57">
        <v>0</v>
      </c>
      <c r="DU34" s="58">
        <v>0</v>
      </c>
      <c r="DV34" s="60">
        <v>0</v>
      </c>
    </row>
    <row r="35" spans="1:126" x14ac:dyDescent="0.25">
      <c r="A35" s="72" t="s">
        <v>84</v>
      </c>
      <c r="B35" s="75">
        <v>10</v>
      </c>
      <c r="C35" s="81">
        <v>10</v>
      </c>
      <c r="D35" s="76">
        <v>12</v>
      </c>
      <c r="E35" s="75">
        <v>10</v>
      </c>
      <c r="F35" s="81" t="s">
        <v>83</v>
      </c>
      <c r="G35" s="76">
        <v>6</v>
      </c>
      <c r="H35" s="75" t="s">
        <v>83</v>
      </c>
      <c r="I35" s="81" t="s">
        <v>83</v>
      </c>
      <c r="J35" s="76">
        <v>6</v>
      </c>
      <c r="K35" s="75">
        <v>14</v>
      </c>
      <c r="L35" s="81" t="s">
        <v>83</v>
      </c>
      <c r="M35" s="76" t="s">
        <v>83</v>
      </c>
      <c r="N35" s="75">
        <v>5</v>
      </c>
      <c r="O35" s="81" t="s">
        <v>83</v>
      </c>
      <c r="P35" s="76" t="s">
        <v>83</v>
      </c>
      <c r="Q35" s="75" t="s">
        <v>83</v>
      </c>
      <c r="R35" s="81" t="s">
        <v>83</v>
      </c>
      <c r="S35" s="76">
        <v>5</v>
      </c>
      <c r="T35" s="75" t="s">
        <v>83</v>
      </c>
      <c r="U35" s="81" t="s">
        <v>83</v>
      </c>
      <c r="V35" s="76" t="s">
        <v>83</v>
      </c>
      <c r="W35" s="75" t="s">
        <v>83</v>
      </c>
      <c r="X35" s="81" t="s">
        <v>83</v>
      </c>
      <c r="Y35" s="76" t="s">
        <v>83</v>
      </c>
      <c r="Z35" s="75">
        <v>5</v>
      </c>
      <c r="AA35" s="81" t="s">
        <v>83</v>
      </c>
      <c r="AB35" s="76" t="s">
        <v>83</v>
      </c>
      <c r="AC35" s="75" t="s">
        <v>83</v>
      </c>
      <c r="AD35" s="81" t="s">
        <v>83</v>
      </c>
      <c r="AE35" s="76">
        <v>6</v>
      </c>
      <c r="AF35" s="75" t="s">
        <v>83</v>
      </c>
      <c r="AG35" s="81" t="s">
        <v>83</v>
      </c>
      <c r="AH35" s="76" t="s">
        <v>83</v>
      </c>
      <c r="AI35" s="75" t="s">
        <v>83</v>
      </c>
      <c r="AJ35" s="81" t="s">
        <v>83</v>
      </c>
      <c r="AK35" s="76" t="s">
        <v>83</v>
      </c>
      <c r="AL35" s="75" t="s">
        <v>83</v>
      </c>
      <c r="AM35" s="81" t="s">
        <v>83</v>
      </c>
      <c r="AN35" s="76" t="s">
        <v>83</v>
      </c>
      <c r="AO35" s="75" t="s">
        <v>83</v>
      </c>
      <c r="AP35" s="81" t="s">
        <v>83</v>
      </c>
      <c r="AQ35" s="76" t="s">
        <v>83</v>
      </c>
      <c r="AR35" s="75" t="s">
        <v>83</v>
      </c>
      <c r="AS35" s="81" t="s">
        <v>83</v>
      </c>
      <c r="AT35" s="76" t="s">
        <v>83</v>
      </c>
      <c r="AU35" s="75" t="s">
        <v>83</v>
      </c>
      <c r="AV35" s="81" t="s">
        <v>83</v>
      </c>
      <c r="AW35" s="76" t="s">
        <v>83</v>
      </c>
      <c r="AX35" s="75" t="s">
        <v>83</v>
      </c>
      <c r="AY35" s="81" t="s">
        <v>83</v>
      </c>
      <c r="AZ35" s="76" t="s">
        <v>83</v>
      </c>
      <c r="BA35" s="75">
        <v>7</v>
      </c>
      <c r="BB35" s="81" t="s">
        <v>83</v>
      </c>
      <c r="BC35" s="75" t="s">
        <v>83</v>
      </c>
      <c r="BD35" s="81" t="s">
        <v>83</v>
      </c>
      <c r="BE35" s="76" t="s">
        <v>83</v>
      </c>
      <c r="BF35" s="75">
        <v>7</v>
      </c>
      <c r="BG35" s="81" t="s">
        <v>83</v>
      </c>
      <c r="BH35" s="76" t="s">
        <v>83</v>
      </c>
      <c r="BI35" s="75" t="s">
        <v>83</v>
      </c>
      <c r="BJ35" s="81" t="s">
        <v>83</v>
      </c>
      <c r="BK35" s="76" t="s">
        <v>83</v>
      </c>
      <c r="BL35" s="75" t="s">
        <v>83</v>
      </c>
      <c r="BM35" s="81" t="s">
        <v>83</v>
      </c>
      <c r="BN35" s="76" t="s">
        <v>83</v>
      </c>
      <c r="BO35" s="75" t="s">
        <v>83</v>
      </c>
      <c r="BP35" s="81" t="s">
        <v>83</v>
      </c>
      <c r="BQ35" s="76" t="s">
        <v>83</v>
      </c>
      <c r="BR35" s="75" t="s">
        <v>83</v>
      </c>
      <c r="BS35" s="81" t="s">
        <v>83</v>
      </c>
      <c r="BT35" s="76" t="s">
        <v>83</v>
      </c>
      <c r="BU35" s="75" t="s">
        <v>83</v>
      </c>
      <c r="BV35" s="81" t="s">
        <v>83</v>
      </c>
      <c r="BW35" s="76" t="s">
        <v>83</v>
      </c>
      <c r="BX35" s="75" t="s">
        <v>83</v>
      </c>
      <c r="BY35" s="81" t="s">
        <v>83</v>
      </c>
      <c r="BZ35" s="76" t="s">
        <v>83</v>
      </c>
      <c r="CA35" s="75" t="s">
        <v>83</v>
      </c>
      <c r="CB35" s="81" t="s">
        <v>83</v>
      </c>
      <c r="CC35" s="76" t="s">
        <v>83</v>
      </c>
      <c r="CD35" s="75" t="s">
        <v>83</v>
      </c>
      <c r="CE35" s="81" t="s">
        <v>83</v>
      </c>
      <c r="CF35" s="76" t="s">
        <v>83</v>
      </c>
      <c r="CG35" s="75" t="s">
        <v>83</v>
      </c>
      <c r="CH35" s="81" t="s">
        <v>83</v>
      </c>
      <c r="CI35" s="76" t="s">
        <v>83</v>
      </c>
      <c r="CJ35" s="75" t="s">
        <v>83</v>
      </c>
      <c r="CK35" s="81" t="s">
        <v>83</v>
      </c>
      <c r="CL35" s="76" t="s">
        <v>83</v>
      </c>
      <c r="CM35" s="75" t="s">
        <v>83</v>
      </c>
      <c r="CN35" s="81" t="s">
        <v>83</v>
      </c>
      <c r="CO35" s="75" t="s">
        <v>83</v>
      </c>
      <c r="CP35" s="81" t="s">
        <v>83</v>
      </c>
      <c r="CQ35" s="76" t="s">
        <v>83</v>
      </c>
      <c r="CR35" s="75" t="s">
        <v>83</v>
      </c>
      <c r="CS35" s="81" t="s">
        <v>83</v>
      </c>
      <c r="CT35" s="75" t="s">
        <v>83</v>
      </c>
      <c r="CU35" s="81" t="s">
        <v>83</v>
      </c>
      <c r="CV35" s="76" t="s">
        <v>83</v>
      </c>
      <c r="CW35" s="75" t="s">
        <v>83</v>
      </c>
      <c r="CX35" s="81" t="s">
        <v>83</v>
      </c>
      <c r="CY35" s="75" t="s">
        <v>83</v>
      </c>
      <c r="CZ35" s="81" t="s">
        <v>83</v>
      </c>
      <c r="DA35" s="76" t="s">
        <v>83</v>
      </c>
      <c r="DB35" s="75" t="s">
        <v>83</v>
      </c>
      <c r="DC35" s="81" t="s">
        <v>83</v>
      </c>
      <c r="DD35" s="76" t="s">
        <v>83</v>
      </c>
      <c r="DE35" s="75" t="s">
        <v>83</v>
      </c>
      <c r="DF35" s="81" t="s">
        <v>83</v>
      </c>
      <c r="DG35" s="75" t="s">
        <v>83</v>
      </c>
      <c r="DH35" s="81" t="s">
        <v>83</v>
      </c>
      <c r="DI35" s="76" t="s">
        <v>83</v>
      </c>
      <c r="DJ35" s="75" t="s">
        <v>83</v>
      </c>
      <c r="DK35" s="81" t="s">
        <v>83</v>
      </c>
      <c r="DL35" s="75" t="s">
        <v>83</v>
      </c>
      <c r="DM35" s="81" t="s">
        <v>83</v>
      </c>
      <c r="DN35" s="75" t="s">
        <v>83</v>
      </c>
      <c r="DO35" s="81" t="s">
        <v>83</v>
      </c>
      <c r="DP35" s="75" t="s">
        <v>83</v>
      </c>
      <c r="DQ35" s="81" t="s">
        <v>83</v>
      </c>
      <c r="DR35" s="75" t="s">
        <v>83</v>
      </c>
      <c r="DS35" s="81" t="s">
        <v>83</v>
      </c>
      <c r="DT35" s="75" t="s">
        <v>83</v>
      </c>
      <c r="DU35" s="81" t="s">
        <v>83</v>
      </c>
      <c r="DV35" s="79" t="s">
        <v>83</v>
      </c>
    </row>
    <row r="36" spans="1:126" x14ac:dyDescent="0.25">
      <c r="A36" s="74" t="s">
        <v>85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7"/>
      <c r="BD36" s="58"/>
      <c r="BE36" s="59"/>
      <c r="BF36" s="57"/>
      <c r="BG36" s="58"/>
      <c r="BH36" s="59"/>
      <c r="BI36" s="57"/>
      <c r="BJ36" s="58"/>
      <c r="BK36" s="59"/>
      <c r="BL36" s="57"/>
      <c r="BM36" s="58"/>
      <c r="BN36" s="59"/>
      <c r="BO36" s="57"/>
      <c r="BP36" s="58"/>
      <c r="BQ36" s="59"/>
      <c r="BR36" s="57"/>
      <c r="BS36" s="58"/>
      <c r="BT36" s="59"/>
      <c r="BU36" s="57"/>
      <c r="BV36" s="58"/>
      <c r="BW36" s="59"/>
      <c r="BX36" s="57"/>
      <c r="BY36" s="58"/>
      <c r="BZ36" s="59"/>
      <c r="CA36" s="57"/>
      <c r="CB36" s="58"/>
      <c r="CC36" s="59"/>
      <c r="CD36" s="57"/>
      <c r="CE36" s="58"/>
      <c r="CF36" s="59"/>
      <c r="CG36" s="57"/>
      <c r="CH36" s="58"/>
      <c r="CI36" s="59"/>
      <c r="CJ36" s="57"/>
      <c r="CK36" s="58"/>
      <c r="CL36" s="59"/>
      <c r="CM36" s="57"/>
      <c r="CN36" s="58"/>
      <c r="CO36" s="57"/>
      <c r="CP36" s="58"/>
      <c r="CQ36" s="59"/>
      <c r="CR36" s="57"/>
      <c r="CS36" s="58"/>
      <c r="CT36" s="57"/>
      <c r="CU36" s="58"/>
      <c r="CV36" s="59"/>
      <c r="CW36" s="57"/>
      <c r="CX36" s="58"/>
      <c r="CY36" s="57"/>
      <c r="CZ36" s="58"/>
      <c r="DA36" s="59"/>
      <c r="DB36" s="57"/>
      <c r="DC36" s="58"/>
      <c r="DD36" s="59"/>
      <c r="DE36" s="57"/>
      <c r="DF36" s="58"/>
      <c r="DG36" s="57"/>
      <c r="DH36" s="58"/>
      <c r="DI36" s="59"/>
      <c r="DJ36" s="57"/>
      <c r="DK36" s="58"/>
      <c r="DL36" s="57"/>
      <c r="DM36" s="58"/>
      <c r="DN36" s="57"/>
      <c r="DO36" s="58"/>
      <c r="DP36" s="57"/>
      <c r="DQ36" s="58"/>
      <c r="DR36" s="57"/>
      <c r="DS36" s="58"/>
      <c r="DT36" s="57"/>
      <c r="DU36" s="58"/>
      <c r="DV36" s="60"/>
    </row>
    <row r="37" spans="1:126" x14ac:dyDescent="0.25">
      <c r="A37" s="72" t="s">
        <v>43</v>
      </c>
      <c r="B37" s="57">
        <v>0.77083333333333337</v>
      </c>
      <c r="C37" s="58">
        <v>0.69491525423728817</v>
      </c>
      <c r="D37" s="59">
        <v>0.61104582843713273</v>
      </c>
      <c r="E37" s="57">
        <v>0.78723404255319152</v>
      </c>
      <c r="F37" s="58">
        <v>0.75</v>
      </c>
      <c r="G37" s="59">
        <v>0.6619718309859155</v>
      </c>
      <c r="H37" s="57">
        <v>0.77777777777777779</v>
      </c>
      <c r="I37" s="58">
        <v>0.8</v>
      </c>
      <c r="J37" s="59">
        <v>0.55405405405405406</v>
      </c>
      <c r="K37" s="57">
        <v>0.66666666666666663</v>
      </c>
      <c r="L37" s="58">
        <v>0.66666666666666663</v>
      </c>
      <c r="M37" s="59">
        <v>0.67647058823529416</v>
      </c>
      <c r="N37" s="57">
        <v>0.8</v>
      </c>
      <c r="O37" s="58">
        <v>0.8571428571428571</v>
      </c>
      <c r="P37" s="59">
        <v>0.69124423963133641</v>
      </c>
      <c r="Q37" s="57">
        <v>0.86956521739130432</v>
      </c>
      <c r="R37" s="58">
        <v>0.83333333333333337</v>
      </c>
      <c r="S37" s="59">
        <v>0.69626168224299068</v>
      </c>
      <c r="T37" s="57">
        <v>0.8571428571428571</v>
      </c>
      <c r="U37" s="58">
        <v>1</v>
      </c>
      <c r="V37" s="59">
        <v>0.71563981042654023</v>
      </c>
      <c r="W37" s="57">
        <v>0.72727272727272729</v>
      </c>
      <c r="X37" s="58">
        <v>0.83870967741935487</v>
      </c>
      <c r="Y37" s="59">
        <v>0.58563535911602205</v>
      </c>
      <c r="Z37" s="57">
        <v>0.6428571428571429</v>
      </c>
      <c r="AA37" s="58">
        <v>0.75</v>
      </c>
      <c r="AB37" s="59">
        <v>0.53403141361256545</v>
      </c>
      <c r="AC37" s="57">
        <v>1</v>
      </c>
      <c r="AD37" s="58">
        <v>0.89473684210526316</v>
      </c>
      <c r="AE37" s="59">
        <v>0.6063829787234043</v>
      </c>
      <c r="AF37" s="57">
        <v>0.90909090909090906</v>
      </c>
      <c r="AG37" s="58">
        <v>0.66666666666666663</v>
      </c>
      <c r="AH37" s="59">
        <v>0.61349693251533743</v>
      </c>
      <c r="AI37" s="57">
        <v>0.91304347826086951</v>
      </c>
      <c r="AJ37" s="58">
        <v>1</v>
      </c>
      <c r="AK37" s="59">
        <v>0.62585034013605445</v>
      </c>
      <c r="AL37" s="57">
        <v>0.75</v>
      </c>
      <c r="AM37" s="58">
        <v>0.7142857142857143</v>
      </c>
      <c r="AN37" s="59">
        <v>0.48951048951048948</v>
      </c>
      <c r="AO37" s="57">
        <v>0.8</v>
      </c>
      <c r="AP37" s="58">
        <v>0.75</v>
      </c>
      <c r="AQ37" s="59">
        <v>0.64661654135338342</v>
      </c>
      <c r="AR37" s="57">
        <v>0.8571428571428571</v>
      </c>
      <c r="AS37" s="58">
        <v>0.5</v>
      </c>
      <c r="AT37" s="59">
        <v>0.7441860465116279</v>
      </c>
      <c r="AU37" s="57">
        <v>0.77777777777777779</v>
      </c>
      <c r="AV37" s="58">
        <v>0.75</v>
      </c>
      <c r="AW37" s="59">
        <v>0.67441860465116277</v>
      </c>
      <c r="AX37" s="57">
        <v>1</v>
      </c>
      <c r="AY37" s="58">
        <v>0.82258064516129037</v>
      </c>
      <c r="AZ37" s="59">
        <v>0.55555555555555558</v>
      </c>
      <c r="BA37" s="57">
        <v>0.70270270270270274</v>
      </c>
      <c r="BB37" s="58">
        <v>0.375</v>
      </c>
      <c r="BC37" s="57">
        <v>1</v>
      </c>
      <c r="BD37" s="58">
        <v>0.82352941176470584</v>
      </c>
      <c r="BE37" s="59">
        <v>0.57777777777777772</v>
      </c>
      <c r="BF37" s="57">
        <v>0.41666666666666669</v>
      </c>
      <c r="BG37" s="58">
        <v>0.8571428571428571</v>
      </c>
      <c r="BH37" s="59">
        <v>0.64835164835164838</v>
      </c>
      <c r="BI37" s="57">
        <v>0.88888888888888884</v>
      </c>
      <c r="BJ37" s="58">
        <v>0.8571428571428571</v>
      </c>
      <c r="BK37" s="59">
        <v>0.58241758241758246</v>
      </c>
      <c r="BL37" s="57">
        <v>1</v>
      </c>
      <c r="BM37" s="58">
        <v>0.8</v>
      </c>
      <c r="BN37" s="59">
        <v>0.5955056179775281</v>
      </c>
      <c r="BO37" s="57">
        <v>1</v>
      </c>
      <c r="BP37" s="58">
        <v>1</v>
      </c>
      <c r="BQ37" s="59">
        <v>0.64516129032258063</v>
      </c>
      <c r="BR37" s="57">
        <v>0.9</v>
      </c>
      <c r="BS37" s="58">
        <v>1</v>
      </c>
      <c r="BT37" s="59">
        <v>0.77011494252873558</v>
      </c>
      <c r="BU37" s="57">
        <v>1</v>
      </c>
      <c r="BV37" s="58">
        <v>0.5714285714285714</v>
      </c>
      <c r="BW37" s="59">
        <v>0.5625</v>
      </c>
      <c r="BX37" s="57">
        <v>0.75</v>
      </c>
      <c r="BY37" s="58">
        <v>1</v>
      </c>
      <c r="BZ37" s="59">
        <v>0.62121212121212122</v>
      </c>
      <c r="CA37" s="57">
        <v>0.75</v>
      </c>
      <c r="CB37" s="58">
        <v>0.75</v>
      </c>
      <c r="CC37" s="59">
        <v>0.52727272727272723</v>
      </c>
      <c r="CD37" s="57">
        <v>0.66666666666666663</v>
      </c>
      <c r="CE37" s="58">
        <v>1</v>
      </c>
      <c r="CF37" s="59">
        <v>0.59615384615384615</v>
      </c>
      <c r="CG37" s="57">
        <v>0.75</v>
      </c>
      <c r="CH37" s="58">
        <v>1</v>
      </c>
      <c r="CI37" s="59">
        <v>0.77083333333333337</v>
      </c>
      <c r="CJ37" s="57">
        <v>0.8571428571428571</v>
      </c>
      <c r="CK37" s="58">
        <v>0</v>
      </c>
      <c r="CL37" s="59">
        <v>0.63043478260869568</v>
      </c>
      <c r="CM37" s="57">
        <v>0.75</v>
      </c>
      <c r="CN37" s="58">
        <v>0.5</v>
      </c>
      <c r="CO37" s="57">
        <v>0.66666666666666663</v>
      </c>
      <c r="CP37" s="58">
        <v>0.66666666666666663</v>
      </c>
      <c r="CQ37" s="59">
        <v>0.65853658536585369</v>
      </c>
      <c r="CR37" s="57">
        <v>0.7142857142857143</v>
      </c>
      <c r="CS37" s="58">
        <v>0.76923076923076927</v>
      </c>
      <c r="CT37" s="57">
        <v>0.5</v>
      </c>
      <c r="CU37" s="58">
        <v>1</v>
      </c>
      <c r="CV37" s="59">
        <v>0.51219512195121952</v>
      </c>
      <c r="CW37" s="57">
        <v>0.5714285714285714</v>
      </c>
      <c r="CX37" s="58">
        <v>0.58974358974358976</v>
      </c>
      <c r="CY37" s="57">
        <v>0.66666666666666663</v>
      </c>
      <c r="CZ37" s="58">
        <v>0.5</v>
      </c>
      <c r="DA37" s="59">
        <v>0.59459459459459463</v>
      </c>
      <c r="DB37" s="57">
        <v>0.5</v>
      </c>
      <c r="DC37" s="58">
        <v>0.77777777777777779</v>
      </c>
      <c r="DD37" s="59">
        <v>0.39285714285714279</v>
      </c>
      <c r="DE37" s="57">
        <v>1</v>
      </c>
      <c r="DF37" s="58">
        <v>0.4642857142857143</v>
      </c>
      <c r="DG37" s="57">
        <v>1</v>
      </c>
      <c r="DH37" s="58">
        <v>0</v>
      </c>
      <c r="DI37" s="59">
        <v>0.41379310344827591</v>
      </c>
      <c r="DJ37" s="57">
        <v>0.8571428571428571</v>
      </c>
      <c r="DK37" s="58">
        <v>0.60869565217391308</v>
      </c>
      <c r="DL37" s="57">
        <v>1</v>
      </c>
      <c r="DM37" s="58">
        <v>0.54545454545454541</v>
      </c>
      <c r="DN37" s="57">
        <v>0</v>
      </c>
      <c r="DO37" s="58">
        <v>0.69565217391304346</v>
      </c>
      <c r="DP37" s="57">
        <v>1</v>
      </c>
      <c r="DQ37" s="58">
        <v>0.66666666666666663</v>
      </c>
      <c r="DR37" s="57">
        <v>0.5</v>
      </c>
      <c r="DS37" s="58">
        <v>0.54545454545454541</v>
      </c>
      <c r="DT37" s="57">
        <v>1</v>
      </c>
      <c r="DU37" s="58">
        <v>0.5</v>
      </c>
      <c r="DV37" s="60">
        <v>0.16666666666666671</v>
      </c>
    </row>
    <row r="38" spans="1:126" x14ac:dyDescent="0.25">
      <c r="A38" s="72" t="s">
        <v>84</v>
      </c>
      <c r="B38" s="80">
        <v>37</v>
      </c>
      <c r="C38" s="81">
        <v>41</v>
      </c>
      <c r="D38" s="76">
        <v>520</v>
      </c>
      <c r="E38" s="80">
        <v>37</v>
      </c>
      <c r="F38" s="81">
        <v>9</v>
      </c>
      <c r="G38" s="76">
        <v>423</v>
      </c>
      <c r="H38" s="80">
        <v>14</v>
      </c>
      <c r="I38" s="81">
        <v>16</v>
      </c>
      <c r="J38" s="76">
        <v>164</v>
      </c>
      <c r="K38" s="80">
        <v>28</v>
      </c>
      <c r="L38" s="81" t="s">
        <v>83</v>
      </c>
      <c r="M38" s="76">
        <v>184</v>
      </c>
      <c r="N38" s="80">
        <v>20</v>
      </c>
      <c r="O38" s="81">
        <v>12</v>
      </c>
      <c r="P38" s="76">
        <v>150</v>
      </c>
      <c r="Q38" s="80">
        <v>20</v>
      </c>
      <c r="R38" s="81">
        <v>5</v>
      </c>
      <c r="S38" s="76">
        <v>149</v>
      </c>
      <c r="T38" s="80">
        <v>12</v>
      </c>
      <c r="U38" s="81" t="s">
        <v>83</v>
      </c>
      <c r="V38" s="76">
        <v>151</v>
      </c>
      <c r="W38" s="80">
        <v>8</v>
      </c>
      <c r="X38" s="81">
        <v>26</v>
      </c>
      <c r="Y38" s="76">
        <v>106</v>
      </c>
      <c r="Z38" s="80">
        <v>9</v>
      </c>
      <c r="AA38" s="81">
        <v>12</v>
      </c>
      <c r="AB38" s="76">
        <v>102</v>
      </c>
      <c r="AC38" s="80">
        <v>10</v>
      </c>
      <c r="AD38" s="81">
        <v>17</v>
      </c>
      <c r="AE38" s="76">
        <v>114</v>
      </c>
      <c r="AF38" s="80">
        <v>10</v>
      </c>
      <c r="AG38" s="81" t="s">
        <v>83</v>
      </c>
      <c r="AH38" s="76">
        <v>100</v>
      </c>
      <c r="AI38" s="80">
        <v>21</v>
      </c>
      <c r="AJ38" s="81" t="s">
        <v>83</v>
      </c>
      <c r="AK38" s="76">
        <v>92</v>
      </c>
      <c r="AL38" s="80" t="s">
        <v>83</v>
      </c>
      <c r="AM38" s="81">
        <v>5</v>
      </c>
      <c r="AN38" s="76">
        <v>70</v>
      </c>
      <c r="AO38" s="80">
        <v>8</v>
      </c>
      <c r="AP38" s="81" t="s">
        <v>83</v>
      </c>
      <c r="AQ38" s="76">
        <v>86</v>
      </c>
      <c r="AR38" s="80">
        <v>12</v>
      </c>
      <c r="AS38" s="81" t="s">
        <v>83</v>
      </c>
      <c r="AT38" s="76">
        <v>96</v>
      </c>
      <c r="AU38" s="80">
        <v>7</v>
      </c>
      <c r="AV38" s="81" t="s">
        <v>83</v>
      </c>
      <c r="AW38" s="76">
        <v>87</v>
      </c>
      <c r="AX38" s="80" t="s">
        <v>83</v>
      </c>
      <c r="AY38" s="81">
        <v>51</v>
      </c>
      <c r="AZ38" s="76">
        <v>30</v>
      </c>
      <c r="BA38" s="80">
        <v>52</v>
      </c>
      <c r="BB38" s="81">
        <v>12</v>
      </c>
      <c r="BC38" s="80">
        <v>6</v>
      </c>
      <c r="BD38" s="81">
        <v>14</v>
      </c>
      <c r="BE38" s="76">
        <v>52</v>
      </c>
      <c r="BF38" s="80">
        <v>5</v>
      </c>
      <c r="BG38" s="81">
        <v>6</v>
      </c>
      <c r="BH38" s="76">
        <v>59</v>
      </c>
      <c r="BI38" s="80">
        <v>8</v>
      </c>
      <c r="BJ38" s="81">
        <v>6</v>
      </c>
      <c r="BK38" s="76">
        <v>53</v>
      </c>
      <c r="BL38" s="80">
        <v>9</v>
      </c>
      <c r="BM38" s="81" t="s">
        <v>83</v>
      </c>
      <c r="BN38" s="76">
        <v>53</v>
      </c>
      <c r="BO38" s="80" t="s">
        <v>83</v>
      </c>
      <c r="BP38" s="81" t="s">
        <v>83</v>
      </c>
      <c r="BQ38" s="76">
        <v>60</v>
      </c>
      <c r="BR38" s="80">
        <v>9</v>
      </c>
      <c r="BS38" s="81" t="s">
        <v>83</v>
      </c>
      <c r="BT38" s="76">
        <v>67</v>
      </c>
      <c r="BU38" s="80" t="s">
        <v>83</v>
      </c>
      <c r="BV38" s="81">
        <v>8</v>
      </c>
      <c r="BW38" s="76">
        <v>45</v>
      </c>
      <c r="BX38" s="80" t="s">
        <v>83</v>
      </c>
      <c r="BY38" s="81">
        <v>6</v>
      </c>
      <c r="BZ38" s="76">
        <v>41</v>
      </c>
      <c r="CA38" s="80">
        <v>6</v>
      </c>
      <c r="CB38" s="81" t="s">
        <v>83</v>
      </c>
      <c r="CC38" s="76">
        <v>29</v>
      </c>
      <c r="CD38" s="80" t="s">
        <v>83</v>
      </c>
      <c r="CE38" s="81" t="s">
        <v>83</v>
      </c>
      <c r="CF38" s="76">
        <v>31</v>
      </c>
      <c r="CG38" s="80" t="s">
        <v>83</v>
      </c>
      <c r="CH38" s="81" t="s">
        <v>83</v>
      </c>
      <c r="CI38" s="76">
        <v>37</v>
      </c>
      <c r="CJ38" s="80">
        <v>6</v>
      </c>
      <c r="CK38" s="81" t="s">
        <v>83</v>
      </c>
      <c r="CL38" s="76">
        <v>29</v>
      </c>
      <c r="CM38" s="80">
        <v>6</v>
      </c>
      <c r="CN38" s="81">
        <v>20</v>
      </c>
      <c r="CO38" s="80" t="s">
        <v>83</v>
      </c>
      <c r="CP38" s="81" t="s">
        <v>83</v>
      </c>
      <c r="CQ38" s="76">
        <v>27</v>
      </c>
      <c r="CR38" s="80">
        <v>5</v>
      </c>
      <c r="CS38" s="81">
        <v>30</v>
      </c>
      <c r="CT38" s="80" t="s">
        <v>83</v>
      </c>
      <c r="CU38" s="81" t="s">
        <v>83</v>
      </c>
      <c r="CV38" s="76">
        <v>21</v>
      </c>
      <c r="CW38" s="80" t="s">
        <v>83</v>
      </c>
      <c r="CX38" s="81">
        <v>23</v>
      </c>
      <c r="CY38" s="80" t="s">
        <v>83</v>
      </c>
      <c r="CZ38" s="81" t="s">
        <v>83</v>
      </c>
      <c r="DA38" s="76">
        <v>22</v>
      </c>
      <c r="DB38" s="80" t="s">
        <v>83</v>
      </c>
      <c r="DC38" s="81">
        <v>7</v>
      </c>
      <c r="DD38" s="76">
        <v>11</v>
      </c>
      <c r="DE38" s="80">
        <v>5</v>
      </c>
      <c r="DF38" s="81">
        <v>13</v>
      </c>
      <c r="DG38" s="80" t="s">
        <v>83</v>
      </c>
      <c r="DH38" s="81" t="s">
        <v>83</v>
      </c>
      <c r="DI38" s="76">
        <v>12</v>
      </c>
      <c r="DJ38" s="80">
        <v>6</v>
      </c>
      <c r="DK38" s="81">
        <v>14</v>
      </c>
      <c r="DL38" s="80" t="s">
        <v>83</v>
      </c>
      <c r="DM38" s="81">
        <v>12</v>
      </c>
      <c r="DN38" s="80" t="s">
        <v>83</v>
      </c>
      <c r="DO38" s="81">
        <v>16</v>
      </c>
      <c r="DP38" s="80" t="s">
        <v>83</v>
      </c>
      <c r="DQ38" s="81">
        <v>14</v>
      </c>
      <c r="DR38" s="80" t="s">
        <v>83</v>
      </c>
      <c r="DS38" s="81">
        <v>6</v>
      </c>
      <c r="DT38" s="80" t="s">
        <v>83</v>
      </c>
      <c r="DU38" s="81">
        <v>5</v>
      </c>
      <c r="DV38" s="86" t="s">
        <v>83</v>
      </c>
    </row>
    <row r="39" spans="1:126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7"/>
      <c r="BD39" s="58"/>
      <c r="BE39" s="59"/>
      <c r="BF39" s="57"/>
      <c r="BG39" s="58"/>
      <c r="BH39" s="59"/>
      <c r="BI39" s="57"/>
      <c r="BJ39" s="58"/>
      <c r="BK39" s="59"/>
      <c r="BL39" s="57"/>
      <c r="BM39" s="58"/>
      <c r="BN39" s="59"/>
      <c r="BO39" s="57"/>
      <c r="BP39" s="58"/>
      <c r="BQ39" s="59"/>
      <c r="BR39" s="57"/>
      <c r="BS39" s="58"/>
      <c r="BT39" s="59"/>
      <c r="BU39" s="57"/>
      <c r="BV39" s="58"/>
      <c r="BW39" s="59"/>
      <c r="BX39" s="57"/>
      <c r="BY39" s="58"/>
      <c r="BZ39" s="59"/>
      <c r="CA39" s="57"/>
      <c r="CB39" s="58"/>
      <c r="CC39" s="59"/>
      <c r="CD39" s="57"/>
      <c r="CE39" s="58"/>
      <c r="CF39" s="59"/>
      <c r="CG39" s="57"/>
      <c r="CH39" s="58"/>
      <c r="CI39" s="59"/>
      <c r="CJ39" s="57"/>
      <c r="CK39" s="58"/>
      <c r="CL39" s="59"/>
      <c r="CM39" s="57"/>
      <c r="CN39" s="58"/>
      <c r="CO39" s="57"/>
      <c r="CP39" s="58"/>
      <c r="CQ39" s="59"/>
      <c r="CR39" s="57"/>
      <c r="CS39" s="58"/>
      <c r="CT39" s="57"/>
      <c r="CU39" s="58"/>
      <c r="CV39" s="59"/>
      <c r="CW39" s="57"/>
      <c r="CX39" s="58"/>
      <c r="CY39" s="57"/>
      <c r="CZ39" s="58"/>
      <c r="DA39" s="59"/>
      <c r="DB39" s="57"/>
      <c r="DC39" s="58"/>
      <c r="DD39" s="59"/>
      <c r="DE39" s="57"/>
      <c r="DF39" s="58"/>
      <c r="DG39" s="57"/>
      <c r="DH39" s="58"/>
      <c r="DI39" s="59"/>
      <c r="DJ39" s="57"/>
      <c r="DK39" s="58"/>
      <c r="DL39" s="57"/>
      <c r="DM39" s="58"/>
      <c r="DN39" s="57"/>
      <c r="DO39" s="58"/>
      <c r="DP39" s="57"/>
      <c r="DQ39" s="58"/>
      <c r="DR39" s="57"/>
      <c r="DS39" s="58"/>
      <c r="DT39" s="57"/>
      <c r="DU39" s="58"/>
      <c r="DV39" s="60"/>
    </row>
    <row r="40" spans="1:126" x14ac:dyDescent="0.25">
      <c r="A40" s="72" t="s">
        <v>43</v>
      </c>
      <c r="B40" s="57">
        <v>0</v>
      </c>
      <c r="C40" s="58">
        <v>0</v>
      </c>
      <c r="D40" s="59">
        <v>3.7602820211515862E-2</v>
      </c>
      <c r="E40" s="57">
        <v>0</v>
      </c>
      <c r="F40" s="58">
        <v>0</v>
      </c>
      <c r="G40" s="59">
        <v>2.660406885758998E-2</v>
      </c>
      <c r="H40" s="57">
        <v>0</v>
      </c>
      <c r="I40" s="58">
        <v>0</v>
      </c>
      <c r="J40" s="59">
        <v>3.0405405405405411E-2</v>
      </c>
      <c r="K40" s="57">
        <v>0</v>
      </c>
      <c r="L40" s="58">
        <v>0</v>
      </c>
      <c r="M40" s="59">
        <v>1.102941176470588E-2</v>
      </c>
      <c r="N40" s="57">
        <v>0</v>
      </c>
      <c r="O40" s="58">
        <v>0</v>
      </c>
      <c r="P40" s="59">
        <v>1.8433179723502301E-2</v>
      </c>
      <c r="Q40" s="57">
        <v>0</v>
      </c>
      <c r="R40" s="58">
        <v>0</v>
      </c>
      <c r="S40" s="59">
        <v>1.401869158878505E-2</v>
      </c>
      <c r="T40" s="57">
        <v>0</v>
      </c>
      <c r="U40" s="58">
        <v>0</v>
      </c>
      <c r="V40" s="59">
        <v>4.7393364928909956E-3</v>
      </c>
      <c r="W40" s="57">
        <v>0</v>
      </c>
      <c r="X40" s="58">
        <v>0</v>
      </c>
      <c r="Y40" s="59">
        <v>3.3149171270718231E-2</v>
      </c>
      <c r="Z40" s="57">
        <v>0</v>
      </c>
      <c r="AA40" s="58">
        <v>0</v>
      </c>
      <c r="AB40" s="59">
        <v>3.6649214659685861E-2</v>
      </c>
      <c r="AC40" s="57">
        <v>0</v>
      </c>
      <c r="AD40" s="58">
        <v>0</v>
      </c>
      <c r="AE40" s="59">
        <v>2.6595744680851061E-2</v>
      </c>
      <c r="AF40" s="57">
        <v>0</v>
      </c>
      <c r="AG40" s="58">
        <v>0</v>
      </c>
      <c r="AH40" s="59">
        <v>1.8404907975460121E-2</v>
      </c>
      <c r="AI40" s="57">
        <v>0</v>
      </c>
      <c r="AJ40" s="58">
        <v>0</v>
      </c>
      <c r="AK40" s="59">
        <v>2.0408163265306121E-2</v>
      </c>
      <c r="AL40" s="57">
        <v>0</v>
      </c>
      <c r="AM40" s="58">
        <v>0</v>
      </c>
      <c r="AN40" s="59">
        <v>6.9930069930069935E-2</v>
      </c>
      <c r="AO40" s="57">
        <v>0</v>
      </c>
      <c r="AP40" s="58">
        <v>0</v>
      </c>
      <c r="AQ40" s="59">
        <v>2.2556390977443611E-2</v>
      </c>
      <c r="AR40" s="57">
        <v>0</v>
      </c>
      <c r="AS40" s="58">
        <v>0.5</v>
      </c>
      <c r="AT40" s="59">
        <v>3.1007751937984499E-2</v>
      </c>
      <c r="AU40" s="57">
        <v>0</v>
      </c>
      <c r="AV40" s="58">
        <v>0.25</v>
      </c>
      <c r="AW40" s="59">
        <v>3.1007751937984499E-2</v>
      </c>
      <c r="AX40" s="57">
        <v>0</v>
      </c>
      <c r="AY40" s="58">
        <v>1.6129032258064519E-2</v>
      </c>
      <c r="AZ40" s="59">
        <v>7.407407407407407E-2</v>
      </c>
      <c r="BA40" s="57">
        <v>2.7027027027027029E-2</v>
      </c>
      <c r="BB40" s="58">
        <v>9.375E-2</v>
      </c>
      <c r="BC40" s="57">
        <v>0</v>
      </c>
      <c r="BD40" s="58">
        <v>0</v>
      </c>
      <c r="BE40" s="59">
        <v>3.3333333333333333E-2</v>
      </c>
      <c r="BF40" s="57">
        <v>0</v>
      </c>
      <c r="BG40" s="58">
        <v>0</v>
      </c>
      <c r="BH40" s="59">
        <v>0</v>
      </c>
      <c r="BI40" s="57">
        <v>0</v>
      </c>
      <c r="BJ40" s="58">
        <v>0</v>
      </c>
      <c r="BK40" s="59">
        <v>5.4945054945054937E-2</v>
      </c>
      <c r="BL40" s="57">
        <v>0</v>
      </c>
      <c r="BM40" s="58">
        <v>0</v>
      </c>
      <c r="BN40" s="59">
        <v>0</v>
      </c>
      <c r="BO40" s="57">
        <v>0</v>
      </c>
      <c r="BP40" s="58">
        <v>0</v>
      </c>
      <c r="BQ40" s="59">
        <v>1.075268817204301E-2</v>
      </c>
      <c r="BR40" s="57">
        <v>0</v>
      </c>
      <c r="BS40" s="58">
        <v>0</v>
      </c>
      <c r="BT40" s="59">
        <v>0</v>
      </c>
      <c r="BU40" s="57">
        <v>0</v>
      </c>
      <c r="BV40" s="58">
        <v>7.1428571428571425E-2</v>
      </c>
      <c r="BW40" s="59">
        <v>1.2500000000000001E-2</v>
      </c>
      <c r="BX40" s="57">
        <v>0</v>
      </c>
      <c r="BY40" s="58">
        <v>0</v>
      </c>
      <c r="BZ40" s="59">
        <v>4.5454545454545463E-2</v>
      </c>
      <c r="CA40" s="57">
        <v>0</v>
      </c>
      <c r="CB40" s="58">
        <v>0</v>
      </c>
      <c r="CC40" s="59">
        <v>1.8181818181818181E-2</v>
      </c>
      <c r="CD40" s="57">
        <v>0</v>
      </c>
      <c r="CE40" s="58">
        <v>0</v>
      </c>
      <c r="CF40" s="59">
        <v>0</v>
      </c>
      <c r="CG40" s="57">
        <v>0</v>
      </c>
      <c r="CH40" s="58">
        <v>0</v>
      </c>
      <c r="CI40" s="59">
        <v>4.1666666666666657E-2</v>
      </c>
      <c r="CJ40" s="57">
        <v>0</v>
      </c>
      <c r="CK40" s="58">
        <v>0</v>
      </c>
      <c r="CL40" s="59">
        <v>2.1739130434782612E-2</v>
      </c>
      <c r="CM40" s="57">
        <v>0.25</v>
      </c>
      <c r="CN40" s="58">
        <v>2.5000000000000001E-2</v>
      </c>
      <c r="CO40" s="57">
        <v>0</v>
      </c>
      <c r="CP40" s="58">
        <v>0</v>
      </c>
      <c r="CQ40" s="59">
        <v>0</v>
      </c>
      <c r="CR40" s="57">
        <v>0</v>
      </c>
      <c r="CS40" s="58">
        <v>0</v>
      </c>
      <c r="CT40" s="57">
        <v>0</v>
      </c>
      <c r="CU40" s="58">
        <v>0</v>
      </c>
      <c r="CV40" s="59">
        <v>0</v>
      </c>
      <c r="CW40" s="57">
        <v>0</v>
      </c>
      <c r="CX40" s="58">
        <v>7.6923076923076927E-2</v>
      </c>
      <c r="CY40" s="57">
        <v>0</v>
      </c>
      <c r="CZ40" s="58">
        <v>0</v>
      </c>
      <c r="DA40" s="59">
        <v>5.4054054054054057E-2</v>
      </c>
      <c r="DB40" s="57">
        <v>0</v>
      </c>
      <c r="DC40" s="58">
        <v>0</v>
      </c>
      <c r="DD40" s="59">
        <v>7.1428571428571425E-2</v>
      </c>
      <c r="DE40" s="57">
        <v>0</v>
      </c>
      <c r="DF40" s="58">
        <v>7.1428571428571425E-2</v>
      </c>
      <c r="DG40" s="57">
        <v>0</v>
      </c>
      <c r="DH40" s="58">
        <v>0</v>
      </c>
      <c r="DI40" s="59">
        <v>6.8965517241379309E-2</v>
      </c>
      <c r="DJ40" s="57">
        <v>0</v>
      </c>
      <c r="DK40" s="58">
        <v>8.6956521739130432E-2</v>
      </c>
      <c r="DL40" s="57">
        <v>0</v>
      </c>
      <c r="DM40" s="58">
        <v>0</v>
      </c>
      <c r="DN40" s="57">
        <v>0</v>
      </c>
      <c r="DO40" s="58">
        <v>0</v>
      </c>
      <c r="DP40" s="57">
        <v>0</v>
      </c>
      <c r="DQ40" s="58">
        <v>0</v>
      </c>
      <c r="DR40" s="57">
        <v>0</v>
      </c>
      <c r="DS40" s="58">
        <v>0</v>
      </c>
      <c r="DT40" s="57">
        <v>0</v>
      </c>
      <c r="DU40" s="58">
        <v>0</v>
      </c>
      <c r="DV40" s="60">
        <v>0</v>
      </c>
    </row>
    <row r="41" spans="1:126" x14ac:dyDescent="0.25">
      <c r="A41" s="72" t="s">
        <v>84</v>
      </c>
      <c r="B41" s="75" t="s">
        <v>83</v>
      </c>
      <c r="C41" s="81" t="s">
        <v>83</v>
      </c>
      <c r="D41" s="76">
        <v>32</v>
      </c>
      <c r="E41" s="75" t="s">
        <v>83</v>
      </c>
      <c r="F41" s="81" t="s">
        <v>83</v>
      </c>
      <c r="G41" s="76">
        <v>17</v>
      </c>
      <c r="H41" s="75" t="s">
        <v>83</v>
      </c>
      <c r="I41" s="81" t="s">
        <v>83</v>
      </c>
      <c r="J41" s="76">
        <v>9</v>
      </c>
      <c r="K41" s="75" t="s">
        <v>83</v>
      </c>
      <c r="L41" s="81" t="s">
        <v>83</v>
      </c>
      <c r="M41" s="76" t="s">
        <v>83</v>
      </c>
      <c r="N41" s="75" t="s">
        <v>83</v>
      </c>
      <c r="O41" s="81" t="s">
        <v>83</v>
      </c>
      <c r="P41" s="76" t="s">
        <v>83</v>
      </c>
      <c r="Q41" s="75" t="s">
        <v>83</v>
      </c>
      <c r="R41" s="81" t="s">
        <v>83</v>
      </c>
      <c r="S41" s="76" t="s">
        <v>83</v>
      </c>
      <c r="T41" s="75" t="s">
        <v>83</v>
      </c>
      <c r="U41" s="81" t="s">
        <v>83</v>
      </c>
      <c r="V41" s="76" t="s">
        <v>83</v>
      </c>
      <c r="W41" s="75" t="s">
        <v>83</v>
      </c>
      <c r="X41" s="81" t="s">
        <v>83</v>
      </c>
      <c r="Y41" s="76">
        <v>6</v>
      </c>
      <c r="Z41" s="75" t="s">
        <v>83</v>
      </c>
      <c r="AA41" s="81" t="s">
        <v>83</v>
      </c>
      <c r="AB41" s="76">
        <v>7</v>
      </c>
      <c r="AC41" s="75" t="s">
        <v>83</v>
      </c>
      <c r="AD41" s="81" t="s">
        <v>83</v>
      </c>
      <c r="AE41" s="76">
        <v>5</v>
      </c>
      <c r="AF41" s="75" t="s">
        <v>83</v>
      </c>
      <c r="AG41" s="81" t="s">
        <v>83</v>
      </c>
      <c r="AH41" s="76" t="s">
        <v>83</v>
      </c>
      <c r="AI41" s="75" t="s">
        <v>83</v>
      </c>
      <c r="AJ41" s="81" t="s">
        <v>83</v>
      </c>
      <c r="AK41" s="76" t="s">
        <v>83</v>
      </c>
      <c r="AL41" s="75" t="s">
        <v>83</v>
      </c>
      <c r="AM41" s="81" t="s">
        <v>83</v>
      </c>
      <c r="AN41" s="76">
        <v>10</v>
      </c>
      <c r="AO41" s="75" t="s">
        <v>83</v>
      </c>
      <c r="AP41" s="81" t="s">
        <v>83</v>
      </c>
      <c r="AQ41" s="76" t="s">
        <v>83</v>
      </c>
      <c r="AR41" s="75" t="s">
        <v>83</v>
      </c>
      <c r="AS41" s="81" t="s">
        <v>83</v>
      </c>
      <c r="AT41" s="76" t="s">
        <v>83</v>
      </c>
      <c r="AU41" s="75" t="s">
        <v>83</v>
      </c>
      <c r="AV41" s="81" t="s">
        <v>83</v>
      </c>
      <c r="AW41" s="76" t="s">
        <v>83</v>
      </c>
      <c r="AX41" s="75" t="s">
        <v>83</v>
      </c>
      <c r="AY41" s="81" t="s">
        <v>83</v>
      </c>
      <c r="AZ41" s="76" t="s">
        <v>83</v>
      </c>
      <c r="BA41" s="75" t="s">
        <v>83</v>
      </c>
      <c r="BB41" s="81" t="s">
        <v>83</v>
      </c>
      <c r="BC41" s="75" t="s">
        <v>83</v>
      </c>
      <c r="BD41" s="81" t="s">
        <v>83</v>
      </c>
      <c r="BE41" s="76" t="s">
        <v>83</v>
      </c>
      <c r="BF41" s="75" t="s">
        <v>83</v>
      </c>
      <c r="BG41" s="81" t="s">
        <v>83</v>
      </c>
      <c r="BH41" s="76" t="s">
        <v>83</v>
      </c>
      <c r="BI41" s="75" t="s">
        <v>83</v>
      </c>
      <c r="BJ41" s="81" t="s">
        <v>83</v>
      </c>
      <c r="BK41" s="76">
        <v>5</v>
      </c>
      <c r="BL41" s="75" t="s">
        <v>83</v>
      </c>
      <c r="BM41" s="81" t="s">
        <v>83</v>
      </c>
      <c r="BN41" s="76" t="s">
        <v>83</v>
      </c>
      <c r="BO41" s="75" t="s">
        <v>83</v>
      </c>
      <c r="BP41" s="81" t="s">
        <v>83</v>
      </c>
      <c r="BQ41" s="76" t="s">
        <v>83</v>
      </c>
      <c r="BR41" s="75" t="s">
        <v>83</v>
      </c>
      <c r="BS41" s="81" t="s">
        <v>83</v>
      </c>
      <c r="BT41" s="76" t="s">
        <v>83</v>
      </c>
      <c r="BU41" s="75" t="s">
        <v>83</v>
      </c>
      <c r="BV41" s="81" t="s">
        <v>83</v>
      </c>
      <c r="BW41" s="76" t="s">
        <v>83</v>
      </c>
      <c r="BX41" s="75" t="s">
        <v>83</v>
      </c>
      <c r="BY41" s="81" t="s">
        <v>83</v>
      </c>
      <c r="BZ41" s="76" t="s">
        <v>83</v>
      </c>
      <c r="CA41" s="75" t="s">
        <v>83</v>
      </c>
      <c r="CB41" s="81" t="s">
        <v>83</v>
      </c>
      <c r="CC41" s="76" t="s">
        <v>83</v>
      </c>
      <c r="CD41" s="75" t="s">
        <v>83</v>
      </c>
      <c r="CE41" s="81" t="s">
        <v>83</v>
      </c>
      <c r="CF41" s="76" t="s">
        <v>83</v>
      </c>
      <c r="CG41" s="75" t="s">
        <v>83</v>
      </c>
      <c r="CH41" s="81" t="s">
        <v>83</v>
      </c>
      <c r="CI41" s="76" t="s">
        <v>83</v>
      </c>
      <c r="CJ41" s="75" t="s">
        <v>83</v>
      </c>
      <c r="CK41" s="81" t="s">
        <v>83</v>
      </c>
      <c r="CL41" s="76" t="s">
        <v>83</v>
      </c>
      <c r="CM41" s="75" t="s">
        <v>83</v>
      </c>
      <c r="CN41" s="81" t="s">
        <v>83</v>
      </c>
      <c r="CO41" s="75" t="s">
        <v>83</v>
      </c>
      <c r="CP41" s="81" t="s">
        <v>83</v>
      </c>
      <c r="CQ41" s="76" t="s">
        <v>83</v>
      </c>
      <c r="CR41" s="75" t="s">
        <v>83</v>
      </c>
      <c r="CS41" s="81" t="s">
        <v>83</v>
      </c>
      <c r="CT41" s="75" t="s">
        <v>83</v>
      </c>
      <c r="CU41" s="81" t="s">
        <v>83</v>
      </c>
      <c r="CV41" s="76" t="s">
        <v>83</v>
      </c>
      <c r="CW41" s="75" t="s">
        <v>83</v>
      </c>
      <c r="CX41" s="81" t="s">
        <v>83</v>
      </c>
      <c r="CY41" s="75" t="s">
        <v>83</v>
      </c>
      <c r="CZ41" s="81" t="s">
        <v>83</v>
      </c>
      <c r="DA41" s="76" t="s">
        <v>83</v>
      </c>
      <c r="DB41" s="75" t="s">
        <v>83</v>
      </c>
      <c r="DC41" s="81" t="s">
        <v>83</v>
      </c>
      <c r="DD41" s="76" t="s">
        <v>83</v>
      </c>
      <c r="DE41" s="75" t="s">
        <v>83</v>
      </c>
      <c r="DF41" s="81" t="s">
        <v>83</v>
      </c>
      <c r="DG41" s="75" t="s">
        <v>83</v>
      </c>
      <c r="DH41" s="81" t="s">
        <v>83</v>
      </c>
      <c r="DI41" s="76" t="s">
        <v>83</v>
      </c>
      <c r="DJ41" s="75" t="s">
        <v>83</v>
      </c>
      <c r="DK41" s="81" t="s">
        <v>83</v>
      </c>
      <c r="DL41" s="75" t="s">
        <v>83</v>
      </c>
      <c r="DM41" s="81" t="s">
        <v>83</v>
      </c>
      <c r="DN41" s="75" t="s">
        <v>83</v>
      </c>
      <c r="DO41" s="81" t="s">
        <v>83</v>
      </c>
      <c r="DP41" s="75" t="s">
        <v>83</v>
      </c>
      <c r="DQ41" s="81" t="s">
        <v>83</v>
      </c>
      <c r="DR41" s="75" t="s">
        <v>83</v>
      </c>
      <c r="DS41" s="81" t="s">
        <v>83</v>
      </c>
      <c r="DT41" s="75" t="s">
        <v>83</v>
      </c>
      <c r="DU41" s="81" t="s">
        <v>83</v>
      </c>
      <c r="DV41" s="79" t="s">
        <v>83</v>
      </c>
    </row>
    <row r="42" spans="1:126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0"/>
      <c r="BD42" s="41"/>
      <c r="BE42" s="42"/>
      <c r="BF42" s="40"/>
      <c r="BG42" s="41"/>
      <c r="BH42" s="42"/>
      <c r="BI42" s="40"/>
      <c r="BJ42" s="41"/>
      <c r="BK42" s="42"/>
      <c r="BL42" s="40"/>
      <c r="BM42" s="41"/>
      <c r="BN42" s="42"/>
      <c r="BO42" s="40"/>
      <c r="BP42" s="41"/>
      <c r="BQ42" s="42"/>
      <c r="BR42" s="40"/>
      <c r="BS42" s="41"/>
      <c r="BT42" s="42"/>
      <c r="BU42" s="40"/>
      <c r="BV42" s="41"/>
      <c r="BW42" s="42"/>
      <c r="BX42" s="40"/>
      <c r="BY42" s="41"/>
      <c r="BZ42" s="42"/>
      <c r="CA42" s="40"/>
      <c r="CB42" s="41"/>
      <c r="CC42" s="42"/>
      <c r="CD42" s="40"/>
      <c r="CE42" s="41"/>
      <c r="CF42" s="42"/>
      <c r="CG42" s="40"/>
      <c r="CH42" s="41"/>
      <c r="CI42" s="42"/>
      <c r="CJ42" s="40"/>
      <c r="CK42" s="41"/>
      <c r="CL42" s="42"/>
      <c r="CM42" s="40"/>
      <c r="CN42" s="41"/>
      <c r="CO42" s="40"/>
      <c r="CP42" s="41"/>
      <c r="CQ42" s="42"/>
      <c r="CR42" s="40"/>
      <c r="CS42" s="41"/>
      <c r="CT42" s="40"/>
      <c r="CU42" s="41"/>
      <c r="CV42" s="42"/>
      <c r="CW42" s="40"/>
      <c r="CX42" s="41"/>
      <c r="CY42" s="40"/>
      <c r="CZ42" s="41"/>
      <c r="DA42" s="42"/>
      <c r="DB42" s="40"/>
      <c r="DC42" s="41"/>
      <c r="DD42" s="42"/>
      <c r="DE42" s="40"/>
      <c r="DF42" s="41"/>
      <c r="DG42" s="40"/>
      <c r="DH42" s="41"/>
      <c r="DI42" s="42"/>
      <c r="DJ42" s="40"/>
      <c r="DK42" s="41"/>
      <c r="DL42" s="40"/>
      <c r="DM42" s="41"/>
      <c r="DN42" s="40"/>
      <c r="DO42" s="41"/>
      <c r="DP42" s="40"/>
      <c r="DQ42" s="41"/>
      <c r="DR42" s="40"/>
      <c r="DS42" s="41"/>
      <c r="DT42" s="40"/>
      <c r="DU42" s="41"/>
      <c r="DV42" s="43"/>
    </row>
    <row r="43" spans="1:126" x14ac:dyDescent="0.25">
      <c r="A43" s="44" t="s">
        <v>24</v>
      </c>
      <c r="B43" s="57">
        <v>0.875</v>
      </c>
      <c r="C43" s="58">
        <v>0.56451612903225812</v>
      </c>
      <c r="D43" s="59">
        <v>0.77203290246768508</v>
      </c>
      <c r="E43" s="57">
        <v>0.85106382978723405</v>
      </c>
      <c r="F43" s="58">
        <v>0.84615384615384615</v>
      </c>
      <c r="G43" s="59">
        <v>0.72143974960876367</v>
      </c>
      <c r="H43" s="57">
        <v>1</v>
      </c>
      <c r="I43" s="58">
        <v>0.76190476190476186</v>
      </c>
      <c r="J43" s="59">
        <v>0.70508474576271185</v>
      </c>
      <c r="K43" s="57">
        <v>0.83333333333333337</v>
      </c>
      <c r="L43" s="58">
        <v>0.66666666666666663</v>
      </c>
      <c r="M43" s="59">
        <v>0.72426470588235292</v>
      </c>
      <c r="N43" s="57">
        <v>0.84</v>
      </c>
      <c r="O43" s="58">
        <v>0.7142857142857143</v>
      </c>
      <c r="P43" s="59">
        <v>0.7142857142857143</v>
      </c>
      <c r="Q43" s="57">
        <v>0.90909090909090906</v>
      </c>
      <c r="R43" s="58">
        <v>0.55555555555555558</v>
      </c>
      <c r="S43" s="59">
        <v>0.59345794392523366</v>
      </c>
      <c r="T43" s="57">
        <v>0.9285714285714286</v>
      </c>
      <c r="U43" s="58">
        <v>0.5</v>
      </c>
      <c r="V43" s="59">
        <v>0.66824644549763035</v>
      </c>
      <c r="W43" s="57">
        <v>0.72727272727272729</v>
      </c>
      <c r="X43" s="58">
        <v>0.84375</v>
      </c>
      <c r="Y43" s="59">
        <v>0.7</v>
      </c>
      <c r="Z43" s="57">
        <v>1</v>
      </c>
      <c r="AA43" s="58">
        <v>0.4375</v>
      </c>
      <c r="AB43" s="59">
        <v>0.7120418848167539</v>
      </c>
      <c r="AC43" s="57">
        <v>0.66666666666666663</v>
      </c>
      <c r="AD43" s="58">
        <v>0.52631578947368418</v>
      </c>
      <c r="AE43" s="59">
        <v>0.77659574468085102</v>
      </c>
      <c r="AF43" s="57">
        <v>0.72727272727272729</v>
      </c>
      <c r="AG43" s="58">
        <v>0.5714285714285714</v>
      </c>
      <c r="AH43" s="59">
        <v>0.66257668711656437</v>
      </c>
      <c r="AI43" s="57">
        <v>0.73913043478260865</v>
      </c>
      <c r="AJ43" s="58">
        <v>0</v>
      </c>
      <c r="AK43" s="59">
        <v>0.70068027210884354</v>
      </c>
      <c r="AL43" s="57">
        <v>0.5</v>
      </c>
      <c r="AM43" s="58">
        <v>0.875</v>
      </c>
      <c r="AN43" s="59">
        <v>0.81818181818181823</v>
      </c>
      <c r="AO43" s="57">
        <v>0.9</v>
      </c>
      <c r="AP43" s="58">
        <v>0.25</v>
      </c>
      <c r="AQ43" s="59">
        <v>0.78195488721804507</v>
      </c>
      <c r="AR43" s="57">
        <v>0.92307692307692313</v>
      </c>
      <c r="AS43" s="58">
        <v>1</v>
      </c>
      <c r="AT43" s="59">
        <v>0.62790697674418605</v>
      </c>
      <c r="AU43" s="57">
        <v>1</v>
      </c>
      <c r="AV43" s="58">
        <v>0.75</v>
      </c>
      <c r="AW43" s="59">
        <v>0.71317829457364346</v>
      </c>
      <c r="AX43" s="57">
        <v>1</v>
      </c>
      <c r="AY43" s="58">
        <v>0.6875</v>
      </c>
      <c r="AZ43" s="59">
        <v>0.61111111111111116</v>
      </c>
      <c r="BA43" s="57">
        <v>0.5641025641025641</v>
      </c>
      <c r="BB43" s="58">
        <v>0.84375</v>
      </c>
      <c r="BC43" s="57">
        <v>1</v>
      </c>
      <c r="BD43" s="58">
        <v>0.5</v>
      </c>
      <c r="BE43" s="59">
        <v>0.61111111111111116</v>
      </c>
      <c r="BF43" s="57">
        <v>0.83333333333333337</v>
      </c>
      <c r="BG43" s="58">
        <v>0.7142857142857143</v>
      </c>
      <c r="BH43" s="59">
        <v>0.78021978021978022</v>
      </c>
      <c r="BI43" s="57">
        <v>0.88888888888888884</v>
      </c>
      <c r="BJ43" s="58">
        <v>0.5714285714285714</v>
      </c>
      <c r="BK43" s="59">
        <v>0.76923076923076927</v>
      </c>
      <c r="BL43" s="57">
        <v>1</v>
      </c>
      <c r="BM43" s="58">
        <v>0.8</v>
      </c>
      <c r="BN43" s="59">
        <v>0.7640449438202247</v>
      </c>
      <c r="BO43" s="57">
        <v>0.75</v>
      </c>
      <c r="BP43" s="58">
        <v>0.5</v>
      </c>
      <c r="BQ43" s="59">
        <v>0.69892473118279574</v>
      </c>
      <c r="BR43" s="57">
        <v>0.8</v>
      </c>
      <c r="BS43" s="58">
        <v>1</v>
      </c>
      <c r="BT43" s="59">
        <v>0.68965517241379315</v>
      </c>
      <c r="BU43" s="57">
        <v>1</v>
      </c>
      <c r="BV43" s="58">
        <v>0.9285714285714286</v>
      </c>
      <c r="BW43" s="59">
        <v>0.73750000000000004</v>
      </c>
      <c r="BX43" s="57">
        <v>0.75</v>
      </c>
      <c r="BY43" s="58">
        <v>0.42857142857142849</v>
      </c>
      <c r="BZ43" s="59">
        <v>0.72727272727272729</v>
      </c>
      <c r="CA43" s="57">
        <v>0.77777777777777779</v>
      </c>
      <c r="CB43" s="58">
        <v>0.5</v>
      </c>
      <c r="CC43" s="59">
        <v>0.63636363636363635</v>
      </c>
      <c r="CD43" s="57">
        <v>1</v>
      </c>
      <c r="CE43" s="58">
        <v>0</v>
      </c>
      <c r="CF43" s="59">
        <v>0.86538461538461542</v>
      </c>
      <c r="CG43" s="57">
        <v>1</v>
      </c>
      <c r="CH43" s="58">
        <v>1</v>
      </c>
      <c r="CI43" s="59">
        <v>0.77083333333333337</v>
      </c>
      <c r="CJ43" s="57">
        <v>0.8571428571428571</v>
      </c>
      <c r="CK43" s="58">
        <v>1</v>
      </c>
      <c r="CL43" s="59">
        <v>0.76086956521739135</v>
      </c>
      <c r="CM43" s="57">
        <v>0.875</v>
      </c>
      <c r="CN43" s="58">
        <v>0.85</v>
      </c>
      <c r="CO43" s="57">
        <v>1</v>
      </c>
      <c r="CP43" s="58">
        <v>1</v>
      </c>
      <c r="CQ43" s="59">
        <v>0.70731707317073167</v>
      </c>
      <c r="CR43" s="57">
        <v>1</v>
      </c>
      <c r="CS43" s="58">
        <v>0.58974358974358976</v>
      </c>
      <c r="CT43" s="57">
        <v>0.75</v>
      </c>
      <c r="CU43" s="58">
        <v>0</v>
      </c>
      <c r="CV43" s="59">
        <v>0.70731707317073167</v>
      </c>
      <c r="CW43" s="57">
        <v>0.8571428571428571</v>
      </c>
      <c r="CX43" s="58">
        <v>0.79487179487179482</v>
      </c>
      <c r="CY43" s="57">
        <v>1</v>
      </c>
      <c r="CZ43" s="58">
        <v>0</v>
      </c>
      <c r="DA43" s="59">
        <v>0.64864864864864868</v>
      </c>
      <c r="DB43" s="57">
        <v>1</v>
      </c>
      <c r="DC43" s="58">
        <v>0.8</v>
      </c>
      <c r="DD43" s="59">
        <v>0.75</v>
      </c>
      <c r="DE43" s="57">
        <v>0.2</v>
      </c>
      <c r="DF43" s="58">
        <v>0.7857142857142857</v>
      </c>
      <c r="DG43" s="57">
        <v>1</v>
      </c>
      <c r="DH43" s="58">
        <v>1</v>
      </c>
      <c r="DI43" s="59">
        <v>0.7931034482758621</v>
      </c>
      <c r="DJ43" s="57">
        <v>0.5</v>
      </c>
      <c r="DK43" s="58">
        <v>0.60869565217391308</v>
      </c>
      <c r="DL43" s="57">
        <v>0</v>
      </c>
      <c r="DM43" s="58">
        <v>0.77272727272727271</v>
      </c>
      <c r="DN43" s="57">
        <v>1</v>
      </c>
      <c r="DO43" s="58">
        <v>0.73913043478260865</v>
      </c>
      <c r="DP43" s="57">
        <v>0</v>
      </c>
      <c r="DQ43" s="58">
        <v>0.52380952380952384</v>
      </c>
      <c r="DR43" s="57">
        <v>0.5</v>
      </c>
      <c r="DS43" s="58">
        <v>0.63636363636363635</v>
      </c>
      <c r="DT43" s="57">
        <v>1</v>
      </c>
      <c r="DU43" s="58">
        <v>0.8</v>
      </c>
      <c r="DV43" s="60">
        <v>0.66666666666666663</v>
      </c>
    </row>
    <row r="44" spans="1:126" x14ac:dyDescent="0.25">
      <c r="A44" s="44" t="s">
        <v>25</v>
      </c>
      <c r="B44" s="57">
        <v>4.1666666666666657E-2</v>
      </c>
      <c r="C44" s="58">
        <v>0.32258064516129031</v>
      </c>
      <c r="D44" s="59">
        <v>0.13866039952996481</v>
      </c>
      <c r="E44" s="57">
        <v>0.1063829787234043</v>
      </c>
      <c r="F44" s="58">
        <v>7.6923076923076927E-2</v>
      </c>
      <c r="G44" s="59">
        <v>0.20031298904538339</v>
      </c>
      <c r="H44" s="57">
        <v>0</v>
      </c>
      <c r="I44" s="58">
        <v>0.19047619047619049</v>
      </c>
      <c r="J44" s="59">
        <v>0.21016949152542369</v>
      </c>
      <c r="K44" s="57">
        <v>9.5238095238095233E-2</v>
      </c>
      <c r="L44" s="58">
        <v>0.33333333333333331</v>
      </c>
      <c r="M44" s="59">
        <v>0.22058823529411761</v>
      </c>
      <c r="N44" s="57">
        <v>0.16</v>
      </c>
      <c r="O44" s="58">
        <v>0.2142857142857143</v>
      </c>
      <c r="P44" s="59">
        <v>0.1981566820276498</v>
      </c>
      <c r="Q44" s="57">
        <v>4.5454545454545463E-2</v>
      </c>
      <c r="R44" s="58">
        <v>0.22222222222222221</v>
      </c>
      <c r="S44" s="59">
        <v>0.29439252336448601</v>
      </c>
      <c r="T44" s="57">
        <v>0</v>
      </c>
      <c r="U44" s="58">
        <v>0.5</v>
      </c>
      <c r="V44" s="59">
        <v>0.26540284360189581</v>
      </c>
      <c r="W44" s="57">
        <v>0.27272727272727271</v>
      </c>
      <c r="X44" s="58">
        <v>0.125</v>
      </c>
      <c r="Y44" s="59">
        <v>0.19444444444444439</v>
      </c>
      <c r="Z44" s="57">
        <v>0</v>
      </c>
      <c r="AA44" s="58">
        <v>0.5625</v>
      </c>
      <c r="AB44" s="59">
        <v>0.21989528795811519</v>
      </c>
      <c r="AC44" s="57">
        <v>0.22222222222222221</v>
      </c>
      <c r="AD44" s="58">
        <v>0.42105263157894729</v>
      </c>
      <c r="AE44" s="59">
        <v>0.1542553191489362</v>
      </c>
      <c r="AF44" s="57">
        <v>0.27272727272727271</v>
      </c>
      <c r="AG44" s="58">
        <v>0.42857142857142849</v>
      </c>
      <c r="AH44" s="59">
        <v>0.20858895705521471</v>
      </c>
      <c r="AI44" s="57">
        <v>0.21739130434782611</v>
      </c>
      <c r="AJ44" s="58">
        <v>1</v>
      </c>
      <c r="AK44" s="59">
        <v>0.22448979591836729</v>
      </c>
      <c r="AL44" s="57">
        <v>0.25</v>
      </c>
      <c r="AM44" s="58">
        <v>0.125</v>
      </c>
      <c r="AN44" s="59">
        <v>0.1118881118881119</v>
      </c>
      <c r="AO44" s="57">
        <v>0</v>
      </c>
      <c r="AP44" s="58">
        <v>0.75</v>
      </c>
      <c r="AQ44" s="59">
        <v>0.16541353383458651</v>
      </c>
      <c r="AR44" s="57">
        <v>7.6923076923076927E-2</v>
      </c>
      <c r="AS44" s="58">
        <v>0</v>
      </c>
      <c r="AT44" s="59">
        <v>0.2868217054263566</v>
      </c>
      <c r="AU44" s="57">
        <v>0</v>
      </c>
      <c r="AV44" s="58">
        <v>0.25</v>
      </c>
      <c r="AW44" s="59">
        <v>0.2558139534883721</v>
      </c>
      <c r="AX44" s="57">
        <v>0</v>
      </c>
      <c r="AY44" s="58">
        <v>0.28125</v>
      </c>
      <c r="AZ44" s="59">
        <v>0.25925925925925919</v>
      </c>
      <c r="BA44" s="57">
        <v>0.35897435897435898</v>
      </c>
      <c r="BB44" s="58">
        <v>9.375E-2</v>
      </c>
      <c r="BC44" s="57">
        <v>0</v>
      </c>
      <c r="BD44" s="58">
        <v>0.5</v>
      </c>
      <c r="BE44" s="59">
        <v>0.3</v>
      </c>
      <c r="BF44" s="57">
        <v>8.3333333333333329E-2</v>
      </c>
      <c r="BG44" s="58">
        <v>0.14285714285714279</v>
      </c>
      <c r="BH44" s="59">
        <v>0.15384615384615391</v>
      </c>
      <c r="BI44" s="57">
        <v>0.1111111111111111</v>
      </c>
      <c r="BJ44" s="58">
        <v>0.2857142857142857</v>
      </c>
      <c r="BK44" s="59">
        <v>0.12087912087912089</v>
      </c>
      <c r="BL44" s="57">
        <v>0</v>
      </c>
      <c r="BM44" s="58">
        <v>0.2</v>
      </c>
      <c r="BN44" s="59">
        <v>0.1460674157303371</v>
      </c>
      <c r="BO44" s="57">
        <v>0.25</v>
      </c>
      <c r="BP44" s="58">
        <v>0.5</v>
      </c>
      <c r="BQ44" s="59">
        <v>0.21505376344086019</v>
      </c>
      <c r="BR44" s="57">
        <v>0.1</v>
      </c>
      <c r="BS44" s="58">
        <v>0</v>
      </c>
      <c r="BT44" s="59">
        <v>0.2413793103448276</v>
      </c>
      <c r="BU44" s="57">
        <v>0</v>
      </c>
      <c r="BV44" s="58">
        <v>7.1428571428571425E-2</v>
      </c>
      <c r="BW44" s="59">
        <v>0.23749999999999999</v>
      </c>
      <c r="BX44" s="57">
        <v>0</v>
      </c>
      <c r="BY44" s="58">
        <v>0.5714285714285714</v>
      </c>
      <c r="BZ44" s="59">
        <v>0.2121212121212121</v>
      </c>
      <c r="CA44" s="57">
        <v>0.1111111111111111</v>
      </c>
      <c r="CB44" s="58">
        <v>0.5</v>
      </c>
      <c r="CC44" s="59">
        <v>0.29090909090909089</v>
      </c>
      <c r="CD44" s="57">
        <v>0</v>
      </c>
      <c r="CE44" s="58">
        <v>1</v>
      </c>
      <c r="CF44" s="59">
        <v>5.7692307692307702E-2</v>
      </c>
      <c r="CG44" s="57">
        <v>0</v>
      </c>
      <c r="CH44" s="58">
        <v>0</v>
      </c>
      <c r="CI44" s="59">
        <v>0.125</v>
      </c>
      <c r="CJ44" s="57">
        <v>0.14285714285714279</v>
      </c>
      <c r="CK44" s="58">
        <v>0</v>
      </c>
      <c r="CL44" s="59">
        <v>0.1521739130434783</v>
      </c>
      <c r="CM44" s="57">
        <v>0.125</v>
      </c>
      <c r="CN44" s="58">
        <v>0.1</v>
      </c>
      <c r="CO44" s="57">
        <v>0</v>
      </c>
      <c r="CP44" s="58">
        <v>0</v>
      </c>
      <c r="CQ44" s="59">
        <v>0.1951219512195122</v>
      </c>
      <c r="CR44" s="57">
        <v>0</v>
      </c>
      <c r="CS44" s="58">
        <v>0.35897435897435898</v>
      </c>
      <c r="CT44" s="57">
        <v>0</v>
      </c>
      <c r="CU44" s="58">
        <v>0</v>
      </c>
      <c r="CV44" s="59">
        <v>0.17073170731707321</v>
      </c>
      <c r="CW44" s="57">
        <v>0.14285714285714279</v>
      </c>
      <c r="CX44" s="58">
        <v>0.15384615384615391</v>
      </c>
      <c r="CY44" s="57">
        <v>0</v>
      </c>
      <c r="CZ44" s="58">
        <v>0.5</v>
      </c>
      <c r="DA44" s="59">
        <v>0.24324324324324331</v>
      </c>
      <c r="DB44" s="57">
        <v>0</v>
      </c>
      <c r="DC44" s="58">
        <v>0.2</v>
      </c>
      <c r="DD44" s="59">
        <v>0.2142857142857143</v>
      </c>
      <c r="DE44" s="57">
        <v>0.4</v>
      </c>
      <c r="DF44" s="58">
        <v>0.1785714285714286</v>
      </c>
      <c r="DG44" s="57">
        <v>0</v>
      </c>
      <c r="DH44" s="58">
        <v>0</v>
      </c>
      <c r="DI44" s="59">
        <v>0.10344827586206901</v>
      </c>
      <c r="DJ44" s="57">
        <v>0.5</v>
      </c>
      <c r="DK44" s="58">
        <v>0.30434782608695649</v>
      </c>
      <c r="DL44" s="57">
        <v>0.5</v>
      </c>
      <c r="DM44" s="58">
        <v>0.1818181818181818</v>
      </c>
      <c r="DN44" s="57">
        <v>0</v>
      </c>
      <c r="DO44" s="58">
        <v>4.3478260869565223E-2</v>
      </c>
      <c r="DP44" s="57">
        <v>0</v>
      </c>
      <c r="DQ44" s="58">
        <v>0.33333333333333331</v>
      </c>
      <c r="DR44" s="57">
        <v>0.5</v>
      </c>
      <c r="DS44" s="58">
        <v>0.36363636363636359</v>
      </c>
      <c r="DT44" s="57">
        <v>0</v>
      </c>
      <c r="DU44" s="58">
        <v>0.1</v>
      </c>
      <c r="DV44" s="60">
        <v>0.16666666666666671</v>
      </c>
    </row>
    <row r="45" spans="1:126" x14ac:dyDescent="0.25">
      <c r="A45" s="44" t="s">
        <v>26</v>
      </c>
      <c r="B45" s="57">
        <v>4.1666666666666657E-2</v>
      </c>
      <c r="C45" s="58">
        <v>4.8387096774193547E-2</v>
      </c>
      <c r="D45" s="59">
        <v>4.700352526439483E-2</v>
      </c>
      <c r="E45" s="57">
        <v>0</v>
      </c>
      <c r="F45" s="58">
        <v>0</v>
      </c>
      <c r="G45" s="59">
        <v>2.503912363067293E-2</v>
      </c>
      <c r="H45" s="57">
        <v>0</v>
      </c>
      <c r="I45" s="58">
        <v>4.7619047619047623E-2</v>
      </c>
      <c r="J45" s="59">
        <v>3.7288135593220341E-2</v>
      </c>
      <c r="K45" s="57">
        <v>2.3809523809523812E-2</v>
      </c>
      <c r="L45" s="58">
        <v>0</v>
      </c>
      <c r="M45" s="59">
        <v>1.470588235294118E-2</v>
      </c>
      <c r="N45" s="57">
        <v>0</v>
      </c>
      <c r="O45" s="58">
        <v>0</v>
      </c>
      <c r="P45" s="59">
        <v>3.6866359447004608E-2</v>
      </c>
      <c r="Q45" s="57">
        <v>0</v>
      </c>
      <c r="R45" s="58">
        <v>0.1111111111111111</v>
      </c>
      <c r="S45" s="59">
        <v>4.2056074766355138E-2</v>
      </c>
      <c r="T45" s="57">
        <v>7.1428571428571425E-2</v>
      </c>
      <c r="U45" s="58">
        <v>0</v>
      </c>
      <c r="V45" s="59">
        <v>1.421800947867299E-2</v>
      </c>
      <c r="W45" s="57">
        <v>0</v>
      </c>
      <c r="X45" s="58">
        <v>0</v>
      </c>
      <c r="Y45" s="59">
        <v>3.888888888888889E-2</v>
      </c>
      <c r="Z45" s="57">
        <v>0</v>
      </c>
      <c r="AA45" s="58">
        <v>0</v>
      </c>
      <c r="AB45" s="59">
        <v>2.6178010471204188E-2</v>
      </c>
      <c r="AC45" s="57">
        <v>0.1111111111111111</v>
      </c>
      <c r="AD45" s="58">
        <v>0</v>
      </c>
      <c r="AE45" s="59">
        <v>3.1914893617021267E-2</v>
      </c>
      <c r="AF45" s="57">
        <v>0</v>
      </c>
      <c r="AG45" s="58">
        <v>0</v>
      </c>
      <c r="AH45" s="59">
        <v>4.9079754601227002E-2</v>
      </c>
      <c r="AI45" s="57">
        <v>0</v>
      </c>
      <c r="AJ45" s="58">
        <v>0</v>
      </c>
      <c r="AK45" s="59">
        <v>3.4013605442176867E-2</v>
      </c>
      <c r="AL45" s="57">
        <v>0</v>
      </c>
      <c r="AM45" s="58">
        <v>0</v>
      </c>
      <c r="AN45" s="59">
        <v>2.7972027972027969E-2</v>
      </c>
      <c r="AO45" s="57">
        <v>0</v>
      </c>
      <c r="AP45" s="58">
        <v>0</v>
      </c>
      <c r="AQ45" s="59">
        <v>1.503759398496241E-2</v>
      </c>
      <c r="AR45" s="57">
        <v>0</v>
      </c>
      <c r="AS45" s="58">
        <v>0</v>
      </c>
      <c r="AT45" s="59">
        <v>0</v>
      </c>
      <c r="AU45" s="57">
        <v>0</v>
      </c>
      <c r="AV45" s="58">
        <v>0</v>
      </c>
      <c r="AW45" s="59">
        <v>0</v>
      </c>
      <c r="AX45" s="57">
        <v>0</v>
      </c>
      <c r="AY45" s="58">
        <v>1.5625E-2</v>
      </c>
      <c r="AZ45" s="59">
        <v>9.2592592592592587E-2</v>
      </c>
      <c r="BA45" s="57">
        <v>2.564102564102564E-2</v>
      </c>
      <c r="BB45" s="58">
        <v>0</v>
      </c>
      <c r="BC45" s="57">
        <v>0</v>
      </c>
      <c r="BD45" s="58">
        <v>0</v>
      </c>
      <c r="BE45" s="59">
        <v>2.222222222222222E-2</v>
      </c>
      <c r="BF45" s="57">
        <v>0</v>
      </c>
      <c r="BG45" s="58">
        <v>0.14285714285714279</v>
      </c>
      <c r="BH45" s="59">
        <v>2.197802197802198E-2</v>
      </c>
      <c r="BI45" s="57">
        <v>0</v>
      </c>
      <c r="BJ45" s="58">
        <v>0</v>
      </c>
      <c r="BK45" s="59">
        <v>3.2967032967032968E-2</v>
      </c>
      <c r="BL45" s="57">
        <v>0</v>
      </c>
      <c r="BM45" s="58">
        <v>0</v>
      </c>
      <c r="BN45" s="59">
        <v>2.247191011235955E-2</v>
      </c>
      <c r="BO45" s="57">
        <v>0</v>
      </c>
      <c r="BP45" s="58">
        <v>0</v>
      </c>
      <c r="BQ45" s="59">
        <v>3.2258064516129031E-2</v>
      </c>
      <c r="BR45" s="57">
        <v>0</v>
      </c>
      <c r="BS45" s="58">
        <v>0</v>
      </c>
      <c r="BT45" s="59">
        <v>1.149425287356322E-2</v>
      </c>
      <c r="BU45" s="57">
        <v>0</v>
      </c>
      <c r="BV45" s="58">
        <v>0</v>
      </c>
      <c r="BW45" s="59">
        <v>0</v>
      </c>
      <c r="BX45" s="57">
        <v>0</v>
      </c>
      <c r="BY45" s="58">
        <v>0</v>
      </c>
      <c r="BZ45" s="59">
        <v>1.515151515151515E-2</v>
      </c>
      <c r="CA45" s="57">
        <v>0</v>
      </c>
      <c r="CB45" s="58">
        <v>0</v>
      </c>
      <c r="CC45" s="59">
        <v>3.6363636363636362E-2</v>
      </c>
      <c r="CD45" s="57">
        <v>0</v>
      </c>
      <c r="CE45" s="58">
        <v>0</v>
      </c>
      <c r="CF45" s="59">
        <v>3.8461538461538457E-2</v>
      </c>
      <c r="CG45" s="57">
        <v>0</v>
      </c>
      <c r="CH45" s="58">
        <v>0</v>
      </c>
      <c r="CI45" s="59">
        <v>6.25E-2</v>
      </c>
      <c r="CJ45" s="57">
        <v>0</v>
      </c>
      <c r="CK45" s="58">
        <v>0</v>
      </c>
      <c r="CL45" s="59">
        <v>4.3478260869565223E-2</v>
      </c>
      <c r="CM45" s="57">
        <v>0</v>
      </c>
      <c r="CN45" s="58">
        <v>0</v>
      </c>
      <c r="CO45" s="57">
        <v>0</v>
      </c>
      <c r="CP45" s="58">
        <v>0</v>
      </c>
      <c r="CQ45" s="59">
        <v>2.4390243902439029E-2</v>
      </c>
      <c r="CR45" s="57">
        <v>0</v>
      </c>
      <c r="CS45" s="58">
        <v>0</v>
      </c>
      <c r="CT45" s="57">
        <v>0</v>
      </c>
      <c r="CU45" s="58">
        <v>0</v>
      </c>
      <c r="CV45" s="59">
        <v>4.878048780487805E-2</v>
      </c>
      <c r="CW45" s="57">
        <v>0</v>
      </c>
      <c r="CX45" s="58">
        <v>2.564102564102564E-2</v>
      </c>
      <c r="CY45" s="57">
        <v>0</v>
      </c>
      <c r="CZ45" s="58">
        <v>0</v>
      </c>
      <c r="DA45" s="59">
        <v>2.7027027027027029E-2</v>
      </c>
      <c r="DB45" s="57">
        <v>0</v>
      </c>
      <c r="DC45" s="58">
        <v>0</v>
      </c>
      <c r="DD45" s="59">
        <v>3.5714285714285712E-2</v>
      </c>
      <c r="DE45" s="57">
        <v>0.4</v>
      </c>
      <c r="DF45" s="58">
        <v>3.5714285714285712E-2</v>
      </c>
      <c r="DG45" s="57">
        <v>0</v>
      </c>
      <c r="DH45" s="58">
        <v>0</v>
      </c>
      <c r="DI45" s="59">
        <v>6.8965517241379309E-2</v>
      </c>
      <c r="DJ45" s="57">
        <v>0</v>
      </c>
      <c r="DK45" s="58">
        <v>4.3478260869565223E-2</v>
      </c>
      <c r="DL45" s="57">
        <v>0</v>
      </c>
      <c r="DM45" s="58">
        <v>0</v>
      </c>
      <c r="DN45" s="57">
        <v>0</v>
      </c>
      <c r="DO45" s="58">
        <v>0</v>
      </c>
      <c r="DP45" s="57">
        <v>0</v>
      </c>
      <c r="DQ45" s="58">
        <v>9.5238095238095233E-2</v>
      </c>
      <c r="DR45" s="57">
        <v>0</v>
      </c>
      <c r="DS45" s="58">
        <v>0</v>
      </c>
      <c r="DT45" s="57">
        <v>0</v>
      </c>
      <c r="DU45" s="58">
        <v>0</v>
      </c>
      <c r="DV45" s="60">
        <v>0</v>
      </c>
    </row>
    <row r="46" spans="1:126" x14ac:dyDescent="0.25">
      <c r="A46" s="44" t="s">
        <v>27</v>
      </c>
      <c r="B46" s="57">
        <v>2.0833333333333329E-2</v>
      </c>
      <c r="C46" s="58">
        <v>1.6129032258064519E-2</v>
      </c>
      <c r="D46" s="59">
        <v>1.6451233842538191E-2</v>
      </c>
      <c r="E46" s="57">
        <v>0</v>
      </c>
      <c r="F46" s="58">
        <v>0</v>
      </c>
      <c r="G46" s="59">
        <v>7.8247261345852897E-3</v>
      </c>
      <c r="H46" s="57">
        <v>0</v>
      </c>
      <c r="I46" s="58">
        <v>0</v>
      </c>
      <c r="J46" s="59">
        <v>3.3898305084745762E-3</v>
      </c>
      <c r="K46" s="57">
        <v>0</v>
      </c>
      <c r="L46" s="58">
        <v>0</v>
      </c>
      <c r="M46" s="59">
        <v>0</v>
      </c>
      <c r="N46" s="57">
        <v>0</v>
      </c>
      <c r="O46" s="58">
        <v>0</v>
      </c>
      <c r="P46" s="59">
        <v>9.2165898617511521E-3</v>
      </c>
      <c r="Q46" s="57">
        <v>4.5454545454545463E-2</v>
      </c>
      <c r="R46" s="58">
        <v>0</v>
      </c>
      <c r="S46" s="59">
        <v>4.6728971962616819E-3</v>
      </c>
      <c r="T46" s="57">
        <v>0</v>
      </c>
      <c r="U46" s="58">
        <v>0</v>
      </c>
      <c r="V46" s="59">
        <v>4.7393364928909956E-3</v>
      </c>
      <c r="W46" s="57">
        <v>0</v>
      </c>
      <c r="X46" s="58">
        <v>0</v>
      </c>
      <c r="Y46" s="59">
        <v>1.111111111111111E-2</v>
      </c>
      <c r="Z46" s="57">
        <v>0</v>
      </c>
      <c r="AA46" s="58">
        <v>0</v>
      </c>
      <c r="AB46" s="59">
        <v>1.0471204188481679E-2</v>
      </c>
      <c r="AC46" s="57">
        <v>0</v>
      </c>
      <c r="AD46" s="58">
        <v>5.2631578947368418E-2</v>
      </c>
      <c r="AE46" s="59">
        <v>1.063829787234043E-2</v>
      </c>
      <c r="AF46" s="57">
        <v>0</v>
      </c>
      <c r="AG46" s="58">
        <v>0</v>
      </c>
      <c r="AH46" s="59">
        <v>0</v>
      </c>
      <c r="AI46" s="57">
        <v>0</v>
      </c>
      <c r="AJ46" s="58">
        <v>0</v>
      </c>
      <c r="AK46" s="59">
        <v>0</v>
      </c>
      <c r="AL46" s="57">
        <v>0</v>
      </c>
      <c r="AM46" s="58">
        <v>0</v>
      </c>
      <c r="AN46" s="59">
        <v>6.993006993006993E-3</v>
      </c>
      <c r="AO46" s="57">
        <v>0.1</v>
      </c>
      <c r="AP46" s="58">
        <v>0</v>
      </c>
      <c r="AQ46" s="59">
        <v>1.503759398496241E-2</v>
      </c>
      <c r="AR46" s="57">
        <v>0</v>
      </c>
      <c r="AS46" s="58">
        <v>0</v>
      </c>
      <c r="AT46" s="59">
        <v>1.550387596899225E-2</v>
      </c>
      <c r="AU46" s="57">
        <v>0</v>
      </c>
      <c r="AV46" s="58">
        <v>0</v>
      </c>
      <c r="AW46" s="59">
        <v>0</v>
      </c>
      <c r="AX46" s="57">
        <v>0</v>
      </c>
      <c r="AY46" s="58">
        <v>0</v>
      </c>
      <c r="AZ46" s="59">
        <v>1.8518518518518521E-2</v>
      </c>
      <c r="BA46" s="57">
        <v>0</v>
      </c>
      <c r="BB46" s="58">
        <v>3.125E-2</v>
      </c>
      <c r="BC46" s="57">
        <v>0</v>
      </c>
      <c r="BD46" s="58">
        <v>0</v>
      </c>
      <c r="BE46" s="59">
        <v>0</v>
      </c>
      <c r="BF46" s="57">
        <v>0</v>
      </c>
      <c r="BG46" s="58">
        <v>0</v>
      </c>
      <c r="BH46" s="59">
        <v>1.098901098901099E-2</v>
      </c>
      <c r="BI46" s="57">
        <v>0</v>
      </c>
      <c r="BJ46" s="58">
        <v>0</v>
      </c>
      <c r="BK46" s="59">
        <v>3.2967032967032968E-2</v>
      </c>
      <c r="BL46" s="57">
        <v>0</v>
      </c>
      <c r="BM46" s="58">
        <v>0</v>
      </c>
      <c r="BN46" s="59">
        <v>1.123595505617977E-2</v>
      </c>
      <c r="BO46" s="57">
        <v>0</v>
      </c>
      <c r="BP46" s="58">
        <v>0</v>
      </c>
      <c r="BQ46" s="59">
        <v>1.075268817204301E-2</v>
      </c>
      <c r="BR46" s="57">
        <v>0</v>
      </c>
      <c r="BS46" s="58">
        <v>0</v>
      </c>
      <c r="BT46" s="59">
        <v>1.149425287356322E-2</v>
      </c>
      <c r="BU46" s="57">
        <v>0</v>
      </c>
      <c r="BV46" s="58">
        <v>0</v>
      </c>
      <c r="BW46" s="59">
        <v>0</v>
      </c>
      <c r="BX46" s="57">
        <v>0</v>
      </c>
      <c r="BY46" s="58">
        <v>0</v>
      </c>
      <c r="BZ46" s="59">
        <v>1.515151515151515E-2</v>
      </c>
      <c r="CA46" s="57">
        <v>0</v>
      </c>
      <c r="CB46" s="58">
        <v>0</v>
      </c>
      <c r="CC46" s="59">
        <v>0</v>
      </c>
      <c r="CD46" s="57">
        <v>0</v>
      </c>
      <c r="CE46" s="58">
        <v>0</v>
      </c>
      <c r="CF46" s="59">
        <v>1.9230769230769228E-2</v>
      </c>
      <c r="CG46" s="57">
        <v>0</v>
      </c>
      <c r="CH46" s="58">
        <v>0</v>
      </c>
      <c r="CI46" s="59">
        <v>0</v>
      </c>
      <c r="CJ46" s="57">
        <v>0</v>
      </c>
      <c r="CK46" s="58">
        <v>0</v>
      </c>
      <c r="CL46" s="59">
        <v>0</v>
      </c>
      <c r="CM46" s="57">
        <v>0</v>
      </c>
      <c r="CN46" s="58">
        <v>0</v>
      </c>
      <c r="CO46" s="57">
        <v>0</v>
      </c>
      <c r="CP46" s="58">
        <v>0</v>
      </c>
      <c r="CQ46" s="59">
        <v>0</v>
      </c>
      <c r="CR46" s="57">
        <v>0</v>
      </c>
      <c r="CS46" s="58">
        <v>0</v>
      </c>
      <c r="CT46" s="57">
        <v>0</v>
      </c>
      <c r="CU46" s="58">
        <v>0</v>
      </c>
      <c r="CV46" s="59">
        <v>4.878048780487805E-2</v>
      </c>
      <c r="CW46" s="57">
        <v>0</v>
      </c>
      <c r="CX46" s="58">
        <v>0</v>
      </c>
      <c r="CY46" s="57">
        <v>0</v>
      </c>
      <c r="CZ46" s="58">
        <v>0.5</v>
      </c>
      <c r="DA46" s="59">
        <v>0</v>
      </c>
      <c r="DB46" s="57">
        <v>0</v>
      </c>
      <c r="DC46" s="58">
        <v>0</v>
      </c>
      <c r="DD46" s="59">
        <v>0</v>
      </c>
      <c r="DE46" s="57">
        <v>0</v>
      </c>
      <c r="DF46" s="58">
        <v>0</v>
      </c>
      <c r="DG46" s="57">
        <v>0</v>
      </c>
      <c r="DH46" s="58">
        <v>0</v>
      </c>
      <c r="DI46" s="59">
        <v>3.4482758620689648E-2</v>
      </c>
      <c r="DJ46" s="57">
        <v>0</v>
      </c>
      <c r="DK46" s="58">
        <v>0</v>
      </c>
      <c r="DL46" s="57">
        <v>0</v>
      </c>
      <c r="DM46" s="58">
        <v>0</v>
      </c>
      <c r="DN46" s="57">
        <v>0</v>
      </c>
      <c r="DO46" s="58">
        <v>8.6956521739130432E-2</v>
      </c>
      <c r="DP46" s="57">
        <v>0</v>
      </c>
      <c r="DQ46" s="58">
        <v>0</v>
      </c>
      <c r="DR46" s="57">
        <v>0</v>
      </c>
      <c r="DS46" s="58">
        <v>0</v>
      </c>
      <c r="DT46" s="57">
        <v>0</v>
      </c>
      <c r="DU46" s="58">
        <v>0</v>
      </c>
      <c r="DV46" s="60">
        <v>0.16666666666666671</v>
      </c>
    </row>
    <row r="47" spans="1:126" x14ac:dyDescent="0.25">
      <c r="A47" s="44" t="s">
        <v>28</v>
      </c>
      <c r="B47" s="57">
        <v>0.96</v>
      </c>
      <c r="C47" s="58">
        <v>0.91176470588235292</v>
      </c>
      <c r="D47" s="59">
        <v>1</v>
      </c>
      <c r="E47" s="57">
        <v>0.94</v>
      </c>
      <c r="F47" s="58">
        <v>1</v>
      </c>
      <c r="G47" s="59">
        <v>1</v>
      </c>
      <c r="H47" s="57">
        <v>0.94736842105263153</v>
      </c>
      <c r="I47" s="58">
        <v>1</v>
      </c>
      <c r="J47" s="59">
        <v>0.9966216216216216</v>
      </c>
      <c r="K47" s="57">
        <v>1</v>
      </c>
      <c r="L47" s="58">
        <v>1</v>
      </c>
      <c r="M47" s="59">
        <v>1</v>
      </c>
      <c r="N47" s="57">
        <v>1</v>
      </c>
      <c r="O47" s="58">
        <v>0.93333333333333335</v>
      </c>
      <c r="P47" s="59">
        <v>1</v>
      </c>
      <c r="Q47" s="57">
        <v>0.91666666666666663</v>
      </c>
      <c r="R47" s="58">
        <v>1</v>
      </c>
      <c r="S47" s="59">
        <v>1</v>
      </c>
      <c r="T47" s="57">
        <v>1</v>
      </c>
      <c r="U47" s="58">
        <v>1</v>
      </c>
      <c r="V47" s="59">
        <v>1</v>
      </c>
      <c r="W47" s="57">
        <v>1</v>
      </c>
      <c r="X47" s="58">
        <v>0.94117647058823528</v>
      </c>
      <c r="Y47" s="59">
        <v>0.99447513812154698</v>
      </c>
      <c r="Z47" s="57">
        <v>0.9285714285714286</v>
      </c>
      <c r="AA47" s="58">
        <v>1</v>
      </c>
      <c r="AB47" s="59">
        <v>1</v>
      </c>
      <c r="AC47" s="57">
        <v>0.81818181818181823</v>
      </c>
      <c r="AD47" s="58">
        <v>0.95</v>
      </c>
      <c r="AE47" s="59">
        <v>1</v>
      </c>
      <c r="AF47" s="57">
        <v>0.84615384615384615</v>
      </c>
      <c r="AG47" s="58">
        <v>1</v>
      </c>
      <c r="AH47" s="59">
        <v>1</v>
      </c>
      <c r="AI47" s="57">
        <v>1</v>
      </c>
      <c r="AJ47" s="58">
        <v>1</v>
      </c>
      <c r="AK47" s="59">
        <v>1</v>
      </c>
      <c r="AL47" s="57">
        <v>1</v>
      </c>
      <c r="AM47" s="58">
        <v>1</v>
      </c>
      <c r="AN47" s="59">
        <v>1</v>
      </c>
      <c r="AO47" s="57">
        <v>0.90909090909090906</v>
      </c>
      <c r="AP47" s="58">
        <v>0.8</v>
      </c>
      <c r="AQ47" s="59">
        <v>1</v>
      </c>
      <c r="AR47" s="57">
        <v>0.9285714285714286</v>
      </c>
      <c r="AS47" s="58">
        <v>1</v>
      </c>
      <c r="AT47" s="59">
        <v>1</v>
      </c>
      <c r="AU47" s="57">
        <v>0.9</v>
      </c>
      <c r="AV47" s="58">
        <v>0.8</v>
      </c>
      <c r="AW47" s="59">
        <v>1</v>
      </c>
      <c r="AX47" s="57">
        <v>1</v>
      </c>
      <c r="AY47" s="58">
        <v>0.91428571428571426</v>
      </c>
      <c r="AZ47" s="59">
        <v>1</v>
      </c>
      <c r="BA47" s="57">
        <v>0.95121951219512191</v>
      </c>
      <c r="BB47" s="58">
        <v>1</v>
      </c>
      <c r="BC47" s="57">
        <v>1</v>
      </c>
      <c r="BD47" s="58">
        <v>0.94117647058823528</v>
      </c>
      <c r="BE47" s="59">
        <v>1</v>
      </c>
      <c r="BF47" s="57">
        <v>1</v>
      </c>
      <c r="BG47" s="58">
        <v>1</v>
      </c>
      <c r="BH47" s="59">
        <v>1</v>
      </c>
      <c r="BI47" s="57">
        <v>1</v>
      </c>
      <c r="BJ47" s="58">
        <v>1</v>
      </c>
      <c r="BK47" s="59">
        <v>1</v>
      </c>
      <c r="BL47" s="57">
        <v>1</v>
      </c>
      <c r="BM47" s="58">
        <v>0.83333333333333337</v>
      </c>
      <c r="BN47" s="59">
        <v>1</v>
      </c>
      <c r="BO47" s="57">
        <v>1</v>
      </c>
      <c r="BP47" s="58">
        <v>1</v>
      </c>
      <c r="BQ47" s="59">
        <v>1</v>
      </c>
      <c r="BR47" s="57">
        <v>1</v>
      </c>
      <c r="BS47" s="58">
        <v>1</v>
      </c>
      <c r="BT47" s="59">
        <v>1</v>
      </c>
      <c r="BU47" s="57">
        <v>1</v>
      </c>
      <c r="BV47" s="58">
        <v>0.875</v>
      </c>
      <c r="BW47" s="59">
        <v>1</v>
      </c>
      <c r="BX47" s="57">
        <v>1</v>
      </c>
      <c r="BY47" s="58">
        <v>1</v>
      </c>
      <c r="BZ47" s="59">
        <v>1</v>
      </c>
      <c r="CA47" s="57">
        <v>1</v>
      </c>
      <c r="CB47" s="58">
        <v>1</v>
      </c>
      <c r="CC47" s="59">
        <v>1</v>
      </c>
      <c r="CD47" s="57">
        <v>1</v>
      </c>
      <c r="CE47" s="58">
        <v>1</v>
      </c>
      <c r="CF47" s="59">
        <v>1</v>
      </c>
      <c r="CG47" s="57">
        <v>1</v>
      </c>
      <c r="CH47" s="58">
        <v>1</v>
      </c>
      <c r="CI47" s="59">
        <v>1</v>
      </c>
      <c r="CJ47" s="57">
        <v>1</v>
      </c>
      <c r="CK47" s="58">
        <v>1</v>
      </c>
      <c r="CL47" s="59">
        <v>1</v>
      </c>
      <c r="CM47" s="57">
        <v>0.88888888888888884</v>
      </c>
      <c r="CN47" s="58">
        <v>1</v>
      </c>
      <c r="CO47" s="57">
        <v>1</v>
      </c>
      <c r="CP47" s="58">
        <v>1</v>
      </c>
      <c r="CQ47" s="59">
        <v>1</v>
      </c>
      <c r="CR47" s="57">
        <v>1</v>
      </c>
      <c r="CS47" s="58">
        <v>1</v>
      </c>
      <c r="CT47" s="57">
        <v>1</v>
      </c>
      <c r="CU47" s="58">
        <v>1</v>
      </c>
      <c r="CV47" s="59">
        <v>1</v>
      </c>
      <c r="CW47" s="57">
        <v>1</v>
      </c>
      <c r="CX47" s="58">
        <v>1</v>
      </c>
      <c r="CY47" s="57">
        <v>1</v>
      </c>
      <c r="CZ47" s="58">
        <v>1</v>
      </c>
      <c r="DA47" s="59">
        <v>1</v>
      </c>
      <c r="DB47" s="57">
        <v>1</v>
      </c>
      <c r="DC47" s="58">
        <v>1</v>
      </c>
      <c r="DD47" s="59">
        <v>1</v>
      </c>
      <c r="DE47" s="57">
        <v>1</v>
      </c>
      <c r="DF47" s="58">
        <v>1</v>
      </c>
      <c r="DG47" s="57">
        <v>1</v>
      </c>
      <c r="DH47" s="58">
        <v>1</v>
      </c>
      <c r="DI47" s="59">
        <v>1</v>
      </c>
      <c r="DJ47" s="57">
        <v>1</v>
      </c>
      <c r="DK47" s="58">
        <v>1</v>
      </c>
      <c r="DL47" s="57">
        <v>1</v>
      </c>
      <c r="DM47" s="58">
        <v>1</v>
      </c>
      <c r="DN47" s="57">
        <v>1</v>
      </c>
      <c r="DO47" s="58">
        <v>1</v>
      </c>
      <c r="DP47" s="57">
        <v>1</v>
      </c>
      <c r="DQ47" s="58">
        <v>1</v>
      </c>
      <c r="DR47" s="57">
        <v>1</v>
      </c>
      <c r="DS47" s="58">
        <v>1</v>
      </c>
      <c r="DT47" s="57">
        <v>1</v>
      </c>
      <c r="DU47" s="58">
        <v>1</v>
      </c>
      <c r="DV47" s="60">
        <v>1</v>
      </c>
    </row>
    <row r="48" spans="1:126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0"/>
      <c r="BD48" s="41"/>
      <c r="BE48" s="42"/>
      <c r="BF48" s="40"/>
      <c r="BG48" s="41"/>
      <c r="BH48" s="42"/>
      <c r="BI48" s="40"/>
      <c r="BJ48" s="41"/>
      <c r="BK48" s="42"/>
      <c r="BL48" s="40"/>
      <c r="BM48" s="41"/>
      <c r="BN48" s="42"/>
      <c r="BO48" s="40"/>
      <c r="BP48" s="41"/>
      <c r="BQ48" s="42"/>
      <c r="BR48" s="40"/>
      <c r="BS48" s="41"/>
      <c r="BT48" s="42"/>
      <c r="BU48" s="40"/>
      <c r="BV48" s="41"/>
      <c r="BW48" s="42"/>
      <c r="BX48" s="40"/>
      <c r="BY48" s="41"/>
      <c r="BZ48" s="42"/>
      <c r="CA48" s="40"/>
      <c r="CB48" s="41"/>
      <c r="CC48" s="42"/>
      <c r="CD48" s="40"/>
      <c r="CE48" s="41"/>
      <c r="CF48" s="42"/>
      <c r="CG48" s="40"/>
      <c r="CH48" s="41"/>
      <c r="CI48" s="42"/>
      <c r="CJ48" s="40"/>
      <c r="CK48" s="41"/>
      <c r="CL48" s="42"/>
      <c r="CM48" s="40"/>
      <c r="CN48" s="41"/>
      <c r="CO48" s="40"/>
      <c r="CP48" s="41"/>
      <c r="CQ48" s="42"/>
      <c r="CR48" s="40"/>
      <c r="CS48" s="41"/>
      <c r="CT48" s="40"/>
      <c r="CU48" s="41"/>
      <c r="CV48" s="42"/>
      <c r="CW48" s="40"/>
      <c r="CX48" s="41"/>
      <c r="CY48" s="40"/>
      <c r="CZ48" s="41"/>
      <c r="DA48" s="42"/>
      <c r="DB48" s="40"/>
      <c r="DC48" s="41"/>
      <c r="DD48" s="42"/>
      <c r="DE48" s="40"/>
      <c r="DF48" s="41"/>
      <c r="DG48" s="40"/>
      <c r="DH48" s="41"/>
      <c r="DI48" s="42"/>
      <c r="DJ48" s="40"/>
      <c r="DK48" s="41"/>
      <c r="DL48" s="40"/>
      <c r="DM48" s="41"/>
      <c r="DN48" s="40"/>
      <c r="DO48" s="41"/>
      <c r="DP48" s="40"/>
      <c r="DQ48" s="41"/>
      <c r="DR48" s="40"/>
      <c r="DS48" s="41"/>
      <c r="DT48" s="40"/>
      <c r="DU48" s="41"/>
      <c r="DV48" s="43"/>
    </row>
    <row r="49" spans="1:126" x14ac:dyDescent="0.25">
      <c r="A49" s="44" t="s">
        <v>30</v>
      </c>
      <c r="B49" s="66">
        <v>9.6347222222222209E-2</v>
      </c>
      <c r="C49" s="67">
        <v>0.181592039800995</v>
      </c>
      <c r="D49" s="68">
        <v>0.24855473856209151</v>
      </c>
      <c r="E49" s="66">
        <v>0.1081805555555555</v>
      </c>
      <c r="F49" s="67">
        <v>0.17158119658119661</v>
      </c>
      <c r="G49" s="68">
        <v>0.22657146583202931</v>
      </c>
      <c r="H49" s="66">
        <v>9.7441520467836246E-2</v>
      </c>
      <c r="I49" s="67">
        <v>0.23194444444444451</v>
      </c>
      <c r="J49" s="68">
        <v>0.28058840090090093</v>
      </c>
      <c r="K49" s="66">
        <v>0.1084490740740741</v>
      </c>
      <c r="L49" s="67">
        <v>0.3261574074074074</v>
      </c>
      <c r="M49" s="68">
        <v>0.18281249999999999</v>
      </c>
      <c r="N49" s="66">
        <v>8.0166666666666678E-2</v>
      </c>
      <c r="O49" s="67">
        <v>0.22819444444444451</v>
      </c>
      <c r="P49" s="68">
        <v>0.2103622631848438</v>
      </c>
      <c r="Q49" s="66">
        <v>0.1447627314814815</v>
      </c>
      <c r="R49" s="67">
        <v>0.15046296296296291</v>
      </c>
      <c r="S49" s="68">
        <v>0.20344950674974041</v>
      </c>
      <c r="T49" s="66">
        <v>0.17341269841269841</v>
      </c>
      <c r="U49" s="67">
        <v>0.2348958333333333</v>
      </c>
      <c r="V49" s="68">
        <v>0.218151000526593</v>
      </c>
      <c r="W49" s="66">
        <v>0.1253787878787879</v>
      </c>
      <c r="X49" s="67">
        <v>0.23739787581699351</v>
      </c>
      <c r="Y49" s="68">
        <v>0.2546807857581338</v>
      </c>
      <c r="Z49" s="66">
        <v>0.2097718253968254</v>
      </c>
      <c r="AA49" s="67">
        <v>0.13315972222222219</v>
      </c>
      <c r="AB49" s="68">
        <v>0.25605730075625349</v>
      </c>
      <c r="AC49" s="66">
        <v>0.1055555555555555</v>
      </c>
      <c r="AD49" s="67">
        <v>0.15944444444444439</v>
      </c>
      <c r="AE49" s="68">
        <v>0.23659131205673761</v>
      </c>
      <c r="AF49" s="66">
        <v>0.12270299145299141</v>
      </c>
      <c r="AG49" s="67">
        <v>0.2364087301587301</v>
      </c>
      <c r="AH49" s="68">
        <v>0.23531867757327879</v>
      </c>
      <c r="AI49" s="66">
        <v>0.14888285024154591</v>
      </c>
      <c r="AJ49" s="67">
        <v>0.1895833333333333</v>
      </c>
      <c r="AK49" s="68">
        <v>0.2200160619803477</v>
      </c>
      <c r="AL49" s="66">
        <v>0.14288194444444441</v>
      </c>
      <c r="AM49" s="67">
        <v>0.16336805555555561</v>
      </c>
      <c r="AN49" s="68">
        <v>0.27179972804972802</v>
      </c>
      <c r="AO49" s="66">
        <v>0.11407828282828281</v>
      </c>
      <c r="AP49" s="67">
        <v>0.16291666666666671</v>
      </c>
      <c r="AQ49" s="68">
        <v>0.2145676691729323</v>
      </c>
      <c r="AR49" s="66">
        <v>0.15625</v>
      </c>
      <c r="AS49" s="67">
        <v>0.26805555555555549</v>
      </c>
      <c r="AT49" s="68">
        <v>0.18977174849267869</v>
      </c>
      <c r="AU49" s="66">
        <v>9.8819444444444432E-2</v>
      </c>
      <c r="AV49" s="67">
        <v>0.16166666666666671</v>
      </c>
      <c r="AW49" s="68">
        <v>0.2201711886304909</v>
      </c>
      <c r="AX49" s="66">
        <v>6.8749999999999992E-2</v>
      </c>
      <c r="AY49" s="67">
        <v>0.18948120915032679</v>
      </c>
      <c r="AZ49" s="68">
        <v>0.32813786008230461</v>
      </c>
      <c r="BA49" s="66">
        <v>0.20713922764227641</v>
      </c>
      <c r="BB49" s="67">
        <v>0.35794270833333341</v>
      </c>
      <c r="BC49" s="66">
        <v>0.1084490740740741</v>
      </c>
      <c r="BD49" s="67">
        <v>0.1487336601307189</v>
      </c>
      <c r="BE49" s="68">
        <v>0.26326388888888891</v>
      </c>
      <c r="BF49" s="66">
        <v>6.5393518518518531E-2</v>
      </c>
      <c r="BG49" s="67">
        <v>0.1067460317460317</v>
      </c>
      <c r="BH49" s="68">
        <v>0.24555097680097679</v>
      </c>
      <c r="BI49" s="66">
        <v>7.1373456790123468E-2</v>
      </c>
      <c r="BJ49" s="67">
        <v>0.24265873015873021</v>
      </c>
      <c r="BK49" s="68">
        <v>0.23973595848595849</v>
      </c>
      <c r="BL49" s="66">
        <v>7.800925925925925E-2</v>
      </c>
      <c r="BM49" s="67">
        <v>0.1721064814814815</v>
      </c>
      <c r="BN49" s="68">
        <v>0.23309925093632949</v>
      </c>
      <c r="BO49" s="66">
        <v>0.26579861111111108</v>
      </c>
      <c r="BP49" s="67">
        <v>0.28749999999999998</v>
      </c>
      <c r="BQ49" s="68">
        <v>0.23875448028673829</v>
      </c>
      <c r="BR49" s="66">
        <v>0.1804861111111111</v>
      </c>
      <c r="BS49" s="67">
        <v>0.2013888888888889</v>
      </c>
      <c r="BT49" s="68">
        <v>0.1781928480204342</v>
      </c>
      <c r="BU49" s="66">
        <v>8.4027777777777771E-2</v>
      </c>
      <c r="BV49" s="67">
        <v>0.26779513888888901</v>
      </c>
      <c r="BW49" s="68">
        <v>0.2312586805555556</v>
      </c>
      <c r="BX49" s="66">
        <v>0.22395833333333329</v>
      </c>
      <c r="BY49" s="67">
        <v>0.16537698412698409</v>
      </c>
      <c r="BZ49" s="68">
        <v>0.23440656565656559</v>
      </c>
      <c r="CA49" s="66">
        <v>0.18734567901234569</v>
      </c>
      <c r="CB49" s="67">
        <v>0.31649305555555551</v>
      </c>
      <c r="CC49" s="68">
        <v>0.20363636363636359</v>
      </c>
      <c r="CD49" s="66">
        <v>3.6342592592592593E-2</v>
      </c>
      <c r="CE49" s="67">
        <v>9.1666666666666674E-2</v>
      </c>
      <c r="CF49" s="68">
        <v>0.29632745726495729</v>
      </c>
      <c r="CG49" s="66">
        <v>8.4548611111111102E-2</v>
      </c>
      <c r="CH49" s="67">
        <v>0.1131944444444444</v>
      </c>
      <c r="CI49" s="68">
        <v>0.20818865740740741</v>
      </c>
      <c r="CJ49" s="66">
        <v>4.9107142857142863E-2</v>
      </c>
      <c r="CK49" s="67">
        <v>0.2416666666666667</v>
      </c>
      <c r="CL49" s="68">
        <v>0.2053743961352657</v>
      </c>
      <c r="CM49" s="66">
        <v>0.1229938271604938</v>
      </c>
      <c r="CN49" s="67">
        <v>0.25973958333333341</v>
      </c>
      <c r="CO49" s="66">
        <v>0.56527777777777777</v>
      </c>
      <c r="CP49" s="67">
        <v>0.1967592592592593</v>
      </c>
      <c r="CQ49" s="68">
        <v>0.21183943089430901</v>
      </c>
      <c r="CR49" s="66">
        <v>0.1401785714285714</v>
      </c>
      <c r="CS49" s="67">
        <v>0.13801638176638181</v>
      </c>
      <c r="CT49" s="66">
        <v>5.46875E-2</v>
      </c>
      <c r="CU49" s="67">
        <v>0.2638888888888889</v>
      </c>
      <c r="CV49" s="68">
        <v>0.19220867208672079</v>
      </c>
      <c r="CW49" s="66">
        <v>0.20843253968253969</v>
      </c>
      <c r="CX49" s="67">
        <v>0.30014245014245022</v>
      </c>
      <c r="CY49" s="66">
        <v>8.1712962962962946E-2</v>
      </c>
      <c r="CZ49" s="67">
        <v>0.17291666666666669</v>
      </c>
      <c r="DA49" s="68">
        <v>0.19630255255255261</v>
      </c>
      <c r="DB49" s="66">
        <v>0.34409722222222222</v>
      </c>
      <c r="DC49" s="67">
        <v>0.32715277777777779</v>
      </c>
      <c r="DD49" s="68">
        <v>0.3690228174603174</v>
      </c>
      <c r="DE49" s="66">
        <v>8.4444444444444461E-2</v>
      </c>
      <c r="DF49" s="67">
        <v>0.3347222222222222</v>
      </c>
      <c r="DG49" s="66">
        <v>0.2076388888888889</v>
      </c>
      <c r="DH49" s="67">
        <v>0.34861111111111109</v>
      </c>
      <c r="DI49" s="68">
        <v>0.3013170498084291</v>
      </c>
      <c r="DJ49" s="66">
        <v>0.20564236111111109</v>
      </c>
      <c r="DK49" s="67">
        <v>0.2620471014492754</v>
      </c>
      <c r="DL49" s="66">
        <v>0.13576388888888891</v>
      </c>
      <c r="DM49" s="67">
        <v>0.1973800505050505</v>
      </c>
      <c r="DN49" s="66">
        <v>0.1222222222222222</v>
      </c>
      <c r="DO49" s="67">
        <v>0.2001207729468599</v>
      </c>
      <c r="DP49" s="66">
        <v>0.1152777777777778</v>
      </c>
      <c r="DQ49" s="67">
        <v>0.23237433862433859</v>
      </c>
      <c r="DR49" s="66">
        <v>6.7013888888888887E-2</v>
      </c>
      <c r="DS49" s="67">
        <v>0.2174873737373737</v>
      </c>
      <c r="DT49" s="66">
        <v>9.5833333333333326E-2</v>
      </c>
      <c r="DU49" s="67">
        <v>0.54194444444444445</v>
      </c>
      <c r="DV49" s="69">
        <v>0.2810185185185185</v>
      </c>
    </row>
    <row r="50" spans="1:126" x14ac:dyDescent="0.25">
      <c r="A50" s="44" t="s">
        <v>31</v>
      </c>
      <c r="B50" s="66">
        <v>7.0833333333333331E-2</v>
      </c>
      <c r="C50" s="67">
        <v>0.1451388888888889</v>
      </c>
      <c r="D50" s="68">
        <v>0.1784722222222222</v>
      </c>
      <c r="E50" s="66">
        <v>7.256944444444445E-2</v>
      </c>
      <c r="F50" s="67">
        <v>0.15555555555555561</v>
      </c>
      <c r="G50" s="68">
        <v>0.1763888888888889</v>
      </c>
      <c r="H50" s="66">
        <v>6.0416666666666667E-2</v>
      </c>
      <c r="I50" s="67">
        <v>0.1534722222222222</v>
      </c>
      <c r="J50" s="68">
        <v>0.2388888888888889</v>
      </c>
      <c r="K50" s="66">
        <v>7.4305555555555555E-2</v>
      </c>
      <c r="L50" s="67">
        <v>0.2048611111111111</v>
      </c>
      <c r="M50" s="68">
        <v>0.13472222222222219</v>
      </c>
      <c r="N50" s="66">
        <v>6.6666666666666666E-2</v>
      </c>
      <c r="O50" s="67">
        <v>0.13263888888888889</v>
      </c>
      <c r="P50" s="68">
        <v>0.15972222222222221</v>
      </c>
      <c r="Q50" s="66">
        <v>6.9097222222222227E-2</v>
      </c>
      <c r="R50" s="67">
        <v>0.18680555555555561</v>
      </c>
      <c r="S50" s="68">
        <v>0.14548611111111109</v>
      </c>
      <c r="T50" s="66">
        <v>8.8194444444444436E-2</v>
      </c>
      <c r="U50" s="67">
        <v>0.26284722222222218</v>
      </c>
      <c r="V50" s="68">
        <v>0.16250000000000001</v>
      </c>
      <c r="W50" s="66">
        <v>0.1118055555555556</v>
      </c>
      <c r="X50" s="67">
        <v>0.18263888888888891</v>
      </c>
      <c r="Y50" s="68">
        <v>0.19513888888888889</v>
      </c>
      <c r="Z50" s="66">
        <v>0.13993055555555561</v>
      </c>
      <c r="AA50" s="67">
        <v>0.1288194444444444</v>
      </c>
      <c r="AB50" s="68">
        <v>0.19930555555555551</v>
      </c>
      <c r="AC50" s="66">
        <v>7.9166666666666663E-2</v>
      </c>
      <c r="AD50" s="67">
        <v>0.1541666666666667</v>
      </c>
      <c r="AE50" s="68">
        <v>0.18437500000000001</v>
      </c>
      <c r="AF50" s="66">
        <v>7.9166666666666663E-2</v>
      </c>
      <c r="AG50" s="67">
        <v>0.18194444444444441</v>
      </c>
      <c r="AH50" s="68">
        <v>0.19444444444444439</v>
      </c>
      <c r="AI50" s="66">
        <v>5.5555555555555552E-2</v>
      </c>
      <c r="AJ50" s="67">
        <v>0.1895833333333333</v>
      </c>
      <c r="AK50" s="68">
        <v>0.17986111111111111</v>
      </c>
      <c r="AL50" s="66">
        <v>0.1222222222222222</v>
      </c>
      <c r="AM50" s="67">
        <v>0.15590277777777781</v>
      </c>
      <c r="AN50" s="68">
        <v>0.2104166666666667</v>
      </c>
      <c r="AO50" s="66">
        <v>7.7083333333333337E-2</v>
      </c>
      <c r="AP50" s="67">
        <v>8.3333333333333329E-2</v>
      </c>
      <c r="AQ50" s="68">
        <v>0.1743055555555556</v>
      </c>
      <c r="AR50" s="66">
        <v>9.5486111111111105E-2</v>
      </c>
      <c r="AS50" s="67">
        <v>0.26805555555555549</v>
      </c>
      <c r="AT50" s="68">
        <v>0.1118055555555556</v>
      </c>
      <c r="AU50" s="66">
        <v>0.1131944444444445</v>
      </c>
      <c r="AV50" s="67">
        <v>0.1694444444444444</v>
      </c>
      <c r="AW50" s="68">
        <v>0.16111111111111109</v>
      </c>
      <c r="AX50" s="66">
        <v>6.8749999999999992E-2</v>
      </c>
      <c r="AY50" s="67">
        <v>0.15034722222222219</v>
      </c>
      <c r="AZ50" s="68">
        <v>0.26423611111111112</v>
      </c>
      <c r="BA50" s="66">
        <v>0.16944444444444451</v>
      </c>
      <c r="BB50" s="67">
        <v>0.30312499999999998</v>
      </c>
      <c r="BC50" s="66">
        <v>0.1083333333333333</v>
      </c>
      <c r="BD50" s="67">
        <v>0.1423611111111111</v>
      </c>
      <c r="BE50" s="68">
        <v>0.19930555555555551</v>
      </c>
      <c r="BF50" s="66">
        <v>5.9374999999999997E-2</v>
      </c>
      <c r="BG50" s="67">
        <v>0.12847222222222221</v>
      </c>
      <c r="BH50" s="68">
        <v>0.17222222222222219</v>
      </c>
      <c r="BI50" s="66">
        <v>7.2222222222222229E-2</v>
      </c>
      <c r="BJ50" s="67">
        <v>0.1986111111111111</v>
      </c>
      <c r="BK50" s="68">
        <v>0.19305555555555551</v>
      </c>
      <c r="BL50" s="66">
        <v>5.8333333333333327E-2</v>
      </c>
      <c r="BM50" s="67">
        <v>0.1236111111111111</v>
      </c>
      <c r="BN50" s="68">
        <v>0.1388888888888889</v>
      </c>
      <c r="BO50" s="66">
        <v>0.21354166666666671</v>
      </c>
      <c r="BP50" s="67">
        <v>8.6805555555555552E-2</v>
      </c>
      <c r="BQ50" s="68">
        <v>0.1965277777777778</v>
      </c>
      <c r="BR50" s="66">
        <v>0.13298611111111111</v>
      </c>
      <c r="BS50" s="67">
        <v>0.2013888888888889</v>
      </c>
      <c r="BT50" s="68">
        <v>0.15694444444444439</v>
      </c>
      <c r="BU50" s="66">
        <v>8.4027777777777771E-2</v>
      </c>
      <c r="BV50" s="67">
        <v>0.26840277777777782</v>
      </c>
      <c r="BW50" s="68">
        <v>0.18611111111111109</v>
      </c>
      <c r="BX50" s="66">
        <v>0.26493055555555561</v>
      </c>
      <c r="BY50" s="67">
        <v>0.19097222222222221</v>
      </c>
      <c r="BZ50" s="68">
        <v>0.18645833333333331</v>
      </c>
      <c r="CA50" s="66">
        <v>5.6250000000000001E-2</v>
      </c>
      <c r="CB50" s="67">
        <v>0.17673611111111109</v>
      </c>
      <c r="CC50" s="68">
        <v>0.1152777777777778</v>
      </c>
      <c r="CD50" s="66">
        <v>2.013888888888889E-2</v>
      </c>
      <c r="CE50" s="67">
        <v>9.1666666666666674E-2</v>
      </c>
      <c r="CF50" s="68">
        <v>0.2371527777777778</v>
      </c>
      <c r="CG50" s="66">
        <v>5.0694444444444438E-2</v>
      </c>
      <c r="CH50" s="67">
        <v>0.1131944444444444</v>
      </c>
      <c r="CI50" s="68">
        <v>0.18055555555555561</v>
      </c>
      <c r="CJ50" s="66">
        <v>4.8611111111111112E-2</v>
      </c>
      <c r="CK50" s="67">
        <v>0.2416666666666667</v>
      </c>
      <c r="CL50" s="68">
        <v>0.1836805555555556</v>
      </c>
      <c r="CM50" s="66">
        <v>0.1111111111111111</v>
      </c>
      <c r="CN50" s="67">
        <v>0.19444444444444439</v>
      </c>
      <c r="CO50" s="66">
        <v>0.1013888888888889</v>
      </c>
      <c r="CP50" s="67">
        <v>0.1694444444444444</v>
      </c>
      <c r="CQ50" s="68">
        <v>0.17499999999999999</v>
      </c>
      <c r="CR50" s="66">
        <v>0.13680555555555551</v>
      </c>
      <c r="CS50" s="67">
        <v>0.1013888888888889</v>
      </c>
      <c r="CT50" s="66">
        <v>5.5208333333333331E-2</v>
      </c>
      <c r="CU50" s="67">
        <v>0.2638888888888889</v>
      </c>
      <c r="CV50" s="68">
        <v>0.16388888888888889</v>
      </c>
      <c r="CW50" s="66">
        <v>0.16875000000000001</v>
      </c>
      <c r="CX50" s="67">
        <v>0.25138888888888888</v>
      </c>
      <c r="CY50" s="66">
        <v>6.9444444444444434E-2</v>
      </c>
      <c r="CZ50" s="67">
        <v>0.17291666666666669</v>
      </c>
      <c r="DA50" s="68">
        <v>0.14097222222222219</v>
      </c>
      <c r="DB50" s="66">
        <v>0.34409722222222222</v>
      </c>
      <c r="DC50" s="67">
        <v>0.24687500000000001</v>
      </c>
      <c r="DD50" s="68">
        <v>0.33159722222222221</v>
      </c>
      <c r="DE50" s="66">
        <v>7.3611111111111113E-2</v>
      </c>
      <c r="DF50" s="67">
        <v>0.23090277777777779</v>
      </c>
      <c r="DG50" s="66">
        <v>0.2076388888888889</v>
      </c>
      <c r="DH50" s="67">
        <v>0.34861111111111109</v>
      </c>
      <c r="DI50" s="68">
        <v>0.1791666666666667</v>
      </c>
      <c r="DJ50" s="66">
        <v>0.2052083333333333</v>
      </c>
      <c r="DK50" s="67">
        <v>0.18124999999999999</v>
      </c>
      <c r="DL50" s="66">
        <v>0.13576388888888891</v>
      </c>
      <c r="DM50" s="67">
        <v>0.1590277777777778</v>
      </c>
      <c r="DN50" s="66">
        <v>0.1222222222222222</v>
      </c>
      <c r="DO50" s="67">
        <v>0.17569444444444449</v>
      </c>
      <c r="DP50" s="66">
        <v>0.1152777777777778</v>
      </c>
      <c r="DQ50" s="67">
        <v>0.18611111111111109</v>
      </c>
      <c r="DR50" s="66">
        <v>6.7013888888888887E-2</v>
      </c>
      <c r="DS50" s="67">
        <v>0.1340277777777778</v>
      </c>
      <c r="DT50" s="66">
        <v>9.5833333333333326E-2</v>
      </c>
      <c r="DU50" s="67">
        <v>0.44965277777777779</v>
      </c>
      <c r="DV50" s="69">
        <v>0.28888888888888892</v>
      </c>
    </row>
    <row r="51" spans="1:126" x14ac:dyDescent="0.25">
      <c r="A51" s="44" t="s">
        <v>32</v>
      </c>
      <c r="B51" s="57">
        <v>0.88</v>
      </c>
      <c r="C51" s="58">
        <v>0.58208955223880599</v>
      </c>
      <c r="D51" s="59">
        <v>0.4700352526439483</v>
      </c>
      <c r="E51" s="57">
        <v>0.86</v>
      </c>
      <c r="F51" s="58">
        <v>0.53846153846153844</v>
      </c>
      <c r="G51" s="59">
        <v>0.47574334898278559</v>
      </c>
      <c r="H51" s="57">
        <v>0.84210526315789469</v>
      </c>
      <c r="I51" s="58">
        <v>0.52380952380952384</v>
      </c>
      <c r="J51" s="59">
        <v>0.30067567567567571</v>
      </c>
      <c r="K51" s="57">
        <v>0.7857142857142857</v>
      </c>
      <c r="L51" s="58">
        <v>0.33333333333333331</v>
      </c>
      <c r="M51" s="59">
        <v>0.59191176470588236</v>
      </c>
      <c r="N51" s="57">
        <v>0.92</v>
      </c>
      <c r="O51" s="58">
        <v>0.53333333333333333</v>
      </c>
      <c r="P51" s="59">
        <v>0.52073732718894006</v>
      </c>
      <c r="Q51" s="57">
        <v>0.75</v>
      </c>
      <c r="R51" s="58">
        <v>0.44444444444444442</v>
      </c>
      <c r="S51" s="59">
        <v>0.56074766355140182</v>
      </c>
      <c r="T51" s="57">
        <v>0.6428571428571429</v>
      </c>
      <c r="U51" s="58">
        <v>0.25</v>
      </c>
      <c r="V51" s="59">
        <v>0.51184834123222744</v>
      </c>
      <c r="W51" s="57">
        <v>0.81818181818181823</v>
      </c>
      <c r="X51" s="58">
        <v>0.44117647058823528</v>
      </c>
      <c r="Y51" s="59">
        <v>0.425414364640884</v>
      </c>
      <c r="Z51" s="57">
        <v>0.6428571428571429</v>
      </c>
      <c r="AA51" s="58">
        <v>0.6875</v>
      </c>
      <c r="AB51" s="59">
        <v>0.41884816753926701</v>
      </c>
      <c r="AC51" s="57">
        <v>0.72727272727272729</v>
      </c>
      <c r="AD51" s="58">
        <v>0.6</v>
      </c>
      <c r="AE51" s="59">
        <v>0.46808510638297868</v>
      </c>
      <c r="AF51" s="57">
        <v>0.84615384615384615</v>
      </c>
      <c r="AG51" s="58">
        <v>0.2857142857142857</v>
      </c>
      <c r="AH51" s="59">
        <v>0.42331288343558282</v>
      </c>
      <c r="AI51" s="57">
        <v>0.69565217391304346</v>
      </c>
      <c r="AJ51" s="58">
        <v>0</v>
      </c>
      <c r="AK51" s="59">
        <v>0.46938775510204078</v>
      </c>
      <c r="AL51" s="57">
        <v>0.75</v>
      </c>
      <c r="AM51" s="58">
        <v>0.625</v>
      </c>
      <c r="AN51" s="59">
        <v>0.36363636363636359</v>
      </c>
      <c r="AO51" s="57">
        <v>0.81818181818181823</v>
      </c>
      <c r="AP51" s="58">
        <v>0.8</v>
      </c>
      <c r="AQ51" s="59">
        <v>0.48872180451127822</v>
      </c>
      <c r="AR51" s="57">
        <v>0.7857142857142857</v>
      </c>
      <c r="AS51" s="58">
        <v>0.5</v>
      </c>
      <c r="AT51" s="59">
        <v>0.61240310077519378</v>
      </c>
      <c r="AU51" s="57">
        <v>0.9</v>
      </c>
      <c r="AV51" s="58">
        <v>0.4</v>
      </c>
      <c r="AW51" s="59">
        <v>0.51937984496124034</v>
      </c>
      <c r="AX51" s="57">
        <v>1</v>
      </c>
      <c r="AY51" s="58">
        <v>0.54411764705882348</v>
      </c>
      <c r="AZ51" s="59">
        <v>0.22222222222222221</v>
      </c>
      <c r="BA51" s="57">
        <v>0.48780487804878048</v>
      </c>
      <c r="BB51" s="58">
        <v>0.125</v>
      </c>
      <c r="BC51" s="57">
        <v>0.83333333333333337</v>
      </c>
      <c r="BD51" s="58">
        <v>0.58823529411764708</v>
      </c>
      <c r="BE51" s="59">
        <v>0.44444444444444442</v>
      </c>
      <c r="BF51" s="57">
        <v>1</v>
      </c>
      <c r="BG51" s="58">
        <v>1</v>
      </c>
      <c r="BH51" s="59">
        <v>0.46153846153846162</v>
      </c>
      <c r="BI51" s="57">
        <v>1</v>
      </c>
      <c r="BJ51" s="58">
        <v>0.42857142857142849</v>
      </c>
      <c r="BK51" s="59">
        <v>0.43956043956043961</v>
      </c>
      <c r="BL51" s="57">
        <v>0.88888888888888884</v>
      </c>
      <c r="BM51" s="58">
        <v>0.66666666666666663</v>
      </c>
      <c r="BN51" s="59">
        <v>0.5280898876404494</v>
      </c>
      <c r="BO51" s="57">
        <v>0.5</v>
      </c>
      <c r="BP51" s="58">
        <v>0.75</v>
      </c>
      <c r="BQ51" s="59">
        <v>0.44086021505376338</v>
      </c>
      <c r="BR51" s="57">
        <v>0.6</v>
      </c>
      <c r="BS51" s="58">
        <v>0</v>
      </c>
      <c r="BT51" s="59">
        <v>0.52873563218390807</v>
      </c>
      <c r="BU51" s="57">
        <v>1</v>
      </c>
      <c r="BV51" s="58">
        <v>0.1875</v>
      </c>
      <c r="BW51" s="59">
        <v>0.4375</v>
      </c>
      <c r="BX51" s="57">
        <v>0.25</v>
      </c>
      <c r="BY51" s="58">
        <v>0.42857142857142849</v>
      </c>
      <c r="BZ51" s="59">
        <v>0.46969696969696972</v>
      </c>
      <c r="CA51" s="57">
        <v>0.77777777777777779</v>
      </c>
      <c r="CB51" s="58">
        <v>0.5</v>
      </c>
      <c r="CC51" s="59">
        <v>0.61818181818181817</v>
      </c>
      <c r="CD51" s="57">
        <v>1</v>
      </c>
      <c r="CE51" s="58">
        <v>1</v>
      </c>
      <c r="CF51" s="59">
        <v>0.42307692307692307</v>
      </c>
      <c r="CG51" s="57">
        <v>0.75</v>
      </c>
      <c r="CH51" s="58">
        <v>1</v>
      </c>
      <c r="CI51" s="59">
        <v>0.45833333333333331</v>
      </c>
      <c r="CJ51" s="57">
        <v>1</v>
      </c>
      <c r="CK51" s="58">
        <v>0</v>
      </c>
      <c r="CL51" s="59">
        <v>0.45652173913043481</v>
      </c>
      <c r="CM51" s="57">
        <v>0.66666666666666663</v>
      </c>
      <c r="CN51" s="58">
        <v>0.42499999999999999</v>
      </c>
      <c r="CO51" s="57">
        <v>0.66666666666666663</v>
      </c>
      <c r="CP51" s="58">
        <v>0.33333333333333331</v>
      </c>
      <c r="CQ51" s="59">
        <v>0.48780487804878048</v>
      </c>
      <c r="CR51" s="57">
        <v>0.7142857142857143</v>
      </c>
      <c r="CS51" s="58">
        <v>0.69230769230769229</v>
      </c>
      <c r="CT51" s="57">
        <v>1</v>
      </c>
      <c r="CU51" s="58">
        <v>0</v>
      </c>
      <c r="CV51" s="59">
        <v>0.51219512195121952</v>
      </c>
      <c r="CW51" s="57">
        <v>0.42857142857142849</v>
      </c>
      <c r="CX51" s="58">
        <v>0.33333333333333331</v>
      </c>
      <c r="CY51" s="57">
        <v>1</v>
      </c>
      <c r="CZ51" s="58">
        <v>0.5</v>
      </c>
      <c r="DA51" s="59">
        <v>0.6216216216216216</v>
      </c>
      <c r="DB51" s="57">
        <v>0.5</v>
      </c>
      <c r="DC51" s="58">
        <v>0.3</v>
      </c>
      <c r="DD51" s="59">
        <v>0.1785714285714286</v>
      </c>
      <c r="DE51" s="57">
        <v>0.8</v>
      </c>
      <c r="DF51" s="58">
        <v>0.42857142857142849</v>
      </c>
      <c r="DG51" s="57">
        <v>0.5</v>
      </c>
      <c r="DH51" s="58">
        <v>0</v>
      </c>
      <c r="DI51" s="59">
        <v>0.41379310344827591</v>
      </c>
      <c r="DJ51" s="57">
        <v>0.375</v>
      </c>
      <c r="DK51" s="58">
        <v>0.43478260869565222</v>
      </c>
      <c r="DL51" s="57">
        <v>0.5</v>
      </c>
      <c r="DM51" s="58">
        <v>0.54545454545454541</v>
      </c>
      <c r="DN51" s="57">
        <v>1</v>
      </c>
      <c r="DO51" s="58">
        <v>0.47826086956521741</v>
      </c>
      <c r="DP51" s="57">
        <v>1</v>
      </c>
      <c r="DQ51" s="58">
        <v>0.42857142857142849</v>
      </c>
      <c r="DR51" s="57">
        <v>1</v>
      </c>
      <c r="DS51" s="58">
        <v>0.72727272727272729</v>
      </c>
      <c r="DT51" s="57">
        <v>1</v>
      </c>
      <c r="DU51" s="58">
        <v>0.1</v>
      </c>
      <c r="DV51" s="60">
        <v>0</v>
      </c>
    </row>
    <row r="52" spans="1:126" x14ac:dyDescent="0.25">
      <c r="A52" s="44" t="s">
        <v>33</v>
      </c>
      <c r="B52" s="57">
        <v>0.90909090909090906</v>
      </c>
      <c r="C52" s="58">
        <v>0.33333333333333331</v>
      </c>
      <c r="D52" s="59">
        <v>0.31294964028776978</v>
      </c>
      <c r="E52" s="57">
        <v>0.77777777777777779</v>
      </c>
      <c r="F52" s="58">
        <v>0.5</v>
      </c>
      <c r="G52" s="59">
        <v>0.30232558139534882</v>
      </c>
      <c r="H52" s="57">
        <v>0.5</v>
      </c>
      <c r="I52" s="58">
        <v>0</v>
      </c>
      <c r="J52" s="59">
        <v>0.14655172413793099</v>
      </c>
      <c r="K52" s="57">
        <v>0.55555555555555558</v>
      </c>
      <c r="L52" s="58">
        <v>0</v>
      </c>
      <c r="M52" s="59">
        <v>0.30645161290322581</v>
      </c>
      <c r="N52" s="57">
        <v>1</v>
      </c>
      <c r="O52" s="58">
        <v>0</v>
      </c>
      <c r="P52" s="59">
        <v>0.27777777777777779</v>
      </c>
      <c r="Q52" s="57">
        <v>0.66666666666666663</v>
      </c>
      <c r="R52" s="58">
        <v>0</v>
      </c>
      <c r="S52" s="59">
        <v>0.36956521739130432</v>
      </c>
      <c r="T52" s="57">
        <v>0.5</v>
      </c>
      <c r="U52" s="58" t="s">
        <v>2</v>
      </c>
      <c r="V52" s="59">
        <v>0.19565217391304349</v>
      </c>
      <c r="W52" s="57">
        <v>0.75</v>
      </c>
      <c r="X52" s="58">
        <v>0.25</v>
      </c>
      <c r="Y52" s="59">
        <v>0.24193548387096769</v>
      </c>
      <c r="Z52" s="57">
        <v>0.33333333333333331</v>
      </c>
      <c r="AA52" s="58">
        <v>0.5</v>
      </c>
      <c r="AB52" s="59">
        <v>0.1967213114754098</v>
      </c>
      <c r="AC52" s="57">
        <v>0.5</v>
      </c>
      <c r="AD52" s="58">
        <v>0</v>
      </c>
      <c r="AE52" s="59">
        <v>0.30188679245283018</v>
      </c>
      <c r="AF52" s="57">
        <v>1</v>
      </c>
      <c r="AG52" s="58">
        <v>0</v>
      </c>
      <c r="AH52" s="59">
        <v>0.108695652173913</v>
      </c>
      <c r="AI52" s="57">
        <v>0.5</v>
      </c>
      <c r="AJ52" s="58" t="s">
        <v>2</v>
      </c>
      <c r="AK52" s="59">
        <v>0.26829268292682928</v>
      </c>
      <c r="AL52" s="57">
        <v>0</v>
      </c>
      <c r="AM52" s="58">
        <v>0.5</v>
      </c>
      <c r="AN52" s="59">
        <v>0.31147540983606559</v>
      </c>
      <c r="AO52" s="57" t="s">
        <v>2</v>
      </c>
      <c r="AP52" s="58" t="s">
        <v>2</v>
      </c>
      <c r="AQ52" s="59">
        <v>0.25</v>
      </c>
      <c r="AR52" s="57">
        <v>0.6</v>
      </c>
      <c r="AS52" s="58">
        <v>0</v>
      </c>
      <c r="AT52" s="59">
        <v>0.25</v>
      </c>
      <c r="AU52" s="57">
        <v>1</v>
      </c>
      <c r="AV52" s="58">
        <v>0.5</v>
      </c>
      <c r="AW52" s="59">
        <v>0.15789473684210531</v>
      </c>
      <c r="AX52" s="57">
        <v>1</v>
      </c>
      <c r="AY52" s="58">
        <v>0.45454545454545447</v>
      </c>
      <c r="AZ52" s="59">
        <v>0.14285714285714279</v>
      </c>
      <c r="BA52" s="57">
        <v>0.25</v>
      </c>
      <c r="BB52" s="58">
        <v>4.7619047619047623E-2</v>
      </c>
      <c r="BC52" s="57">
        <v>0.75</v>
      </c>
      <c r="BD52" s="58">
        <v>0.33333333333333331</v>
      </c>
      <c r="BE52" s="59">
        <v>0.29032258064516131</v>
      </c>
      <c r="BF52" s="57" t="s">
        <v>2</v>
      </c>
      <c r="BG52" s="58" t="s">
        <v>2</v>
      </c>
      <c r="BH52" s="59">
        <v>0.34615384615384609</v>
      </c>
      <c r="BI52" s="57">
        <v>1</v>
      </c>
      <c r="BJ52" s="58" t="s">
        <v>2</v>
      </c>
      <c r="BK52" s="59">
        <v>0.23529411764705879</v>
      </c>
      <c r="BL52" s="57">
        <v>0.75</v>
      </c>
      <c r="BM52" s="58">
        <v>0</v>
      </c>
      <c r="BN52" s="59">
        <v>0.24</v>
      </c>
      <c r="BO52" s="57" t="s">
        <v>2</v>
      </c>
      <c r="BP52" s="58">
        <v>0</v>
      </c>
      <c r="BQ52" s="59">
        <v>0.20833333333333329</v>
      </c>
      <c r="BR52" s="57">
        <v>0.5</v>
      </c>
      <c r="BS52" s="58" t="s">
        <v>2</v>
      </c>
      <c r="BT52" s="59">
        <v>0.33333333333333331</v>
      </c>
      <c r="BU52" s="57" t="s">
        <v>2</v>
      </c>
      <c r="BV52" s="58">
        <v>0.2</v>
      </c>
      <c r="BW52" s="59">
        <v>0.31428571428571428</v>
      </c>
      <c r="BX52" s="57">
        <v>0.5</v>
      </c>
      <c r="BY52" s="58" t="s">
        <v>2</v>
      </c>
      <c r="BZ52" s="59">
        <v>0.31818181818181818</v>
      </c>
      <c r="CA52" s="57">
        <v>0</v>
      </c>
      <c r="CB52" s="58">
        <v>0</v>
      </c>
      <c r="CC52" s="59">
        <v>0.52380952380952384</v>
      </c>
      <c r="CD52" s="57" t="s">
        <v>2</v>
      </c>
      <c r="CE52" s="58" t="s">
        <v>2</v>
      </c>
      <c r="CF52" s="59">
        <v>0.27777777777777779</v>
      </c>
      <c r="CG52" s="57">
        <v>1</v>
      </c>
      <c r="CH52" s="58" t="s">
        <v>2</v>
      </c>
      <c r="CI52" s="59">
        <v>0.23529411764705879</v>
      </c>
      <c r="CJ52" s="57">
        <v>1</v>
      </c>
      <c r="CK52" s="58">
        <v>0</v>
      </c>
      <c r="CL52" s="59">
        <v>0.26666666666666672</v>
      </c>
      <c r="CM52" s="57">
        <v>0.66666666666666663</v>
      </c>
      <c r="CN52" s="58">
        <v>0.29166666666666669</v>
      </c>
      <c r="CO52" s="57">
        <v>1</v>
      </c>
      <c r="CP52" s="58">
        <v>0</v>
      </c>
      <c r="CQ52" s="59">
        <v>0.1111111111111111</v>
      </c>
      <c r="CR52" s="57">
        <v>0.5</v>
      </c>
      <c r="CS52" s="58">
        <v>0.33333333333333331</v>
      </c>
      <c r="CT52" s="57">
        <v>1</v>
      </c>
      <c r="CU52" s="58" t="s">
        <v>2</v>
      </c>
      <c r="CV52" s="59">
        <v>0.2857142857142857</v>
      </c>
      <c r="CW52" s="57">
        <v>0.33333333333333331</v>
      </c>
      <c r="CX52" s="58">
        <v>0.2</v>
      </c>
      <c r="CY52" s="57">
        <v>1</v>
      </c>
      <c r="CZ52" s="58">
        <v>1</v>
      </c>
      <c r="DA52" s="59">
        <v>0.33333333333333331</v>
      </c>
      <c r="DB52" s="57" t="s">
        <v>2</v>
      </c>
      <c r="DC52" s="58">
        <v>0</v>
      </c>
      <c r="DD52" s="59">
        <v>6.25E-2</v>
      </c>
      <c r="DE52" s="57">
        <v>0.5</v>
      </c>
      <c r="DF52" s="58">
        <v>0.35714285714285721</v>
      </c>
      <c r="DG52" s="57">
        <v>0</v>
      </c>
      <c r="DH52" s="58">
        <v>0</v>
      </c>
      <c r="DI52" s="59">
        <v>0.35714285714285721</v>
      </c>
      <c r="DJ52" s="57">
        <v>0</v>
      </c>
      <c r="DK52" s="58">
        <v>0.42857142857142849</v>
      </c>
      <c r="DL52" s="57" t="s">
        <v>2</v>
      </c>
      <c r="DM52" s="58">
        <v>0.4</v>
      </c>
      <c r="DN52" s="57">
        <v>1</v>
      </c>
      <c r="DO52" s="58">
        <v>0.66666666666666663</v>
      </c>
      <c r="DP52" s="57" t="s">
        <v>2</v>
      </c>
      <c r="DQ52" s="58">
        <v>0.5</v>
      </c>
      <c r="DR52" s="57" t="s">
        <v>2</v>
      </c>
      <c r="DS52" s="58">
        <v>0.5</v>
      </c>
      <c r="DT52" s="57" t="s">
        <v>2</v>
      </c>
      <c r="DU52" s="58">
        <v>0</v>
      </c>
      <c r="DV52" s="60">
        <v>0</v>
      </c>
    </row>
    <row r="53" spans="1:126" x14ac:dyDescent="0.25">
      <c r="A53" s="44" t="s">
        <v>34</v>
      </c>
      <c r="B53" s="57">
        <v>0.87179487179487181</v>
      </c>
      <c r="C53" s="58">
        <v>0.61016949152542377</v>
      </c>
      <c r="D53" s="59">
        <v>0.5462478184991274</v>
      </c>
      <c r="E53" s="57">
        <v>0.87804878048780488</v>
      </c>
      <c r="F53" s="58">
        <v>0.54545454545454541</v>
      </c>
      <c r="G53" s="59">
        <v>0.53961456102783723</v>
      </c>
      <c r="H53" s="57">
        <v>0.88235294117647056</v>
      </c>
      <c r="I53" s="58">
        <v>0.61111111111111116</v>
      </c>
      <c r="J53" s="59">
        <v>0.4</v>
      </c>
      <c r="K53" s="57">
        <v>0.84848484848484851</v>
      </c>
      <c r="L53" s="58">
        <v>0.5</v>
      </c>
      <c r="M53" s="59">
        <v>0.67619047619047623</v>
      </c>
      <c r="N53" s="57">
        <v>0.88888888888888884</v>
      </c>
      <c r="O53" s="58">
        <v>0.5714285714285714</v>
      </c>
      <c r="P53" s="59">
        <v>0.60122699386503065</v>
      </c>
      <c r="Q53" s="57">
        <v>0.76190476190476186</v>
      </c>
      <c r="R53" s="58">
        <v>0.66666666666666663</v>
      </c>
      <c r="S53" s="59">
        <v>0.61309523809523814</v>
      </c>
      <c r="T53" s="57">
        <v>0.7</v>
      </c>
      <c r="U53" s="58">
        <v>0.25</v>
      </c>
      <c r="V53" s="59">
        <v>0.6</v>
      </c>
      <c r="W53" s="57">
        <v>0.8571428571428571</v>
      </c>
      <c r="X53" s="58">
        <v>0.46666666666666667</v>
      </c>
      <c r="Y53" s="59">
        <v>0.52100840336134457</v>
      </c>
      <c r="Z53" s="57">
        <v>0.72727272727272729</v>
      </c>
      <c r="AA53" s="58">
        <v>0.7142857142857143</v>
      </c>
      <c r="AB53" s="59">
        <v>0.52307692307692311</v>
      </c>
      <c r="AC53" s="57">
        <v>0.77777777777777779</v>
      </c>
      <c r="AD53" s="58">
        <v>0.66666666666666663</v>
      </c>
      <c r="AE53" s="59">
        <v>0.53333333333333333</v>
      </c>
      <c r="AF53" s="57">
        <v>0.77777777777777779</v>
      </c>
      <c r="AG53" s="58">
        <v>0.4</v>
      </c>
      <c r="AH53" s="59">
        <v>0.54700854700854706</v>
      </c>
      <c r="AI53" s="57">
        <v>0.7142857142857143</v>
      </c>
      <c r="AJ53" s="58">
        <v>0</v>
      </c>
      <c r="AK53" s="59">
        <v>0.54716981132075471</v>
      </c>
      <c r="AL53" s="57">
        <v>1</v>
      </c>
      <c r="AM53" s="58">
        <v>0.75</v>
      </c>
      <c r="AN53" s="59">
        <v>0.40243902439024393</v>
      </c>
      <c r="AO53" s="57">
        <v>0.81818181818181823</v>
      </c>
      <c r="AP53" s="58">
        <v>0.8</v>
      </c>
      <c r="AQ53" s="59">
        <v>0.57731958762886593</v>
      </c>
      <c r="AR53" s="57">
        <v>0.88888888888888884</v>
      </c>
      <c r="AS53" s="58">
        <v>1</v>
      </c>
      <c r="AT53" s="59">
        <v>0.67889908256880738</v>
      </c>
      <c r="AU53" s="57">
        <v>0.875</v>
      </c>
      <c r="AV53" s="58">
        <v>0.33333333333333331</v>
      </c>
      <c r="AW53" s="59">
        <v>0.67032967032967028</v>
      </c>
      <c r="AX53" s="57" t="s">
        <v>2</v>
      </c>
      <c r="AY53" s="58">
        <v>0.56140350877192979</v>
      </c>
      <c r="AZ53" s="59">
        <v>0.27272727272727271</v>
      </c>
      <c r="BA53" s="57">
        <v>0.56451612903225812</v>
      </c>
      <c r="BB53" s="58">
        <v>0.27272727272727271</v>
      </c>
      <c r="BC53" s="57">
        <v>1</v>
      </c>
      <c r="BD53" s="58">
        <v>0.6428571428571429</v>
      </c>
      <c r="BE53" s="59">
        <v>0.52542372881355937</v>
      </c>
      <c r="BF53" s="57">
        <v>1</v>
      </c>
      <c r="BG53" s="58">
        <v>1</v>
      </c>
      <c r="BH53" s="59">
        <v>0.50769230769230766</v>
      </c>
      <c r="BI53" s="57">
        <v>1</v>
      </c>
      <c r="BJ53" s="58">
        <v>0.42857142857142849</v>
      </c>
      <c r="BK53" s="59">
        <v>0.56140350877192979</v>
      </c>
      <c r="BL53" s="57">
        <v>1</v>
      </c>
      <c r="BM53" s="58">
        <v>0.8</v>
      </c>
      <c r="BN53" s="59">
        <v>0.640625</v>
      </c>
      <c r="BO53" s="57">
        <v>0.5</v>
      </c>
      <c r="BP53" s="58">
        <v>1</v>
      </c>
      <c r="BQ53" s="59">
        <v>0.52173913043478259</v>
      </c>
      <c r="BR53" s="57">
        <v>0.625</v>
      </c>
      <c r="BS53" s="58">
        <v>0</v>
      </c>
      <c r="BT53" s="59">
        <v>0.56944444444444442</v>
      </c>
      <c r="BU53" s="57">
        <v>1</v>
      </c>
      <c r="BV53" s="58">
        <v>0.1818181818181818</v>
      </c>
      <c r="BW53" s="59">
        <v>0.53333333333333333</v>
      </c>
      <c r="BX53" s="57">
        <v>0</v>
      </c>
      <c r="BY53" s="58">
        <v>0.42857142857142849</v>
      </c>
      <c r="BZ53" s="59">
        <v>0.54545454545454541</v>
      </c>
      <c r="CA53" s="57">
        <v>0.875</v>
      </c>
      <c r="CB53" s="58">
        <v>0.66666666666666663</v>
      </c>
      <c r="CC53" s="59">
        <v>0.67647058823529416</v>
      </c>
      <c r="CD53" s="57">
        <v>1</v>
      </c>
      <c r="CE53" s="58">
        <v>1</v>
      </c>
      <c r="CF53" s="59">
        <v>0.5</v>
      </c>
      <c r="CG53" s="57">
        <v>0.66666666666666663</v>
      </c>
      <c r="CH53" s="58">
        <v>1</v>
      </c>
      <c r="CI53" s="59">
        <v>0.58064516129032262</v>
      </c>
      <c r="CJ53" s="57">
        <v>1</v>
      </c>
      <c r="CK53" s="58" t="s">
        <v>2</v>
      </c>
      <c r="CL53" s="59">
        <v>0.54838709677419351</v>
      </c>
      <c r="CM53" s="57">
        <v>0.66666666666666663</v>
      </c>
      <c r="CN53" s="58">
        <v>0.625</v>
      </c>
      <c r="CO53" s="57">
        <v>0.5</v>
      </c>
      <c r="CP53" s="58">
        <v>0.5</v>
      </c>
      <c r="CQ53" s="59">
        <v>0.59375</v>
      </c>
      <c r="CR53" s="57">
        <v>0.8</v>
      </c>
      <c r="CS53" s="58">
        <v>0.75757575757575757</v>
      </c>
      <c r="CT53" s="57">
        <v>1</v>
      </c>
      <c r="CU53" s="58">
        <v>0</v>
      </c>
      <c r="CV53" s="59">
        <v>0.62962962962962965</v>
      </c>
      <c r="CW53" s="57">
        <v>0.5</v>
      </c>
      <c r="CX53" s="58">
        <v>0.41666666666666669</v>
      </c>
      <c r="CY53" s="57">
        <v>1</v>
      </c>
      <c r="CZ53" s="58">
        <v>0</v>
      </c>
      <c r="DA53" s="59">
        <v>0.81818181818181823</v>
      </c>
      <c r="DB53" s="57">
        <v>0.5</v>
      </c>
      <c r="DC53" s="58">
        <v>0.42857142857142849</v>
      </c>
      <c r="DD53" s="59">
        <v>0.33333333333333331</v>
      </c>
      <c r="DE53" s="57">
        <v>1</v>
      </c>
      <c r="DF53" s="58">
        <v>0.5</v>
      </c>
      <c r="DG53" s="57">
        <v>1</v>
      </c>
      <c r="DH53" s="58" t="s">
        <v>2</v>
      </c>
      <c r="DI53" s="59">
        <v>0.46666666666666667</v>
      </c>
      <c r="DJ53" s="57">
        <v>0.5</v>
      </c>
      <c r="DK53" s="58">
        <v>0.4375</v>
      </c>
      <c r="DL53" s="57">
        <v>0.5</v>
      </c>
      <c r="DM53" s="58">
        <v>0.58823529411764708</v>
      </c>
      <c r="DN53" s="57" t="s">
        <v>2</v>
      </c>
      <c r="DO53" s="58">
        <v>0.45</v>
      </c>
      <c r="DP53" s="57">
        <v>1</v>
      </c>
      <c r="DQ53" s="58">
        <v>0.4</v>
      </c>
      <c r="DR53" s="57">
        <v>1</v>
      </c>
      <c r="DS53" s="58">
        <v>0.77777777777777779</v>
      </c>
      <c r="DT53" s="57">
        <v>1</v>
      </c>
      <c r="DU53" s="58">
        <v>0.25</v>
      </c>
      <c r="DV53" s="60">
        <v>0</v>
      </c>
    </row>
    <row r="54" spans="1:126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0"/>
      <c r="BD54" s="41"/>
      <c r="BE54" s="42"/>
      <c r="BF54" s="40"/>
      <c r="BG54" s="41"/>
      <c r="BH54" s="42"/>
      <c r="BI54" s="40"/>
      <c r="BJ54" s="41"/>
      <c r="BK54" s="42"/>
      <c r="BL54" s="40"/>
      <c r="BM54" s="41"/>
      <c r="BN54" s="42"/>
      <c r="BO54" s="40"/>
      <c r="BP54" s="41"/>
      <c r="BQ54" s="42"/>
      <c r="BR54" s="40"/>
      <c r="BS54" s="41"/>
      <c r="BT54" s="42"/>
      <c r="BU54" s="40"/>
      <c r="BV54" s="41"/>
      <c r="BW54" s="42"/>
      <c r="BX54" s="40"/>
      <c r="BY54" s="41"/>
      <c r="BZ54" s="42"/>
      <c r="CA54" s="40"/>
      <c r="CB54" s="41"/>
      <c r="CC54" s="42"/>
      <c r="CD54" s="40"/>
      <c r="CE54" s="41"/>
      <c r="CF54" s="42"/>
      <c r="CG54" s="40"/>
      <c r="CH54" s="41"/>
      <c r="CI54" s="42"/>
      <c r="CJ54" s="40"/>
      <c r="CK54" s="41"/>
      <c r="CL54" s="42"/>
      <c r="CM54" s="40"/>
      <c r="CN54" s="41"/>
      <c r="CO54" s="40"/>
      <c r="CP54" s="41"/>
      <c r="CQ54" s="42"/>
      <c r="CR54" s="40"/>
      <c r="CS54" s="41"/>
      <c r="CT54" s="40"/>
      <c r="CU54" s="41"/>
      <c r="CV54" s="42"/>
      <c r="CW54" s="40"/>
      <c r="CX54" s="41"/>
      <c r="CY54" s="40"/>
      <c r="CZ54" s="41"/>
      <c r="DA54" s="42"/>
      <c r="DB54" s="40"/>
      <c r="DC54" s="41"/>
      <c r="DD54" s="42"/>
      <c r="DE54" s="40"/>
      <c r="DF54" s="41"/>
      <c r="DG54" s="40"/>
      <c r="DH54" s="41"/>
      <c r="DI54" s="42"/>
      <c r="DJ54" s="40"/>
      <c r="DK54" s="41"/>
      <c r="DL54" s="40"/>
      <c r="DM54" s="41"/>
      <c r="DN54" s="40"/>
      <c r="DO54" s="41"/>
      <c r="DP54" s="40"/>
      <c r="DQ54" s="41"/>
      <c r="DR54" s="40"/>
      <c r="DS54" s="41"/>
      <c r="DT54" s="40"/>
      <c r="DU54" s="41"/>
      <c r="DV54" s="43"/>
    </row>
    <row r="55" spans="1:126" x14ac:dyDescent="0.25">
      <c r="A55" s="44" t="s">
        <v>36</v>
      </c>
      <c r="B55" s="57">
        <v>0.22</v>
      </c>
      <c r="C55" s="58">
        <v>0.13235294117647059</v>
      </c>
      <c r="D55" s="59">
        <v>0.32667450058754399</v>
      </c>
      <c r="E55" s="57">
        <v>0.18</v>
      </c>
      <c r="F55" s="58">
        <v>0.15384615384615391</v>
      </c>
      <c r="G55" s="59">
        <v>0.26917057902973401</v>
      </c>
      <c r="H55" s="57">
        <v>0.10526315789473679</v>
      </c>
      <c r="I55" s="58">
        <v>0.14285714285714279</v>
      </c>
      <c r="J55" s="59">
        <v>0.39189189189189189</v>
      </c>
      <c r="K55" s="57">
        <v>0.2142857142857143</v>
      </c>
      <c r="L55" s="58">
        <v>0.33333333333333331</v>
      </c>
      <c r="M55" s="59">
        <v>0.2279411764705882</v>
      </c>
      <c r="N55" s="57">
        <v>0.28000000000000003</v>
      </c>
      <c r="O55" s="58">
        <v>6.6666666666666666E-2</v>
      </c>
      <c r="P55" s="59">
        <v>0.24884792626728111</v>
      </c>
      <c r="Q55" s="57">
        <v>0.125</v>
      </c>
      <c r="R55" s="58">
        <v>0.33333333333333331</v>
      </c>
      <c r="S55" s="59">
        <v>0.21495327102803741</v>
      </c>
      <c r="T55" s="57">
        <v>0.2857142857142857</v>
      </c>
      <c r="U55" s="58">
        <v>0</v>
      </c>
      <c r="V55" s="59">
        <v>0.21800947867298581</v>
      </c>
      <c r="W55" s="57">
        <v>0.36363636363636359</v>
      </c>
      <c r="X55" s="58">
        <v>0.1176470588235294</v>
      </c>
      <c r="Y55" s="59">
        <v>0.34254143646408841</v>
      </c>
      <c r="Z55" s="57">
        <v>0.2142857142857143</v>
      </c>
      <c r="AA55" s="58">
        <v>0.125</v>
      </c>
      <c r="AB55" s="59">
        <v>0.3193717277486911</v>
      </c>
      <c r="AC55" s="57">
        <v>0.1818181818181818</v>
      </c>
      <c r="AD55" s="58">
        <v>0.1</v>
      </c>
      <c r="AE55" s="59">
        <v>0.28191489361702132</v>
      </c>
      <c r="AF55" s="57">
        <v>0.30769230769230771</v>
      </c>
      <c r="AG55" s="58">
        <v>0.2857142857142857</v>
      </c>
      <c r="AH55" s="59">
        <v>0.2822085889570552</v>
      </c>
      <c r="AI55" s="57">
        <v>8.6956521739130432E-2</v>
      </c>
      <c r="AJ55" s="58">
        <v>0</v>
      </c>
      <c r="AK55" s="59">
        <v>0.27891156462585032</v>
      </c>
      <c r="AL55" s="57">
        <v>0.25</v>
      </c>
      <c r="AM55" s="58">
        <v>0.5</v>
      </c>
      <c r="AN55" s="59">
        <v>0.42657342657342662</v>
      </c>
      <c r="AO55" s="57">
        <v>0</v>
      </c>
      <c r="AP55" s="58">
        <v>0</v>
      </c>
      <c r="AQ55" s="59">
        <v>0.27067669172932329</v>
      </c>
      <c r="AR55" s="57">
        <v>0.35714285714285721</v>
      </c>
      <c r="AS55" s="58">
        <v>0.5</v>
      </c>
      <c r="AT55" s="59">
        <v>0.15503875968992251</v>
      </c>
      <c r="AU55" s="57">
        <v>0.2</v>
      </c>
      <c r="AV55" s="58">
        <v>0.4</v>
      </c>
      <c r="AW55" s="59">
        <v>0.29457364341085268</v>
      </c>
      <c r="AX55" s="57">
        <v>1</v>
      </c>
      <c r="AY55" s="58">
        <v>0.16176470588235289</v>
      </c>
      <c r="AZ55" s="59">
        <v>0.3888888888888889</v>
      </c>
      <c r="BA55" s="57">
        <v>0.24390243902439021</v>
      </c>
      <c r="BB55" s="58">
        <v>0.65625</v>
      </c>
      <c r="BC55" s="57">
        <v>0.66666666666666663</v>
      </c>
      <c r="BD55" s="58">
        <v>0.1764705882352941</v>
      </c>
      <c r="BE55" s="59">
        <v>0.34444444444444439</v>
      </c>
      <c r="BF55" s="57">
        <v>0</v>
      </c>
      <c r="BG55" s="58">
        <v>0</v>
      </c>
      <c r="BH55" s="59">
        <v>0.2857142857142857</v>
      </c>
      <c r="BI55" s="57">
        <v>0.22222222222222221</v>
      </c>
      <c r="BJ55" s="58">
        <v>0</v>
      </c>
      <c r="BK55" s="59">
        <v>0.37362637362637358</v>
      </c>
      <c r="BL55" s="57">
        <v>0.44444444444444442</v>
      </c>
      <c r="BM55" s="58">
        <v>0.16666666666666671</v>
      </c>
      <c r="BN55" s="59">
        <v>0.2808988764044944</v>
      </c>
      <c r="BO55" s="57">
        <v>0</v>
      </c>
      <c r="BP55" s="58">
        <v>0.25</v>
      </c>
      <c r="BQ55" s="59">
        <v>0.25806451612903231</v>
      </c>
      <c r="BR55" s="57">
        <v>0.2</v>
      </c>
      <c r="BS55" s="58">
        <v>0</v>
      </c>
      <c r="BT55" s="59">
        <v>0.17241379310344829</v>
      </c>
      <c r="BU55" s="57">
        <v>0</v>
      </c>
      <c r="BV55" s="58">
        <v>0.3125</v>
      </c>
      <c r="BW55" s="59">
        <v>0.4375</v>
      </c>
      <c r="BX55" s="57">
        <v>0.5</v>
      </c>
      <c r="BY55" s="58">
        <v>0</v>
      </c>
      <c r="BZ55" s="59">
        <v>0.33333333333333331</v>
      </c>
      <c r="CA55" s="57">
        <v>0.1111111111111111</v>
      </c>
      <c r="CB55" s="58">
        <v>0.25</v>
      </c>
      <c r="CC55" s="59">
        <v>0.38181818181818178</v>
      </c>
      <c r="CD55" s="57">
        <v>0</v>
      </c>
      <c r="CE55" s="58">
        <v>0</v>
      </c>
      <c r="CF55" s="59">
        <v>0.34615384615384609</v>
      </c>
      <c r="CG55" s="57">
        <v>0.25</v>
      </c>
      <c r="CH55" s="58">
        <v>0</v>
      </c>
      <c r="CI55" s="59">
        <v>0.35416666666666669</v>
      </c>
      <c r="CJ55" s="57">
        <v>0.2857142857142857</v>
      </c>
      <c r="CK55" s="58">
        <v>1</v>
      </c>
      <c r="CL55" s="59">
        <v>0.32608695652173908</v>
      </c>
      <c r="CM55" s="57">
        <v>0.33333333333333331</v>
      </c>
      <c r="CN55" s="58">
        <v>0.6</v>
      </c>
      <c r="CO55" s="57">
        <v>0.33333333333333331</v>
      </c>
      <c r="CP55" s="58">
        <v>0.33333333333333331</v>
      </c>
      <c r="CQ55" s="59">
        <v>0.21951219512195119</v>
      </c>
      <c r="CR55" s="57">
        <v>0.2857142857142857</v>
      </c>
      <c r="CS55" s="58">
        <v>0.15384615384615391</v>
      </c>
      <c r="CT55" s="57">
        <v>0.25</v>
      </c>
      <c r="CU55" s="58">
        <v>0</v>
      </c>
      <c r="CV55" s="59">
        <v>0.34146341463414642</v>
      </c>
      <c r="CW55" s="57">
        <v>0.42857142857142849</v>
      </c>
      <c r="CX55" s="58">
        <v>0.38461538461538458</v>
      </c>
      <c r="CY55" s="57">
        <v>0.33333333333333331</v>
      </c>
      <c r="CZ55" s="58">
        <v>0.5</v>
      </c>
      <c r="DA55" s="59">
        <v>0.40540540540540537</v>
      </c>
      <c r="DB55" s="57">
        <v>0</v>
      </c>
      <c r="DC55" s="58">
        <v>0.3</v>
      </c>
      <c r="DD55" s="59">
        <v>0.5714285714285714</v>
      </c>
      <c r="DE55" s="57">
        <v>0.4</v>
      </c>
      <c r="DF55" s="58">
        <v>0.5</v>
      </c>
      <c r="DG55" s="57">
        <v>0.5</v>
      </c>
      <c r="DH55" s="58">
        <v>1</v>
      </c>
      <c r="DI55" s="59">
        <v>0.48275862068965519</v>
      </c>
      <c r="DJ55" s="57">
        <v>0.25</v>
      </c>
      <c r="DK55" s="58">
        <v>0.30434782608695649</v>
      </c>
      <c r="DL55" s="57">
        <v>0</v>
      </c>
      <c r="DM55" s="58">
        <v>0.22727272727272729</v>
      </c>
      <c r="DN55" s="57">
        <v>1</v>
      </c>
      <c r="DO55" s="58">
        <v>0.13043478260869559</v>
      </c>
      <c r="DP55" s="57">
        <v>0</v>
      </c>
      <c r="DQ55" s="58">
        <v>0.2857142857142857</v>
      </c>
      <c r="DR55" s="57">
        <v>0</v>
      </c>
      <c r="DS55" s="58">
        <v>0.1818181818181818</v>
      </c>
      <c r="DT55" s="57">
        <v>0</v>
      </c>
      <c r="DU55" s="58">
        <v>0.6</v>
      </c>
      <c r="DV55" s="60">
        <v>0.5</v>
      </c>
    </row>
    <row r="56" spans="1:126" x14ac:dyDescent="0.25">
      <c r="A56" s="44" t="s">
        <v>37</v>
      </c>
      <c r="B56" s="57">
        <v>0</v>
      </c>
      <c r="C56" s="58">
        <v>0.1111111111111111</v>
      </c>
      <c r="D56" s="59">
        <v>4.3165467625899283E-2</v>
      </c>
      <c r="E56" s="57">
        <v>0</v>
      </c>
      <c r="F56" s="58">
        <v>0.5</v>
      </c>
      <c r="G56" s="59">
        <v>4.0697674418604647E-2</v>
      </c>
      <c r="H56" s="57">
        <v>0</v>
      </c>
      <c r="I56" s="58">
        <v>0.66666666666666663</v>
      </c>
      <c r="J56" s="59">
        <v>3.4482758620689648E-2</v>
      </c>
      <c r="K56" s="57">
        <v>0.1111111111111111</v>
      </c>
      <c r="L56" s="58">
        <v>0</v>
      </c>
      <c r="M56" s="59">
        <v>6.4516129032258063E-2</v>
      </c>
      <c r="N56" s="57">
        <v>0</v>
      </c>
      <c r="O56" s="58">
        <v>0</v>
      </c>
      <c r="P56" s="59">
        <v>0</v>
      </c>
      <c r="Q56" s="57">
        <v>0</v>
      </c>
      <c r="R56" s="58">
        <v>0.33333333333333331</v>
      </c>
      <c r="S56" s="59">
        <v>2.1739130434782612E-2</v>
      </c>
      <c r="T56" s="57">
        <v>0</v>
      </c>
      <c r="U56" s="58" t="s">
        <v>2</v>
      </c>
      <c r="V56" s="59">
        <v>2.1739130434782612E-2</v>
      </c>
      <c r="W56" s="57">
        <v>0.25</v>
      </c>
      <c r="X56" s="58">
        <v>0</v>
      </c>
      <c r="Y56" s="59">
        <v>8.0645161290322578E-2</v>
      </c>
      <c r="Z56" s="57">
        <v>0</v>
      </c>
      <c r="AA56" s="58">
        <v>0.5</v>
      </c>
      <c r="AB56" s="59">
        <v>1.6393442622950821E-2</v>
      </c>
      <c r="AC56" s="57">
        <v>0</v>
      </c>
      <c r="AD56" s="58">
        <v>0</v>
      </c>
      <c r="AE56" s="59">
        <v>0</v>
      </c>
      <c r="AF56" s="57">
        <v>0</v>
      </c>
      <c r="AG56" s="58">
        <v>0</v>
      </c>
      <c r="AH56" s="59">
        <v>0</v>
      </c>
      <c r="AI56" s="57">
        <v>0</v>
      </c>
      <c r="AJ56" s="58" t="s">
        <v>2</v>
      </c>
      <c r="AK56" s="59">
        <v>2.4390243902439029E-2</v>
      </c>
      <c r="AL56" s="57">
        <v>1</v>
      </c>
      <c r="AM56" s="58">
        <v>0.75</v>
      </c>
      <c r="AN56" s="59">
        <v>4.9180327868852458E-2</v>
      </c>
      <c r="AO56" s="57" t="s">
        <v>2</v>
      </c>
      <c r="AP56" s="58" t="s">
        <v>2</v>
      </c>
      <c r="AQ56" s="59">
        <v>0</v>
      </c>
      <c r="AR56" s="57">
        <v>0</v>
      </c>
      <c r="AS56" s="58">
        <v>1</v>
      </c>
      <c r="AT56" s="59">
        <v>0.05</v>
      </c>
      <c r="AU56" s="57">
        <v>0</v>
      </c>
      <c r="AV56" s="58">
        <v>0.5</v>
      </c>
      <c r="AW56" s="59">
        <v>0</v>
      </c>
      <c r="AX56" s="57">
        <v>0</v>
      </c>
      <c r="AY56" s="58">
        <v>0.27272727272727271</v>
      </c>
      <c r="AZ56" s="59">
        <v>9.5238095238095233E-2</v>
      </c>
      <c r="BA56" s="57">
        <v>0.25</v>
      </c>
      <c r="BB56" s="58">
        <v>4.7619047619047623E-2</v>
      </c>
      <c r="BC56" s="57">
        <v>0</v>
      </c>
      <c r="BD56" s="58">
        <v>0.33333333333333331</v>
      </c>
      <c r="BE56" s="59">
        <v>3.2258064516129031E-2</v>
      </c>
      <c r="BF56" s="57" t="s">
        <v>2</v>
      </c>
      <c r="BG56" s="58" t="s">
        <v>2</v>
      </c>
      <c r="BH56" s="59">
        <v>0</v>
      </c>
      <c r="BI56" s="57">
        <v>0</v>
      </c>
      <c r="BJ56" s="58" t="s">
        <v>2</v>
      </c>
      <c r="BK56" s="59">
        <v>2.9411764705882349E-2</v>
      </c>
      <c r="BL56" s="57">
        <v>0</v>
      </c>
      <c r="BM56" s="58">
        <v>0</v>
      </c>
      <c r="BN56" s="59">
        <v>0.08</v>
      </c>
      <c r="BO56" s="57" t="s">
        <v>2</v>
      </c>
      <c r="BP56" s="58">
        <v>1</v>
      </c>
      <c r="BQ56" s="59">
        <v>8.3333333333333329E-2</v>
      </c>
      <c r="BR56" s="57">
        <v>0</v>
      </c>
      <c r="BS56" s="58" t="s">
        <v>2</v>
      </c>
      <c r="BT56" s="59">
        <v>6.6666666666666666E-2</v>
      </c>
      <c r="BU56" s="57" t="s">
        <v>2</v>
      </c>
      <c r="BV56" s="58">
        <v>0.4</v>
      </c>
      <c r="BW56" s="59">
        <v>2.8571428571428571E-2</v>
      </c>
      <c r="BX56" s="57">
        <v>0</v>
      </c>
      <c r="BY56" s="58" t="s">
        <v>2</v>
      </c>
      <c r="BZ56" s="59">
        <v>0</v>
      </c>
      <c r="CA56" s="57">
        <v>0</v>
      </c>
      <c r="CB56" s="58">
        <v>0</v>
      </c>
      <c r="CC56" s="59">
        <v>0</v>
      </c>
      <c r="CD56" s="57" t="s">
        <v>2</v>
      </c>
      <c r="CE56" s="58" t="s">
        <v>2</v>
      </c>
      <c r="CF56" s="59">
        <v>0</v>
      </c>
      <c r="CG56" s="57">
        <v>0</v>
      </c>
      <c r="CH56" s="58" t="s">
        <v>2</v>
      </c>
      <c r="CI56" s="59">
        <v>5.8823529411764712E-2</v>
      </c>
      <c r="CJ56" s="57">
        <v>0.5</v>
      </c>
      <c r="CK56" s="58">
        <v>0</v>
      </c>
      <c r="CL56" s="59">
        <v>0</v>
      </c>
      <c r="CM56" s="57">
        <v>0</v>
      </c>
      <c r="CN56" s="58">
        <v>4.1666666666666657E-2</v>
      </c>
      <c r="CO56" s="57">
        <v>0</v>
      </c>
      <c r="CP56" s="58">
        <v>1</v>
      </c>
      <c r="CQ56" s="59">
        <v>0</v>
      </c>
      <c r="CR56" s="57">
        <v>0</v>
      </c>
      <c r="CS56" s="58">
        <v>0</v>
      </c>
      <c r="CT56" s="57">
        <v>0</v>
      </c>
      <c r="CU56" s="58" t="s">
        <v>2</v>
      </c>
      <c r="CV56" s="59">
        <v>0</v>
      </c>
      <c r="CW56" s="57">
        <v>0</v>
      </c>
      <c r="CX56" s="58">
        <v>0</v>
      </c>
      <c r="CY56" s="57">
        <v>0</v>
      </c>
      <c r="CZ56" s="58">
        <v>1</v>
      </c>
      <c r="DA56" s="59">
        <v>0</v>
      </c>
      <c r="DB56" s="57" t="s">
        <v>2</v>
      </c>
      <c r="DC56" s="58">
        <v>0.66666666666666663</v>
      </c>
      <c r="DD56" s="59">
        <v>6.25E-2</v>
      </c>
      <c r="DE56" s="57">
        <v>0</v>
      </c>
      <c r="DF56" s="58">
        <v>0</v>
      </c>
      <c r="DG56" s="57">
        <v>0</v>
      </c>
      <c r="DH56" s="58">
        <v>1</v>
      </c>
      <c r="DI56" s="59">
        <v>7.1428571428571425E-2</v>
      </c>
      <c r="DJ56" s="57">
        <v>0</v>
      </c>
      <c r="DK56" s="58">
        <v>0</v>
      </c>
      <c r="DL56" s="57" t="s">
        <v>2</v>
      </c>
      <c r="DM56" s="58">
        <v>0</v>
      </c>
      <c r="DN56" s="57">
        <v>0</v>
      </c>
      <c r="DO56" s="58">
        <v>0</v>
      </c>
      <c r="DP56" s="57" t="s">
        <v>2</v>
      </c>
      <c r="DQ56" s="58">
        <v>0</v>
      </c>
      <c r="DR56" s="57" t="s">
        <v>2</v>
      </c>
      <c r="DS56" s="58">
        <v>0</v>
      </c>
      <c r="DT56" s="57" t="s">
        <v>2</v>
      </c>
      <c r="DU56" s="58">
        <v>0</v>
      </c>
      <c r="DV56" s="60">
        <v>0</v>
      </c>
    </row>
    <row r="57" spans="1:126" x14ac:dyDescent="0.25">
      <c r="A57" s="44" t="s">
        <v>38</v>
      </c>
      <c r="B57" s="57">
        <v>0.22</v>
      </c>
      <c r="C57" s="58">
        <v>7.3529411764705885E-2</v>
      </c>
      <c r="D57" s="59">
        <v>0.32667450058754399</v>
      </c>
      <c r="E57" s="57">
        <v>0.16</v>
      </c>
      <c r="F57" s="58">
        <v>0.15384615384615391</v>
      </c>
      <c r="G57" s="59">
        <v>0.26917057902973401</v>
      </c>
      <c r="H57" s="57">
        <v>0.10526315789473679</v>
      </c>
      <c r="I57" s="58">
        <v>0.14285714285714279</v>
      </c>
      <c r="J57" s="59">
        <v>0.39189189189189189</v>
      </c>
      <c r="K57" s="57">
        <v>0.2142857142857143</v>
      </c>
      <c r="L57" s="58">
        <v>0</v>
      </c>
      <c r="M57" s="59">
        <v>0.2279411764705882</v>
      </c>
      <c r="N57" s="57">
        <v>0.28000000000000003</v>
      </c>
      <c r="O57" s="58">
        <v>0</v>
      </c>
      <c r="P57" s="59">
        <v>0.24884792626728111</v>
      </c>
      <c r="Q57" s="57">
        <v>0.125</v>
      </c>
      <c r="R57" s="58">
        <v>0.33333333333333331</v>
      </c>
      <c r="S57" s="59">
        <v>0.21495327102803741</v>
      </c>
      <c r="T57" s="57">
        <v>0.2857142857142857</v>
      </c>
      <c r="U57" s="58">
        <v>0</v>
      </c>
      <c r="V57" s="59">
        <v>0.21800947867298581</v>
      </c>
      <c r="W57" s="57">
        <v>0.36363636363636359</v>
      </c>
      <c r="X57" s="58">
        <v>0.1176470588235294</v>
      </c>
      <c r="Y57" s="59">
        <v>0.34254143646408841</v>
      </c>
      <c r="Z57" s="57">
        <v>0.2142857142857143</v>
      </c>
      <c r="AA57" s="58">
        <v>0.125</v>
      </c>
      <c r="AB57" s="59">
        <v>0.3193717277486911</v>
      </c>
      <c r="AC57" s="57">
        <v>0.1818181818181818</v>
      </c>
      <c r="AD57" s="58">
        <v>0.1</v>
      </c>
      <c r="AE57" s="59">
        <v>0.28191489361702132</v>
      </c>
      <c r="AF57" s="57">
        <v>0.30769230769230771</v>
      </c>
      <c r="AG57" s="58">
        <v>0.14285714285714279</v>
      </c>
      <c r="AH57" s="59">
        <v>0.2822085889570552</v>
      </c>
      <c r="AI57" s="57">
        <v>8.6956521739130432E-2</v>
      </c>
      <c r="AJ57" s="58">
        <v>0</v>
      </c>
      <c r="AK57" s="59">
        <v>0.27891156462585032</v>
      </c>
      <c r="AL57" s="57">
        <v>0.25</v>
      </c>
      <c r="AM57" s="58">
        <v>0.5</v>
      </c>
      <c r="AN57" s="59">
        <v>0.42657342657342662</v>
      </c>
      <c r="AO57" s="57">
        <v>0</v>
      </c>
      <c r="AP57" s="58">
        <v>0</v>
      </c>
      <c r="AQ57" s="59">
        <v>0.27067669172932329</v>
      </c>
      <c r="AR57" s="57">
        <v>0.35714285714285721</v>
      </c>
      <c r="AS57" s="58">
        <v>0.5</v>
      </c>
      <c r="AT57" s="59">
        <v>0.15503875968992251</v>
      </c>
      <c r="AU57" s="57">
        <v>0.2</v>
      </c>
      <c r="AV57" s="58">
        <v>0.4</v>
      </c>
      <c r="AW57" s="59">
        <v>0.29457364341085268</v>
      </c>
      <c r="AX57" s="57">
        <v>1</v>
      </c>
      <c r="AY57" s="58">
        <v>0.1176470588235294</v>
      </c>
      <c r="AZ57" s="59">
        <v>0.3888888888888889</v>
      </c>
      <c r="BA57" s="57">
        <v>0.1951219512195122</v>
      </c>
      <c r="BB57" s="58">
        <v>0.65625</v>
      </c>
      <c r="BC57" s="57">
        <v>0.66666666666666663</v>
      </c>
      <c r="BD57" s="58">
        <v>0.1764705882352941</v>
      </c>
      <c r="BE57" s="59">
        <v>0.34444444444444439</v>
      </c>
      <c r="BF57" s="57">
        <v>0</v>
      </c>
      <c r="BG57" s="58">
        <v>0</v>
      </c>
      <c r="BH57" s="59">
        <v>0.2857142857142857</v>
      </c>
      <c r="BI57" s="57">
        <v>0.22222222222222221</v>
      </c>
      <c r="BJ57" s="58">
        <v>0</v>
      </c>
      <c r="BK57" s="59">
        <v>0.37362637362637358</v>
      </c>
      <c r="BL57" s="57">
        <v>0.44444444444444442</v>
      </c>
      <c r="BM57" s="58">
        <v>0.16666666666666671</v>
      </c>
      <c r="BN57" s="59">
        <v>0.2808988764044944</v>
      </c>
      <c r="BO57" s="57">
        <v>0</v>
      </c>
      <c r="BP57" s="58">
        <v>0.25</v>
      </c>
      <c r="BQ57" s="59">
        <v>0.25806451612903231</v>
      </c>
      <c r="BR57" s="57">
        <v>0.2</v>
      </c>
      <c r="BS57" s="58">
        <v>0</v>
      </c>
      <c r="BT57" s="59">
        <v>0.17241379310344829</v>
      </c>
      <c r="BU57" s="57">
        <v>0</v>
      </c>
      <c r="BV57" s="58">
        <v>0.25</v>
      </c>
      <c r="BW57" s="59">
        <v>0.4375</v>
      </c>
      <c r="BX57" s="57">
        <v>0.5</v>
      </c>
      <c r="BY57" s="58">
        <v>0</v>
      </c>
      <c r="BZ57" s="59">
        <v>0.33333333333333331</v>
      </c>
      <c r="CA57" s="57">
        <v>0</v>
      </c>
      <c r="CB57" s="58">
        <v>0.25</v>
      </c>
      <c r="CC57" s="59">
        <v>0.38181818181818178</v>
      </c>
      <c r="CD57" s="57">
        <v>0</v>
      </c>
      <c r="CE57" s="58">
        <v>0</v>
      </c>
      <c r="CF57" s="59">
        <v>0.34615384615384609</v>
      </c>
      <c r="CG57" s="57">
        <v>0.25</v>
      </c>
      <c r="CH57" s="58">
        <v>0</v>
      </c>
      <c r="CI57" s="59">
        <v>0.35416666666666669</v>
      </c>
      <c r="CJ57" s="57">
        <v>0.2857142857142857</v>
      </c>
      <c r="CK57" s="58">
        <v>1</v>
      </c>
      <c r="CL57" s="59">
        <v>0.32608695652173908</v>
      </c>
      <c r="CM57" s="57">
        <v>0.33333333333333331</v>
      </c>
      <c r="CN57" s="58">
        <v>0.6</v>
      </c>
      <c r="CO57" s="57">
        <v>0.33333333333333331</v>
      </c>
      <c r="CP57" s="58">
        <v>0.33333333333333331</v>
      </c>
      <c r="CQ57" s="59">
        <v>0.21951219512195119</v>
      </c>
      <c r="CR57" s="57">
        <v>0.2857142857142857</v>
      </c>
      <c r="CS57" s="58">
        <v>0.15384615384615391</v>
      </c>
      <c r="CT57" s="57">
        <v>0.25</v>
      </c>
      <c r="CU57" s="58">
        <v>0</v>
      </c>
      <c r="CV57" s="59">
        <v>0.34146341463414642</v>
      </c>
      <c r="CW57" s="57">
        <v>0.42857142857142849</v>
      </c>
      <c r="CX57" s="58">
        <v>0.38461538461538458</v>
      </c>
      <c r="CY57" s="57">
        <v>0.33333333333333331</v>
      </c>
      <c r="CZ57" s="58">
        <v>0.5</v>
      </c>
      <c r="DA57" s="59">
        <v>0.40540540540540537</v>
      </c>
      <c r="DB57" s="57">
        <v>0</v>
      </c>
      <c r="DC57" s="58">
        <v>0.2</v>
      </c>
      <c r="DD57" s="59">
        <v>0.5714285714285714</v>
      </c>
      <c r="DE57" s="57">
        <v>0.4</v>
      </c>
      <c r="DF57" s="58">
        <v>0.5</v>
      </c>
      <c r="DG57" s="57">
        <v>0.5</v>
      </c>
      <c r="DH57" s="58">
        <v>1</v>
      </c>
      <c r="DI57" s="59">
        <v>0.48275862068965519</v>
      </c>
      <c r="DJ57" s="57">
        <v>0.25</v>
      </c>
      <c r="DK57" s="58">
        <v>0.30434782608695649</v>
      </c>
      <c r="DL57" s="57">
        <v>0</v>
      </c>
      <c r="DM57" s="58">
        <v>0.22727272727272729</v>
      </c>
      <c r="DN57" s="57">
        <v>1</v>
      </c>
      <c r="DO57" s="58">
        <v>0.13043478260869559</v>
      </c>
      <c r="DP57" s="57">
        <v>0</v>
      </c>
      <c r="DQ57" s="58">
        <v>0.2857142857142857</v>
      </c>
      <c r="DR57" s="57">
        <v>0</v>
      </c>
      <c r="DS57" s="58">
        <v>0.1818181818181818</v>
      </c>
      <c r="DT57" s="57">
        <v>0</v>
      </c>
      <c r="DU57" s="58">
        <v>0.6</v>
      </c>
      <c r="DV57" s="60">
        <v>0.5</v>
      </c>
    </row>
    <row r="58" spans="1:126" x14ac:dyDescent="0.25">
      <c r="A58" s="44" t="s">
        <v>39</v>
      </c>
      <c r="B58" s="57">
        <v>0</v>
      </c>
      <c r="C58" s="58">
        <v>5.8823529411764712E-2</v>
      </c>
      <c r="D58" s="59">
        <v>0</v>
      </c>
      <c r="E58" s="57">
        <v>0.02</v>
      </c>
      <c r="F58" s="58">
        <v>0</v>
      </c>
      <c r="G58" s="59">
        <v>0</v>
      </c>
      <c r="H58" s="57">
        <v>0</v>
      </c>
      <c r="I58" s="58">
        <v>0</v>
      </c>
      <c r="J58" s="59">
        <v>0</v>
      </c>
      <c r="K58" s="57">
        <v>0</v>
      </c>
      <c r="L58" s="58">
        <v>0.33333333333333331</v>
      </c>
      <c r="M58" s="59">
        <v>0</v>
      </c>
      <c r="N58" s="57">
        <v>0</v>
      </c>
      <c r="O58" s="58">
        <v>6.6666666666666666E-2</v>
      </c>
      <c r="P58" s="59">
        <v>0</v>
      </c>
      <c r="Q58" s="57">
        <v>0</v>
      </c>
      <c r="R58" s="58">
        <v>0</v>
      </c>
      <c r="S58" s="59">
        <v>0</v>
      </c>
      <c r="T58" s="57">
        <v>0</v>
      </c>
      <c r="U58" s="58">
        <v>0</v>
      </c>
      <c r="V58" s="59">
        <v>0</v>
      </c>
      <c r="W58" s="57">
        <v>0</v>
      </c>
      <c r="X58" s="58">
        <v>0</v>
      </c>
      <c r="Y58" s="59">
        <v>0</v>
      </c>
      <c r="Z58" s="57">
        <v>0</v>
      </c>
      <c r="AA58" s="58">
        <v>0</v>
      </c>
      <c r="AB58" s="59">
        <v>0</v>
      </c>
      <c r="AC58" s="57">
        <v>0</v>
      </c>
      <c r="AD58" s="58">
        <v>0</v>
      </c>
      <c r="AE58" s="59">
        <v>0</v>
      </c>
      <c r="AF58" s="57">
        <v>0</v>
      </c>
      <c r="AG58" s="58">
        <v>0.14285714285714279</v>
      </c>
      <c r="AH58" s="59">
        <v>0</v>
      </c>
      <c r="AI58" s="57">
        <v>0</v>
      </c>
      <c r="AJ58" s="58">
        <v>0</v>
      </c>
      <c r="AK58" s="59">
        <v>0</v>
      </c>
      <c r="AL58" s="57">
        <v>0</v>
      </c>
      <c r="AM58" s="58">
        <v>0</v>
      </c>
      <c r="AN58" s="59">
        <v>0</v>
      </c>
      <c r="AO58" s="57">
        <v>0</v>
      </c>
      <c r="AP58" s="58">
        <v>0</v>
      </c>
      <c r="AQ58" s="59">
        <v>0</v>
      </c>
      <c r="AR58" s="57">
        <v>0</v>
      </c>
      <c r="AS58" s="58">
        <v>0</v>
      </c>
      <c r="AT58" s="59">
        <v>0</v>
      </c>
      <c r="AU58" s="57">
        <v>0</v>
      </c>
      <c r="AV58" s="58">
        <v>0</v>
      </c>
      <c r="AW58" s="59">
        <v>0</v>
      </c>
      <c r="AX58" s="57">
        <v>0</v>
      </c>
      <c r="AY58" s="58">
        <v>4.4117647058823532E-2</v>
      </c>
      <c r="AZ58" s="59">
        <v>0</v>
      </c>
      <c r="BA58" s="57">
        <v>4.878048780487805E-2</v>
      </c>
      <c r="BB58" s="58">
        <v>0</v>
      </c>
      <c r="BC58" s="57">
        <v>0</v>
      </c>
      <c r="BD58" s="58">
        <v>0</v>
      </c>
      <c r="BE58" s="59">
        <v>0</v>
      </c>
      <c r="BF58" s="57">
        <v>0</v>
      </c>
      <c r="BG58" s="58">
        <v>0</v>
      </c>
      <c r="BH58" s="59">
        <v>0</v>
      </c>
      <c r="BI58" s="57">
        <v>0</v>
      </c>
      <c r="BJ58" s="58">
        <v>0</v>
      </c>
      <c r="BK58" s="59">
        <v>0</v>
      </c>
      <c r="BL58" s="57">
        <v>0</v>
      </c>
      <c r="BM58" s="58">
        <v>0</v>
      </c>
      <c r="BN58" s="59">
        <v>0</v>
      </c>
      <c r="BO58" s="57">
        <v>0</v>
      </c>
      <c r="BP58" s="58">
        <v>0</v>
      </c>
      <c r="BQ58" s="59">
        <v>0</v>
      </c>
      <c r="BR58" s="57">
        <v>0</v>
      </c>
      <c r="BS58" s="58">
        <v>0</v>
      </c>
      <c r="BT58" s="59">
        <v>0</v>
      </c>
      <c r="BU58" s="57">
        <v>0</v>
      </c>
      <c r="BV58" s="58">
        <v>6.25E-2</v>
      </c>
      <c r="BW58" s="59">
        <v>0</v>
      </c>
      <c r="BX58" s="57">
        <v>0</v>
      </c>
      <c r="BY58" s="58">
        <v>0</v>
      </c>
      <c r="BZ58" s="59">
        <v>0</v>
      </c>
      <c r="CA58" s="57">
        <v>0.1111111111111111</v>
      </c>
      <c r="CB58" s="58">
        <v>0</v>
      </c>
      <c r="CC58" s="59">
        <v>0</v>
      </c>
      <c r="CD58" s="57">
        <v>0</v>
      </c>
      <c r="CE58" s="58">
        <v>0</v>
      </c>
      <c r="CF58" s="59">
        <v>0</v>
      </c>
      <c r="CG58" s="57">
        <v>0</v>
      </c>
      <c r="CH58" s="58">
        <v>0</v>
      </c>
      <c r="CI58" s="59">
        <v>0</v>
      </c>
      <c r="CJ58" s="57">
        <v>0</v>
      </c>
      <c r="CK58" s="58">
        <v>0</v>
      </c>
      <c r="CL58" s="59">
        <v>0</v>
      </c>
      <c r="CM58" s="57">
        <v>0</v>
      </c>
      <c r="CN58" s="58">
        <v>0</v>
      </c>
      <c r="CO58" s="57">
        <v>0</v>
      </c>
      <c r="CP58" s="58">
        <v>0</v>
      </c>
      <c r="CQ58" s="59">
        <v>0</v>
      </c>
      <c r="CR58" s="57">
        <v>0</v>
      </c>
      <c r="CS58" s="58">
        <v>0</v>
      </c>
      <c r="CT58" s="57">
        <v>0</v>
      </c>
      <c r="CU58" s="58">
        <v>0</v>
      </c>
      <c r="CV58" s="59">
        <v>0</v>
      </c>
      <c r="CW58" s="57">
        <v>0</v>
      </c>
      <c r="CX58" s="58">
        <v>0</v>
      </c>
      <c r="CY58" s="57">
        <v>0</v>
      </c>
      <c r="CZ58" s="58">
        <v>0</v>
      </c>
      <c r="DA58" s="59">
        <v>0</v>
      </c>
      <c r="DB58" s="57">
        <v>0</v>
      </c>
      <c r="DC58" s="58">
        <v>0.1</v>
      </c>
      <c r="DD58" s="59">
        <v>0</v>
      </c>
      <c r="DE58" s="57">
        <v>0</v>
      </c>
      <c r="DF58" s="58">
        <v>0</v>
      </c>
      <c r="DG58" s="57">
        <v>0</v>
      </c>
      <c r="DH58" s="58">
        <v>0</v>
      </c>
      <c r="DI58" s="59">
        <v>0</v>
      </c>
      <c r="DJ58" s="57">
        <v>0</v>
      </c>
      <c r="DK58" s="58">
        <v>0</v>
      </c>
      <c r="DL58" s="57">
        <v>0</v>
      </c>
      <c r="DM58" s="58">
        <v>0</v>
      </c>
      <c r="DN58" s="57">
        <v>0</v>
      </c>
      <c r="DO58" s="58">
        <v>0</v>
      </c>
      <c r="DP58" s="57">
        <v>0</v>
      </c>
      <c r="DQ58" s="58">
        <v>0</v>
      </c>
      <c r="DR58" s="57">
        <v>0</v>
      </c>
      <c r="DS58" s="58">
        <v>0</v>
      </c>
      <c r="DT58" s="57">
        <v>0</v>
      </c>
      <c r="DU58" s="58">
        <v>0</v>
      </c>
      <c r="DV58" s="60">
        <v>0</v>
      </c>
    </row>
    <row r="59" spans="1:126" x14ac:dyDescent="0.25">
      <c r="A59" s="44" t="s">
        <v>40</v>
      </c>
      <c r="B59" s="57">
        <v>0.78</v>
      </c>
      <c r="C59" s="58">
        <v>0.86764705882352944</v>
      </c>
      <c r="D59" s="59">
        <v>0.6733254994124559</v>
      </c>
      <c r="E59" s="57">
        <v>0.82</v>
      </c>
      <c r="F59" s="58">
        <v>0.84615384615384615</v>
      </c>
      <c r="G59" s="59">
        <v>0.73082942097026604</v>
      </c>
      <c r="H59" s="57">
        <v>0.89473684210526316</v>
      </c>
      <c r="I59" s="58">
        <v>0.8571428571428571</v>
      </c>
      <c r="J59" s="59">
        <v>0.60810810810810811</v>
      </c>
      <c r="K59" s="57">
        <v>0.7857142857142857</v>
      </c>
      <c r="L59" s="58">
        <v>0.66666666666666663</v>
      </c>
      <c r="M59" s="59">
        <v>0.7720588235294118</v>
      </c>
      <c r="N59" s="57">
        <v>0.72</v>
      </c>
      <c r="O59" s="58">
        <v>0.93333333333333335</v>
      </c>
      <c r="P59" s="59">
        <v>0.75115207373271886</v>
      </c>
      <c r="Q59" s="57">
        <v>0.875</v>
      </c>
      <c r="R59" s="58">
        <v>0.66666666666666663</v>
      </c>
      <c r="S59" s="59">
        <v>0.78504672897196259</v>
      </c>
      <c r="T59" s="57">
        <v>0.7142857142857143</v>
      </c>
      <c r="U59" s="58">
        <v>1</v>
      </c>
      <c r="V59" s="59">
        <v>0.78199052132701419</v>
      </c>
      <c r="W59" s="57">
        <v>0.63636363636363635</v>
      </c>
      <c r="X59" s="58">
        <v>0.88235294117647056</v>
      </c>
      <c r="Y59" s="59">
        <v>0.65745856353591159</v>
      </c>
      <c r="Z59" s="57">
        <v>0.7857142857142857</v>
      </c>
      <c r="AA59" s="58">
        <v>0.875</v>
      </c>
      <c r="AB59" s="59">
        <v>0.68062827225130895</v>
      </c>
      <c r="AC59" s="57">
        <v>0.81818181818181823</v>
      </c>
      <c r="AD59" s="58">
        <v>0.9</v>
      </c>
      <c r="AE59" s="59">
        <v>0.71808510638297873</v>
      </c>
      <c r="AF59" s="57">
        <v>0.69230769230769229</v>
      </c>
      <c r="AG59" s="58">
        <v>0.7142857142857143</v>
      </c>
      <c r="AH59" s="59">
        <v>0.71779141104294475</v>
      </c>
      <c r="AI59" s="57">
        <v>0.91304347826086951</v>
      </c>
      <c r="AJ59" s="58">
        <v>1</v>
      </c>
      <c r="AK59" s="59">
        <v>0.72108843537414968</v>
      </c>
      <c r="AL59" s="57">
        <v>0.75</v>
      </c>
      <c r="AM59" s="58">
        <v>0.5</v>
      </c>
      <c r="AN59" s="59">
        <v>0.57342657342657344</v>
      </c>
      <c r="AO59" s="57">
        <v>1</v>
      </c>
      <c r="AP59" s="58">
        <v>1</v>
      </c>
      <c r="AQ59" s="59">
        <v>0.72932330827067671</v>
      </c>
      <c r="AR59" s="57">
        <v>0.6428571428571429</v>
      </c>
      <c r="AS59" s="58">
        <v>0.5</v>
      </c>
      <c r="AT59" s="59">
        <v>0.84496124031007747</v>
      </c>
      <c r="AU59" s="57">
        <v>0.8</v>
      </c>
      <c r="AV59" s="58">
        <v>0.6</v>
      </c>
      <c r="AW59" s="59">
        <v>0.70542635658914732</v>
      </c>
      <c r="AX59" s="57">
        <v>0</v>
      </c>
      <c r="AY59" s="58">
        <v>0.83823529411764708</v>
      </c>
      <c r="AZ59" s="59">
        <v>0.61111111111111116</v>
      </c>
      <c r="BA59" s="57">
        <v>0.75609756097560976</v>
      </c>
      <c r="BB59" s="58">
        <v>0.34375</v>
      </c>
      <c r="BC59" s="57">
        <v>0.33333333333333331</v>
      </c>
      <c r="BD59" s="58">
        <v>0.82352941176470584</v>
      </c>
      <c r="BE59" s="59">
        <v>0.65555555555555556</v>
      </c>
      <c r="BF59" s="57">
        <v>1</v>
      </c>
      <c r="BG59" s="58">
        <v>1</v>
      </c>
      <c r="BH59" s="59">
        <v>0.7142857142857143</v>
      </c>
      <c r="BI59" s="57">
        <v>0.77777777777777779</v>
      </c>
      <c r="BJ59" s="58">
        <v>1</v>
      </c>
      <c r="BK59" s="59">
        <v>0.62637362637362637</v>
      </c>
      <c r="BL59" s="57">
        <v>0.55555555555555558</v>
      </c>
      <c r="BM59" s="58">
        <v>0.83333333333333337</v>
      </c>
      <c r="BN59" s="59">
        <v>0.7191011235955056</v>
      </c>
      <c r="BO59" s="57">
        <v>1</v>
      </c>
      <c r="BP59" s="58">
        <v>0.75</v>
      </c>
      <c r="BQ59" s="59">
        <v>0.74193548387096775</v>
      </c>
      <c r="BR59" s="57">
        <v>0.8</v>
      </c>
      <c r="BS59" s="58">
        <v>1</v>
      </c>
      <c r="BT59" s="59">
        <v>0.82758620689655171</v>
      </c>
      <c r="BU59" s="57">
        <v>1</v>
      </c>
      <c r="BV59" s="58">
        <v>0.6875</v>
      </c>
      <c r="BW59" s="59">
        <v>0.5625</v>
      </c>
      <c r="BX59" s="57">
        <v>0.5</v>
      </c>
      <c r="BY59" s="58">
        <v>1</v>
      </c>
      <c r="BZ59" s="59">
        <v>0.66666666666666663</v>
      </c>
      <c r="CA59" s="57">
        <v>0.88888888888888884</v>
      </c>
      <c r="CB59" s="58">
        <v>0.75</v>
      </c>
      <c r="CC59" s="59">
        <v>0.61818181818181817</v>
      </c>
      <c r="CD59" s="57">
        <v>1</v>
      </c>
      <c r="CE59" s="58">
        <v>1</v>
      </c>
      <c r="CF59" s="59">
        <v>0.65384615384615385</v>
      </c>
      <c r="CG59" s="57">
        <v>0.75</v>
      </c>
      <c r="CH59" s="58">
        <v>1</v>
      </c>
      <c r="CI59" s="59">
        <v>0.64583333333333337</v>
      </c>
      <c r="CJ59" s="57">
        <v>0.7142857142857143</v>
      </c>
      <c r="CK59" s="58">
        <v>0</v>
      </c>
      <c r="CL59" s="59">
        <v>0.67391304347826086</v>
      </c>
      <c r="CM59" s="57">
        <v>0.66666666666666663</v>
      </c>
      <c r="CN59" s="58">
        <v>0.4</v>
      </c>
      <c r="CO59" s="57">
        <v>0.66666666666666663</v>
      </c>
      <c r="CP59" s="58">
        <v>0.66666666666666663</v>
      </c>
      <c r="CQ59" s="59">
        <v>0.78048780487804881</v>
      </c>
      <c r="CR59" s="57">
        <v>0.7142857142857143</v>
      </c>
      <c r="CS59" s="58">
        <v>0.84615384615384615</v>
      </c>
      <c r="CT59" s="57">
        <v>0.75</v>
      </c>
      <c r="CU59" s="58">
        <v>1</v>
      </c>
      <c r="CV59" s="59">
        <v>0.65853658536585369</v>
      </c>
      <c r="CW59" s="57">
        <v>0.5714285714285714</v>
      </c>
      <c r="CX59" s="58">
        <v>0.61538461538461542</v>
      </c>
      <c r="CY59" s="57">
        <v>0.66666666666666663</v>
      </c>
      <c r="CZ59" s="58">
        <v>0.5</v>
      </c>
      <c r="DA59" s="59">
        <v>0.59459459459459463</v>
      </c>
      <c r="DB59" s="57">
        <v>1</v>
      </c>
      <c r="DC59" s="58">
        <v>0.7</v>
      </c>
      <c r="DD59" s="59">
        <v>0.42857142857142849</v>
      </c>
      <c r="DE59" s="57">
        <v>0.6</v>
      </c>
      <c r="DF59" s="58">
        <v>0.5</v>
      </c>
      <c r="DG59" s="57">
        <v>0.5</v>
      </c>
      <c r="DH59" s="58">
        <v>0</v>
      </c>
      <c r="DI59" s="59">
        <v>0.51724137931034486</v>
      </c>
      <c r="DJ59" s="57">
        <v>0.75</v>
      </c>
      <c r="DK59" s="58">
        <v>0.69565217391304346</v>
      </c>
      <c r="DL59" s="57">
        <v>1</v>
      </c>
      <c r="DM59" s="58">
        <v>0.77272727272727271</v>
      </c>
      <c r="DN59" s="57">
        <v>0</v>
      </c>
      <c r="DO59" s="58">
        <v>0.86956521739130432</v>
      </c>
      <c r="DP59" s="57">
        <v>1</v>
      </c>
      <c r="DQ59" s="58">
        <v>0.7142857142857143</v>
      </c>
      <c r="DR59" s="57">
        <v>1</v>
      </c>
      <c r="DS59" s="58">
        <v>0.81818181818181823</v>
      </c>
      <c r="DT59" s="57">
        <v>1</v>
      </c>
      <c r="DU59" s="58">
        <v>0.4</v>
      </c>
      <c r="DV59" s="60">
        <v>0.5</v>
      </c>
    </row>
    <row r="61" spans="1:126" x14ac:dyDescent="0.25">
      <c r="A61" s="82"/>
    </row>
    <row r="80" spans="3:3" x14ac:dyDescent="0.25">
      <c r="C80" s="77"/>
    </row>
  </sheetData>
  <mergeCells count="46">
    <mergeCell ref="E1:J7"/>
    <mergeCell ref="B12:D12"/>
    <mergeCell ref="E12:G12"/>
    <mergeCell ref="H12:J12"/>
    <mergeCell ref="AI12:AK12"/>
    <mergeCell ref="AL12:AN12"/>
    <mergeCell ref="AO12:AQ12"/>
    <mergeCell ref="AR12:AT12"/>
    <mergeCell ref="Q12:S12"/>
    <mergeCell ref="AC12:AE12"/>
    <mergeCell ref="AF12:AH12"/>
    <mergeCell ref="DT12:DU12"/>
    <mergeCell ref="DG12:DI12"/>
    <mergeCell ref="DJ12:DK12"/>
    <mergeCell ref="DL12:DM12"/>
    <mergeCell ref="DN12:DO12"/>
    <mergeCell ref="CT12:CV12"/>
    <mergeCell ref="DB12:DD12"/>
    <mergeCell ref="DE12:DF12"/>
    <mergeCell ref="CW12:CX12"/>
    <mergeCell ref="CY12:DA12"/>
    <mergeCell ref="CD12:CF12"/>
    <mergeCell ref="CG12:CI12"/>
    <mergeCell ref="CJ12:CL12"/>
    <mergeCell ref="CM12:CN12"/>
    <mergeCell ref="K12:M12"/>
    <mergeCell ref="N12:P12"/>
    <mergeCell ref="T12:V12"/>
    <mergeCell ref="W12:Y12"/>
    <mergeCell ref="Z12:AB12"/>
    <mergeCell ref="DP12:DQ12"/>
    <mergeCell ref="DR12:DS12"/>
    <mergeCell ref="AU12:AW12"/>
    <mergeCell ref="AX12:AZ12"/>
    <mergeCell ref="BA12:BB12"/>
    <mergeCell ref="BC12:BE12"/>
    <mergeCell ref="BF12:BH12"/>
    <mergeCell ref="BU12:BW12"/>
    <mergeCell ref="CO12:CQ12"/>
    <mergeCell ref="CR12:CS12"/>
    <mergeCell ref="BO12:BQ12"/>
    <mergeCell ref="BR12:BT12"/>
    <mergeCell ref="BX12:BZ12"/>
    <mergeCell ref="CA12:CC12"/>
    <mergeCell ref="BI12:BK12"/>
    <mergeCell ref="BL12:BN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16</vt:i4>
      </vt:variant>
    </vt:vector>
  </HeadingPairs>
  <TitlesOfParts>
    <vt:vector size="35" baseType="lpstr">
      <vt:lpstr>CPTS Moselle</vt:lpstr>
      <vt:lpstr>Données CPTS de Metz et env</vt:lpstr>
      <vt:lpstr>CPTS de Metz et env - Com_Étab</vt:lpstr>
      <vt:lpstr>Données CPTS Thionville Est</vt:lpstr>
      <vt:lpstr>CPTS Thionville Est - Com_Étab</vt:lpstr>
      <vt:lpstr>Données CPTS Sarrebourg Phalsbg</vt:lpstr>
      <vt:lpstr>CPTS Sarrebourg Phalsbg _Com_Ét</vt:lpstr>
      <vt:lpstr>Données CPTS de Bitche</vt:lpstr>
      <vt:lpstr>CPTS de Bitche - Com_Étab</vt:lpstr>
      <vt:lpstr>Données CPTS Moselle 3 vallées</vt:lpstr>
      <vt:lpstr>CPTS Moselle 3 vallées -Com_Ét</vt:lpstr>
      <vt:lpstr>Données CPTS Moselle Sud</vt:lpstr>
      <vt:lpstr>CPTS Moselle Sud - Com_Étab</vt:lpstr>
      <vt:lpstr>Données CPTS Portes de France</vt:lpstr>
      <vt:lpstr>CPTS Portes de France - Com_Ét</vt:lpstr>
      <vt:lpstr>Données CPTS Vallée de la Nied</vt:lpstr>
      <vt:lpstr>CPTS Vallée de la Nied - Com_Ét</vt:lpstr>
      <vt:lpstr>Données CPTS Sarreguemines 57</vt:lpstr>
      <vt:lpstr>CPTS Sarreguemines 57 -Com_Étab</vt:lpstr>
      <vt:lpstr>'CPTS de Bitche - Com_Étab'!Zone_d_impression</vt:lpstr>
      <vt:lpstr>'CPTS Moselle 3 vallées -Com_Ét'!Zone_d_impression</vt:lpstr>
      <vt:lpstr>'CPTS Moselle Sud - Com_Étab'!Zone_d_impression</vt:lpstr>
      <vt:lpstr>'CPTS Portes de France - Com_Ét'!Zone_d_impression</vt:lpstr>
      <vt:lpstr>'CPTS Sarrebourg Phalsbg _Com_Ét'!Zone_d_impression</vt:lpstr>
      <vt:lpstr>'CPTS Sarreguemines 57 -Com_Étab'!Zone_d_impression</vt:lpstr>
      <vt:lpstr>'CPTS Vallée de la Nied - Com_Ét'!Zone_d_impression</vt:lpstr>
      <vt:lpstr>'Données CPTS de Bitche'!Zone_d_impression</vt:lpstr>
      <vt:lpstr>'Données CPTS de Metz et env'!Zone_d_impression</vt:lpstr>
      <vt:lpstr>'Données CPTS Moselle 3 vallées'!Zone_d_impression</vt:lpstr>
      <vt:lpstr>'Données CPTS Moselle Sud'!Zone_d_impression</vt:lpstr>
      <vt:lpstr>'Données CPTS Portes de France'!Zone_d_impression</vt:lpstr>
      <vt:lpstr>'Données CPTS Sarrebourg Phalsbg'!Zone_d_impression</vt:lpstr>
      <vt:lpstr>'Données CPTS Sarreguemines 57'!Zone_d_impression</vt:lpstr>
      <vt:lpstr>'Données CPTS Thionville Est'!Zone_d_impression</vt:lpstr>
      <vt:lpstr>'Données CPTS Vallée de la Nied'!Zone_d_impression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2023-06-09T09:24:27Z</dcterms:modified>
</cp:coreProperties>
</file>