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2022\"/>
    </mc:Choice>
  </mc:AlternateContent>
  <xr:revisionPtr revIDLastSave="0" documentId="13_ncr:1_{190FB8E3-9192-4B90-A94C-42DDEC3F173F}" xr6:coauthVersionLast="47" xr6:coauthVersionMax="47" xr10:uidLastSave="{00000000-0000-0000-0000-000000000000}"/>
  <bookViews>
    <workbookView xWindow="-28920" yWindow="-120" windowWidth="29040" windowHeight="15840" tabRatio="921" xr2:uid="{00000000-000D-0000-FFFF-FFFF00000000}"/>
  </bookViews>
  <sheets>
    <sheet name="CPTS Haut-Rhin" sheetId="1" r:id="rId1"/>
    <sheet name="Données CPTS Colmar" sheetId="2" r:id="rId2"/>
    <sheet name="CPTS Colmar - Com_Étab" sheetId="4" r:id="rId3"/>
    <sheet name="Données CPTS Mulhouse Agglo" sheetId="5" r:id="rId4"/>
    <sheet name="CPTS Mulhouse Agglo - Com_Étab" sheetId="6" r:id="rId5"/>
    <sheet name="Données CPTS Rhin Brisach" sheetId="7" r:id="rId6"/>
    <sheet name="CPTS Rhin Brisach - Com_Étab" sheetId="8" r:id="rId7"/>
    <sheet name="Données CPTS Thur Doller" sheetId="9" r:id="rId8"/>
    <sheet name="CPTS Thur Doller - Com_Étab" sheetId="10" r:id="rId9"/>
    <sheet name="Données CPTS Centre Alsace 68" sheetId="11" r:id="rId10"/>
    <sheet name="CPTS Centre Alsace 68 -Com_Étab" sheetId="12" r:id="rId11"/>
    <sheet name="Données Altkirch_Alsace Largue" sheetId="13" r:id="rId12"/>
    <sheet name="Altkirch_Alsace Largue -Com_Ét" sheetId="14" r:id="rId13"/>
    <sheet name="Données Centre Haut-Rhin" sheetId="15" r:id="rId14"/>
    <sheet name="Centre Haut-Rhin -Com_Étab" sheetId="16" r:id="rId15"/>
    <sheet name="Données CPTS du Florival Vallée" sheetId="17" r:id="rId16"/>
    <sheet name="CPTS du Florival Vallée -Com_Ét" sheetId="18" r:id="rId17"/>
    <sheet name="Données Saint Louis" sheetId="19" r:id="rId18"/>
    <sheet name="Saint Louis - Com_Étab" sheetId="20" r:id="rId19"/>
  </sheets>
  <definedNames>
    <definedName name="_xlnm.Print_Area" localSheetId="12">'Altkirch_Alsace Largue -Com_Ét'!$A$1:$BI$71</definedName>
    <definedName name="_xlnm.Print_Area" localSheetId="14">'Centre Haut-Rhin -Com_Étab'!$A$1:$AB$71</definedName>
    <definedName name="_xlnm.Print_Area" localSheetId="10">'CPTS Centre Alsace 68 -Com_Étab'!$A$1:$M$59</definedName>
    <definedName name="_xlnm.Print_Area" localSheetId="16">'CPTS du Florival Vallée -Com_Ét'!$A$1:$AB$71</definedName>
    <definedName name="_xlnm.Print_Area" localSheetId="6">'CPTS Rhin Brisach - Com_Étab'!$A$1:$AZ$59</definedName>
    <definedName name="_xlnm.Print_Area" localSheetId="8">'CPTS Thur Doller - Com_Étab'!$A$1:$BI$71</definedName>
    <definedName name="_xlnm.Print_Area" localSheetId="11">'Données Altkirch_Alsace Largue'!$A$1:$I$105</definedName>
    <definedName name="_xlnm.Print_Area" localSheetId="13">'Données Centre Haut-Rhin'!$A$1:$I$92</definedName>
    <definedName name="_xlnm.Print_Area" localSheetId="9">'Données CPTS Centre Alsace 68'!$A$1:$I$89</definedName>
    <definedName name="_xlnm.Print_Area" localSheetId="1">'Données CPTS Colmar'!$A$1:$I$114</definedName>
    <definedName name="_xlnm.Print_Area" localSheetId="15">'Données CPTS du Florival Vallée'!$A$1:$I$103</definedName>
    <definedName name="_xlnm.Print_Area" localSheetId="3">'Données CPTS Mulhouse Agglo'!$A$1:$I$118</definedName>
    <definedName name="_xlnm.Print_Area" localSheetId="5">'Données CPTS Rhin Brisach'!$A$1:$I$99</definedName>
    <definedName name="_xlnm.Print_Area" localSheetId="7">'Données CPTS Thur Doller'!$A$1:$I$105</definedName>
    <definedName name="_xlnm.Print_Area" localSheetId="17">'Données Saint Louis'!$A$1:$I$103</definedName>
    <definedName name="_xlnm.Print_Area" localSheetId="18">'Saint Louis - Com_Étab'!$A$1:$AB$71</definedName>
  </definedNames>
  <calcPr calcId="181029"/>
</workbook>
</file>

<file path=xl/calcChain.xml><?xml version="1.0" encoding="utf-8"?>
<calcChain xmlns="http://schemas.openxmlformats.org/spreadsheetml/2006/main">
  <c r="C29" i="19" l="1"/>
  <c r="C30" i="19"/>
  <c r="C31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52" i="19"/>
  <c r="C24" i="17"/>
  <c r="C25" i="17"/>
  <c r="C26" i="17"/>
  <c r="C27" i="17"/>
  <c r="C28" i="17"/>
  <c r="C23" i="17"/>
  <c r="C22" i="17"/>
  <c r="C21" i="17"/>
  <c r="C20" i="17"/>
  <c r="C19" i="17"/>
  <c r="C18" i="17"/>
  <c r="C17" i="17"/>
  <c r="C16" i="17"/>
  <c r="C15" i="17"/>
  <c r="C14" i="17"/>
  <c r="C13" i="17"/>
  <c r="C52" i="17"/>
  <c r="C23" i="15"/>
  <c r="C22" i="15"/>
  <c r="C21" i="15"/>
  <c r="C20" i="15"/>
  <c r="C19" i="15"/>
  <c r="C18" i="15"/>
  <c r="C17" i="15"/>
  <c r="C16" i="15"/>
  <c r="C15" i="15"/>
  <c r="C14" i="15"/>
  <c r="C13" i="15"/>
  <c r="C41" i="15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54" i="13"/>
  <c r="C21" i="11"/>
  <c r="C20" i="11"/>
  <c r="C19" i="11"/>
  <c r="C18" i="11"/>
  <c r="C17" i="11"/>
  <c r="C16" i="11"/>
  <c r="C15" i="11"/>
  <c r="C14" i="11"/>
  <c r="C13" i="11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40" i="5"/>
  <c r="C41" i="5"/>
  <c r="C42" i="5"/>
  <c r="C43" i="5"/>
  <c r="C44" i="5"/>
  <c r="C45" i="5"/>
  <c r="C46" i="5"/>
  <c r="C47" i="5"/>
  <c r="C48" i="5"/>
  <c r="C49" i="5"/>
  <c r="C5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33" i="2"/>
  <c r="C34" i="2"/>
  <c r="C35" i="2"/>
  <c r="C36" i="2"/>
  <c r="C37" i="2"/>
  <c r="C38" i="2"/>
  <c r="C39" i="2"/>
  <c r="C40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38" i="11"/>
  <c r="C54" i="9"/>
  <c r="C48" i="7"/>
  <c r="C67" i="5"/>
  <c r="C63" i="2"/>
</calcChain>
</file>

<file path=xl/sharedStrings.xml><?xml version="1.0" encoding="utf-8"?>
<sst xmlns="http://schemas.openxmlformats.org/spreadsheetml/2006/main" count="5254" uniqueCount="494">
  <si>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</si>
  <si>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</si>
  <si>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</si>
  <si>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</si>
  <si>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</si>
  <si>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</si>
  <si>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</si>
  <si>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</si>
  <si>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</si>
  <si>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</si>
  <si>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</si>
  <si>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</si>
  <si>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</si>
  <si>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</si>
  <si>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</si>
  <si>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</si>
  <si>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</si>
  <si>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</si>
  <si>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</si>
  <si>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</si>
  <si>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</si>
  <si>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</si>
  <si>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</si>
  <si>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</si>
  <si>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</si>
  <si>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</si>
  <si>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</si>
  <si>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</si>
  <si>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</si>
  <si>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</si>
  <si>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</si>
  <si>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</si>
  <si>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</si>
  <si>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</si>
  <si>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</si>
  <si>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</si>
  <si>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</si>
  <si>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</si>
  <si>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</si>
  <si>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</si>
  <si>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</si>
  <si>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</si>
  <si>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</si>
  <si>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</si>
  <si>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</si>
  <si>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</si>
  <si>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</si>
  <si>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</si>
  <si>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</si>
  <si>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</si>
  <si>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</si>
  <si>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</si>
  <si>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Saverne</t>
  </si>
  <si>
    <t>CH Verdun</t>
  </si>
  <si>
    <t>CH Vitry</t>
  </si>
  <si>
    <t>CHU Reims adultes</t>
  </si>
  <si>
    <t>Cli Rhéna</t>
  </si>
  <si>
    <t>GHAM Romilly</t>
  </si>
  <si>
    <t>HIA Legouest</t>
  </si>
  <si>
    <t>Total</t>
  </si>
  <si>
    <t>CH Briey</t>
  </si>
  <si>
    <t>CH Briey pédiatrie</t>
  </si>
  <si>
    <t>CHR Metz</t>
  </si>
  <si>
    <t>HCli Claude Bernard</t>
  </si>
  <si>
    <t>CH Mont St Martin</t>
  </si>
  <si>
    <t>CHU Nancy Brabois</t>
  </si>
  <si>
    <t>CH Sarrebourg</t>
  </si>
  <si>
    <t>CH Epinal</t>
  </si>
  <si>
    <t>CH St Dié</t>
  </si>
  <si>
    <t>CH Toul</t>
  </si>
  <si>
    <t>CH Forbach</t>
  </si>
  <si>
    <t>CH Chalons</t>
  </si>
  <si>
    <t>Hôpital de St Avold</t>
  </si>
  <si>
    <t>CH Charleville</t>
  </si>
  <si>
    <t>CH Colmar Hôpital Louis Pasteur adultes</t>
  </si>
  <si>
    <t>CH Haguenau adultes</t>
  </si>
  <si>
    <t>CH Lunéville</t>
  </si>
  <si>
    <t>CH Mulhouse Hôpital Emile Muller adultes</t>
  </si>
  <si>
    <t>CH Mulhouse Hôpital Emile Muller pédiatrie</t>
  </si>
  <si>
    <t>CH Sarreguemines</t>
  </si>
  <si>
    <t>CH Sedan</t>
  </si>
  <si>
    <t>CH Sélestat</t>
  </si>
  <si>
    <t>CHU Reims pediatrie</t>
  </si>
  <si>
    <t>CHU Strasbourg Hautepierre adultes</t>
  </si>
  <si>
    <t>Communes</t>
  </si>
  <si>
    <t>Établissements</t>
  </si>
  <si>
    <t>&lt;5</t>
  </si>
  <si>
    <t>Nb</t>
  </si>
  <si>
    <t>CCMU 2</t>
  </si>
  <si>
    <t>CH Vittel</t>
  </si>
  <si>
    <t>Diaconat Fonderie</t>
  </si>
  <si>
    <t>CHU Strasbourg Hautepierre pédiatrie</t>
  </si>
  <si>
    <t>CH Colmar Hôpital Louis Pasteur pédiatrie</t>
  </si>
  <si>
    <t>CH Haguenau pédiatrie</t>
  </si>
  <si>
    <t>CHU Strasbourg NHC</t>
  </si>
  <si>
    <t>CH Guebwiller</t>
  </si>
  <si>
    <t>CH Wissembourg</t>
  </si>
  <si>
    <t>Pôle public St Louis</t>
  </si>
  <si>
    <t>Cli Sainte Anne</t>
  </si>
  <si>
    <t>CPTS Centre Alsace
(Bas-Rhin + Haut-Rhin)</t>
  </si>
  <si>
    <t>CH Altkirch</t>
  </si>
  <si>
    <t>CPTS Centre Alsace
(Haut-Rhin)</t>
  </si>
  <si>
    <t>CPTS Colmar</t>
  </si>
  <si>
    <t>CPTS Mulhouse Agglomération</t>
  </si>
  <si>
    <t>CPTS Rhin Brisach</t>
  </si>
  <si>
    <t>CPTS Thur Doller</t>
  </si>
  <si>
    <t>CH Bar-le-Duc</t>
  </si>
  <si>
    <t>CH Charleville pediatrie</t>
  </si>
  <si>
    <t>COLMAR</t>
  </si>
  <si>
    <t>WINTZENHEIM</t>
  </si>
  <si>
    <t>HORBOURG WIHR</t>
  </si>
  <si>
    <t>INGERSHEIM</t>
  </si>
  <si>
    <t>TURCKHEIM</t>
  </si>
  <si>
    <t>SAINTE CROIX EN PLAINE</t>
  </si>
  <si>
    <t>HOUSSEN</t>
  </si>
  <si>
    <t>WETTOLSHEIM</t>
  </si>
  <si>
    <t>EGUISHEIM</t>
  </si>
  <si>
    <t>HERRLISHEIM PRES COLMAR</t>
  </si>
  <si>
    <t>ANDOLSHEIM</t>
  </si>
  <si>
    <t>SUNDHOFFEN</t>
  </si>
  <si>
    <t>BISCHWIHR</t>
  </si>
  <si>
    <t>NIEDERHERGHEIM</t>
  </si>
  <si>
    <t>HATTSTATT</t>
  </si>
  <si>
    <t>PORTE DU RIED</t>
  </si>
  <si>
    <t>GUEBERSCHWIHR</t>
  </si>
  <si>
    <t>WICKERSCHWIHR</t>
  </si>
  <si>
    <t>ZIMMERBACH</t>
  </si>
  <si>
    <t>WALBACH</t>
  </si>
  <si>
    <t>NIEDERMORSCHWIHR</t>
  </si>
  <si>
    <t>HUSSEREN LES CHATEAUX</t>
  </si>
  <si>
    <t>OBERMORSCHWIHR</t>
  </si>
  <si>
    <t>VOEGTLINSHOFFEN</t>
  </si>
  <si>
    <t>Cumul = 90,7%</t>
  </si>
  <si>
    <t>MULHOUSE</t>
  </si>
  <si>
    <t>ILLZACH</t>
  </si>
  <si>
    <t>WITTENHEIM</t>
  </si>
  <si>
    <t>RIXHEIM</t>
  </si>
  <si>
    <t>KINGERSHEIM</t>
  </si>
  <si>
    <t>RIEDISHEIM</t>
  </si>
  <si>
    <t>PFASTATT</t>
  </si>
  <si>
    <t>WITTELSHEIM</t>
  </si>
  <si>
    <t>LUTTERBACH</t>
  </si>
  <si>
    <t>BRUNSTATT DIDENHEIM</t>
  </si>
  <si>
    <t>SAUSHEIM</t>
  </si>
  <si>
    <t>HABSHEIM</t>
  </si>
  <si>
    <t>RICHWILLER</t>
  </si>
  <si>
    <t>MORSCHWILLER LE BAS</t>
  </si>
  <si>
    <t>STAFFELFELDEN</t>
  </si>
  <si>
    <t>ZILLISHEIM</t>
  </si>
  <si>
    <t>BALDERSHEIM</t>
  </si>
  <si>
    <t>RUELISHEIM</t>
  </si>
  <si>
    <t>BANTZENHEIM</t>
  </si>
  <si>
    <t>BOLLWILLER</t>
  </si>
  <si>
    <t>PULVERSHEIM</t>
  </si>
  <si>
    <t>OTTMARSHEIM</t>
  </si>
  <si>
    <t>REININGUE</t>
  </si>
  <si>
    <t>BATTENHEIM</t>
  </si>
  <si>
    <t>HEIMSBRUNN</t>
  </si>
  <si>
    <t>HOMBOURG</t>
  </si>
  <si>
    <t>FLAXLANDEN</t>
  </si>
  <si>
    <t>DIETWILLER</t>
  </si>
  <si>
    <t>BRUEBACH</t>
  </si>
  <si>
    <t>ESCHENTZWILLER</t>
  </si>
  <si>
    <t>STEINBRUNN LE BAS</t>
  </si>
  <si>
    <t>CHALAMPE</t>
  </si>
  <si>
    <t>ZIMMERSHEIM</t>
  </si>
  <si>
    <t>UNGERSHEIM</t>
  </si>
  <si>
    <t>PETIT LANDAU</t>
  </si>
  <si>
    <t>GALFINGUE</t>
  </si>
  <si>
    <t>FELDKIRCH</t>
  </si>
  <si>
    <t>NIFFER</t>
  </si>
  <si>
    <t>BERRWILLER</t>
  </si>
  <si>
    <t>VOLGELSHEIM</t>
  </si>
  <si>
    <t>NEUF BRISACH</t>
  </si>
  <si>
    <t>DURRENENTZEN</t>
  </si>
  <si>
    <t>BIESHEIM</t>
  </si>
  <si>
    <t>FESSENHEIM</t>
  </si>
  <si>
    <t>KUNHEIM</t>
  </si>
  <si>
    <t>BLODELSHEIM</t>
  </si>
  <si>
    <t>DESSENHEIM</t>
  </si>
  <si>
    <t>MUNTZENHEIM</t>
  </si>
  <si>
    <t>FORTSCHWIHR</t>
  </si>
  <si>
    <t>JEBSHEIM</t>
  </si>
  <si>
    <t>HEITEREN</t>
  </si>
  <si>
    <t>WIDENSOLEN</t>
  </si>
  <si>
    <t>WOLFGANTZEN</t>
  </si>
  <si>
    <t>URSCHENHEIM</t>
  </si>
  <si>
    <t>GRUSSENHEIM</t>
  </si>
  <si>
    <t>LOGELHEIM</t>
  </si>
  <si>
    <t>HIRTZFELDEN</t>
  </si>
  <si>
    <t>ALGOLSHEIM</t>
  </si>
  <si>
    <t>RUSTENHART</t>
  </si>
  <si>
    <t>OBERSAASHEIM</t>
  </si>
  <si>
    <t>MUNCHHOUSE</t>
  </si>
  <si>
    <t>APPENWIHR</t>
  </si>
  <si>
    <t>VOGELGRUN</t>
  </si>
  <si>
    <t>BALGAU</t>
  </si>
  <si>
    <t>RUMERSHEIM LE HAUT</t>
  </si>
  <si>
    <t>ARTZENHEIM</t>
  </si>
  <si>
    <t>BALTZENHEIM</t>
  </si>
  <si>
    <t>WECKOLSHEIM</t>
  </si>
  <si>
    <t>NAMBSHEIM</t>
  </si>
  <si>
    <t>HETTENSCHLAG</t>
  </si>
  <si>
    <t>ROGGENHOUSE</t>
  </si>
  <si>
    <t>GEISWASSER</t>
  </si>
  <si>
    <t>CERNAY</t>
  </si>
  <si>
    <t>THANN</t>
  </si>
  <si>
    <t>VIEUX THANN</t>
  </si>
  <si>
    <t>SICKERT</t>
  </si>
  <si>
    <t>SAINT AMARIN</t>
  </si>
  <si>
    <t>BITSCHWILLER LES THANN</t>
  </si>
  <si>
    <t>BURNHAUPT LE BAS</t>
  </si>
  <si>
    <t>WILLER SUR THUR</t>
  </si>
  <si>
    <t>BURNHAUPT LE HAUT</t>
  </si>
  <si>
    <t>SENTHEIM</t>
  </si>
  <si>
    <t>MASEVAUX NIEDERBRUCK</t>
  </si>
  <si>
    <t>ASPACH LE BAS</t>
  </si>
  <si>
    <t>GUEWENHEIM</t>
  </si>
  <si>
    <t>UFFHOLTZ</t>
  </si>
  <si>
    <t>WATTWILLER</t>
  </si>
  <si>
    <t>STEINBACH</t>
  </si>
  <si>
    <t>MOOSCH</t>
  </si>
  <si>
    <t>FELLERING</t>
  </si>
  <si>
    <t>HUSSEREN WESSERLING</t>
  </si>
  <si>
    <t>ODEREN</t>
  </si>
  <si>
    <t>LAUW</t>
  </si>
  <si>
    <t>LEIMBACH</t>
  </si>
  <si>
    <t>RANSPACH</t>
  </si>
  <si>
    <t>SCHWEIGHOUSE THANN</t>
  </si>
  <si>
    <t>KIRCHBERG</t>
  </si>
  <si>
    <t>RODEREN</t>
  </si>
  <si>
    <t>KRUTH</t>
  </si>
  <si>
    <t>SOPPE LE BAS</t>
  </si>
  <si>
    <t>ASPACH MICHELBACH</t>
  </si>
  <si>
    <t>BOURBACH LE BAS</t>
  </si>
  <si>
    <t>DOLLEREN</t>
  </si>
  <si>
    <t>RIMBACH PRES MASEVAUX</t>
  </si>
  <si>
    <t>URBES</t>
  </si>
  <si>
    <t>OBERBRUCK</t>
  </si>
  <si>
    <t>GEISHOUSE</t>
  </si>
  <si>
    <t>SEWEN</t>
  </si>
  <si>
    <t>MALMERSPACH</t>
  </si>
  <si>
    <t>HAUT SOULTZBACH</t>
  </si>
  <si>
    <t>MITZACH</t>
  </si>
  <si>
    <t>MOLLAU</t>
  </si>
  <si>
    <t>WEGSCHEID</t>
  </si>
  <si>
    <t>BOURBACH LE HAUT</t>
  </si>
  <si>
    <t>GOLDBACH ALTENBACH</t>
  </si>
  <si>
    <t>WILDENSTEIN</t>
  </si>
  <si>
    <t>RAMMERSMATT</t>
  </si>
  <si>
    <t>STORCKENSOHN</t>
  </si>
  <si>
    <t>Cumul = 94,6%</t>
  </si>
  <si>
    <t>SAINTE MARIE AUX MINES</t>
  </si>
  <si>
    <t>SAINTE CROIX AUX MINES</t>
  </si>
  <si>
    <t>LIEPVRE</t>
  </si>
  <si>
    <t>ROMBACH LE FRANC</t>
  </si>
  <si>
    <r>
      <rPr>
        <b/>
        <sz val="14"/>
        <color theme="1"/>
        <rFont val="Calibri"/>
        <family val="2"/>
        <scheme val="minor"/>
      </rPr>
      <t>Caractéristiques des passages de la population du Haut-Rhin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</si>
  <si>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Altkirch_Alsace Largue</t>
  </si>
  <si>
    <t>Centre Haut-Rhin</t>
  </si>
  <si>
    <t>Saint Louis</t>
  </si>
  <si>
    <t>CPTS du Florival
Vallée Noble</t>
  </si>
  <si>
    <r>
      <rPr>
        <b/>
        <sz val="14"/>
        <color theme="1"/>
        <rFont val="Calibri"/>
        <family val="2"/>
        <scheme val="minor"/>
      </rPr>
      <t>Caractéristiques des passages de la population 
de la CPTS Colmar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</si>
  <si>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Colmar - 2022</t>
  </si>
  <si>
    <t>CH Epernay</t>
  </si>
  <si>
    <t>Hôpital privé Nancy-Lorraine</t>
  </si>
  <si>
    <t>Cumul = 97,1%</t>
  </si>
  <si>
    <t>CH Pont à Mousson</t>
  </si>
  <si>
    <t>GHSA Rethel Vouziers</t>
  </si>
  <si>
    <t>Cli Courlancy Reims-Bezannes (dont Cli Courlancy)</t>
  </si>
  <si>
    <t>Caractéristiques globales des passages des habitants de la CPTS Colmar sur les 3 principaux SAU 
(97,1% des passages de la CPTS) - 2022</t>
  </si>
  <si>
    <r>
      <rPr>
        <b/>
        <sz val="14"/>
        <color theme="1"/>
        <rFont val="Calibri"/>
        <family val="2"/>
        <scheme val="minor"/>
      </rPr>
      <t>Caractéristiques des passages de 
la population de la CPTS Colmar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</si>
  <si>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Colmar sur les 3 principaux établissements (97,1%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</si>
  <si>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Mulhouse Agglomération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</si>
  <si>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Mulhouse Agglomération -  2022</t>
  </si>
  <si>
    <t>Caractéristiques globales des passages des habitants de la CPTS Mulhouse Agglomération sur les 3 principaux SAU 
(90,7%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</si>
  <si>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Mulhouse Agglomération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</si>
  <si>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Mulhouse Agglomération sur les 3 principaux établissements (90,7%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</si>
  <si>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
population de la CPTS Rhin Brisach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</si>
  <si>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Rhin Brisach - 2022</t>
  </si>
  <si>
    <t>Cumul = 89,7%</t>
  </si>
  <si>
    <t>Caractéristiques globales des passages des habitants de la CPTS Rhin Brisach sur les 3 principaux SAU 
(89,7% des passages de la CPTS) - 2022</t>
  </si>
  <si>
    <t>Caractéristiques globales des passages des habitants de la CPTS Rhin Brisach sur les 3 principaux établissements (89,7%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</si>
  <si>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
population de la CPTS Thur Doller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</si>
  <si>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Thur Doller - 2022</t>
  </si>
  <si>
    <t>Cumul = 84,0%</t>
  </si>
  <si>
    <t>Caractéristiques globales des passages des habitants de la CPTS Thur Doller sur les 3 principaux SAU 
(84,0% des passages de la CPTS) - 2022</t>
  </si>
  <si>
    <t>Caractéristiques globales des passages des habitants de la CPTS Thur Doller sur les 3 principaux établissements (84,0%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</si>
  <si>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
de la CPTS Centre Alsace (2022) - Haut-Rhin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</si>
  <si>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Centre Alsace (Haut-Rhin) - 2022</t>
  </si>
  <si>
    <t>Caractéristiques globales des passages des habitants de la CPTS Centre Alsace (Haut-Rhin) sur les 3 principaux SAU 
(94,6% des passages de la CPTS) - 2022</t>
  </si>
  <si>
    <t>Caractéristiques globales des passages des habitants de la CPTS Centre Alsace (Haut-Rhin) sur les 3 principaux établissements (94,6% des passages de la CPTS) par commune - 2022</t>
  </si>
  <si>
    <t>CH Colmar Hôpital 
Louis Pasteur adultes</t>
  </si>
  <si>
    <t>CH Colmar Hôpital 
Louis Pasteur pédiatrie</t>
  </si>
  <si>
    <r>
      <rPr>
        <b/>
        <sz val="14"/>
        <color theme="1"/>
        <rFont val="Calibri"/>
        <family val="2"/>
        <scheme val="minor"/>
      </rPr>
      <t>Caractéristiques des passages de la population de Altkirch_Alsace Largue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</si>
  <si>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Altkirch_Alsace Largue - 2022</t>
  </si>
  <si>
    <t>Cumul = 83,2%</t>
  </si>
  <si>
    <t>Caractéristiques globales des passages des habitants de Altkirch_Alsace Largue sur les 3 principaux SAU 
(83,2% des passages de la CPTS) - 2022</t>
  </si>
  <si>
    <t>Caractéristiques globales des passages des habitants de Altkirch_Alsace Largue sur les 3 principaux établissements (83,2% des passages de la CPTS) par commune - 2022</t>
  </si>
  <si>
    <t>ALTKIRCH</t>
  </si>
  <si>
    <t>DANNEMARIE</t>
  </si>
  <si>
    <t>HIRSINGUE</t>
  </si>
  <si>
    <t>ILLFURTH</t>
  </si>
  <si>
    <t>CARSPACH</t>
  </si>
  <si>
    <t>HOCHSTATT</t>
  </si>
  <si>
    <t>SEPPOIS LE BAS</t>
  </si>
  <si>
    <t>HIRTZBACH</t>
  </si>
  <si>
    <t>FROENINGEN</t>
  </si>
  <si>
    <t>ASPACH</t>
  </si>
  <si>
    <t>WALDIGHOFEN</t>
  </si>
  <si>
    <t>ILLTAL</t>
  </si>
  <si>
    <t>WALHEIM</t>
  </si>
  <si>
    <t>WITTERSDORF</t>
  </si>
  <si>
    <t>PFETTERHOUSE</t>
  </si>
  <si>
    <t>FERRETTE</t>
  </si>
  <si>
    <t>TAGOLSHEIM</t>
  </si>
  <si>
    <t>HAGENBACH</t>
  </si>
  <si>
    <t>HEIMERSDORF</t>
  </si>
  <si>
    <t>RETZWILLER</t>
  </si>
  <si>
    <t>BALLERSDORF</t>
  </si>
  <si>
    <t>FRIESEN</t>
  </si>
  <si>
    <t>RIESPACH</t>
  </si>
  <si>
    <t>DURMENACH</t>
  </si>
  <si>
    <t>MANSPACH</t>
  </si>
  <si>
    <t>ROPPENTZWILLER</t>
  </si>
  <si>
    <t>HINDLINGEN</t>
  </si>
  <si>
    <t>BALSCHWILLER</t>
  </si>
  <si>
    <t>MUESPACH LE HAUT</t>
  </si>
  <si>
    <t>MONTREUX VIEUX</t>
  </si>
  <si>
    <t>STEINSOULTZ</t>
  </si>
  <si>
    <t>LUEMSCHWILLER</t>
  </si>
  <si>
    <t>HEIDWILLER</t>
  </si>
  <si>
    <t>DIEFMATTEN</t>
  </si>
  <si>
    <t>SPECHBACH</t>
  </si>
  <si>
    <t>MOERNACH</t>
  </si>
  <si>
    <t>MUESPACH</t>
  </si>
  <si>
    <t>WERENTZHOUSE</t>
  </si>
  <si>
    <t>GOMMERSDORF</t>
  </si>
  <si>
    <t>TRAUBACH LE BAS</t>
  </si>
  <si>
    <t>TRAUBACH LE HAUT</t>
  </si>
  <si>
    <t>ST BERNARD</t>
  </si>
  <si>
    <t>SEPPOIS LE HAUT</t>
  </si>
  <si>
    <t>BETTENDORF</t>
  </si>
  <si>
    <t>VIEUX FERRETTE</t>
  </si>
  <si>
    <t>DURLINSDORF</t>
  </si>
  <si>
    <t>HECKEN</t>
  </si>
  <si>
    <t>BISEL</t>
  </si>
  <si>
    <t>ST ULRICH</t>
  </si>
  <si>
    <t>RUEDERBACH</t>
  </si>
  <si>
    <t>UEBERSTRASS</t>
  </si>
  <si>
    <t>STRUETH</t>
  </si>
  <si>
    <t>FELDBACH</t>
  </si>
  <si>
    <t>WOLFERSDORF</t>
  </si>
  <si>
    <t>OLTINGUE</t>
  </si>
  <si>
    <t>KOESTLACH</t>
  </si>
  <si>
    <t>ETEIMBES</t>
  </si>
  <si>
    <t>HAUSGAUEN</t>
  </si>
  <si>
    <t>FULLEREN</t>
  </si>
  <si>
    <t>VALDIEU LUTRAN</t>
  </si>
  <si>
    <t>LARGITZEN</t>
  </si>
  <si>
    <t>JETTINGEN</t>
  </si>
  <si>
    <t>ALTENACH</t>
  </si>
  <si>
    <t>HUNDSBACH</t>
  </si>
  <si>
    <t>MOOSLARGUE</t>
  </si>
  <si>
    <t>CHAVANNES SUR L ETANG</t>
  </si>
  <si>
    <t>OBERMORSCHWILLER</t>
  </si>
  <si>
    <t>BRECHAUMONT</t>
  </si>
  <si>
    <t>EGLINGEN</t>
  </si>
  <si>
    <t>EMLINGEN</t>
  </si>
  <si>
    <t>BUETHWILLER</t>
  </si>
  <si>
    <t>BERENTZWILLER</t>
  </si>
  <si>
    <t>MONTREUX JEUNE</t>
  </si>
  <si>
    <t>ELBACH</t>
  </si>
  <si>
    <t>BOUXWILLER</t>
  </si>
  <si>
    <t>LIEBSDORF</t>
  </si>
  <si>
    <t>HEIWILLER</t>
  </si>
  <si>
    <t>TAGSDORF</t>
  </si>
  <si>
    <t>RAEDERSDORF</t>
  </si>
  <si>
    <t>FALKWILLER</t>
  </si>
  <si>
    <t>LIGSDORF</t>
  </si>
  <si>
    <t>SCHWOBEN</t>
  </si>
  <si>
    <t>FRANKEN</t>
  </si>
  <si>
    <t>WILLER</t>
  </si>
  <si>
    <t>LEVONCOURT</t>
  </si>
  <si>
    <t>COURTAVON</t>
  </si>
  <si>
    <t>WOLSCHWILLER</t>
  </si>
  <si>
    <t>WINKEL</t>
  </si>
  <si>
    <t>MERTZEN</t>
  </si>
  <si>
    <t>SONDERSDORF</t>
  </si>
  <si>
    <t>FISLIS</t>
  </si>
  <si>
    <t>GILDWILLER</t>
  </si>
  <si>
    <t>BRETTEN</t>
  </si>
  <si>
    <t>BELLEMAGNY</t>
  </si>
  <si>
    <t>LINSDORF</t>
  </si>
  <si>
    <t>ROMAGNY</t>
  </si>
  <si>
    <t>MAGNY</t>
  </si>
  <si>
    <t>KIFFIS</t>
  </si>
  <si>
    <t>STERNENBERG</t>
  </si>
  <si>
    <t>LUTTER</t>
  </si>
  <si>
    <t>BERNWILLER</t>
  </si>
  <si>
    <t>BENDORF</t>
  </si>
  <si>
    <t>GUEVENATTEN</t>
  </si>
  <si>
    <t>BETTLACH</t>
  </si>
  <si>
    <t>ST COSME</t>
  </si>
  <si>
    <t>OBERLARG</t>
  </si>
  <si>
    <t>BIEDERTHAL</t>
  </si>
  <si>
    <t>LUCELLE</t>
  </si>
  <si>
    <t>Répartition par SAU des passages de la population de Centre Haut-Rhin - 2022</t>
  </si>
  <si>
    <t>Cumul = 79,8%</t>
  </si>
  <si>
    <t>Caractéristiques globales des passages des habitants de Centre Haut-Rhin sur les 3 principaux SAU 
(79,8% des passages de la CPTS) - 2022</t>
  </si>
  <si>
    <t>Caractéristiques globales des passages des habitants de Centre Haut-Rhin sur les 3 principaux établissements (79,8% des passages de la CPTS) par commune - 2022</t>
  </si>
  <si>
    <t>ENSISHEIM</t>
  </si>
  <si>
    <t>REGUISHEIM</t>
  </si>
  <si>
    <t>OBERHERGHEIM</t>
  </si>
  <si>
    <t>MEYENHEIM</t>
  </si>
  <si>
    <t>NIEDERENTZEN</t>
  </si>
  <si>
    <t>OBERENTZEN</t>
  </si>
  <si>
    <t>BILTZHEIM</t>
  </si>
  <si>
    <t>MUNWILLER</t>
  </si>
  <si>
    <r>
      <rPr>
        <b/>
        <sz val="14"/>
        <color theme="1"/>
        <rFont val="Calibri"/>
        <family val="2"/>
        <scheme val="minor"/>
      </rPr>
      <t>Caractéristiques des passages de la 
population de Centre Haut-Rhin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</si>
  <si>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
la CPTS du Florival Vallée Noble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</si>
  <si>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du Florival Vallée Noble - 2022</t>
  </si>
  <si>
    <t>Cumul = 90,2%</t>
  </si>
  <si>
    <t>Caractéristiques globales des passages des habitants de la CPTS du Florival Vallée Noble sur les 3 principaux SAU 
(90,2% des passages de la CPTS) - 2022</t>
  </si>
  <si>
    <t>Caractéristiques globales des passages des habitants de la CPTS du Florival Vallée Noble sur les 3 principaux établissements (90,2% des passages de la CPTS) par commune - 2022</t>
  </si>
  <si>
    <t>GUEBWILLER</t>
  </si>
  <si>
    <t>SOULTZ HAUT RHIN</t>
  </si>
  <si>
    <t>ROUFFACH</t>
  </si>
  <si>
    <t>ISSENHEIM</t>
  </si>
  <si>
    <t>BUHL</t>
  </si>
  <si>
    <t>SOULTZMATT</t>
  </si>
  <si>
    <t>LAUTENBACH</t>
  </si>
  <si>
    <t>MERXHEIM</t>
  </si>
  <si>
    <t>OSENBACH</t>
  </si>
  <si>
    <t>RAEDERSHEIM</t>
  </si>
  <si>
    <t>LAUTENBACHZELL</t>
  </si>
  <si>
    <t>WESTHALTEN</t>
  </si>
  <si>
    <t>PFAFFENHEIM</t>
  </si>
  <si>
    <t>ORSCHWIHR</t>
  </si>
  <si>
    <t>JUNGHOLTZ</t>
  </si>
  <si>
    <t>BERGHOLTZ</t>
  </si>
  <si>
    <t>WUENHEIM</t>
  </si>
  <si>
    <t>GUNDOLSHEIM</t>
  </si>
  <si>
    <t>LINTHAL</t>
  </si>
  <si>
    <t>HARTMANNSWILLER</t>
  </si>
  <si>
    <t>BERGHOLTZZELL</t>
  </si>
  <si>
    <t>RIMBACH PRES GUEBWILLER</t>
  </si>
  <si>
    <t>RIMBACHZELL</t>
  </si>
  <si>
    <t>MURBACH</t>
  </si>
  <si>
    <r>
      <rPr>
        <b/>
        <sz val="14"/>
        <color theme="1"/>
        <rFont val="Calibri"/>
        <family val="2"/>
        <scheme val="minor"/>
      </rPr>
      <t>Caractéristiques des passages de la 
population de Saint Louis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</si>
  <si>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Saint Louis - 2022</t>
  </si>
  <si>
    <t>Cumul = 90,6%</t>
  </si>
  <si>
    <t>CHR Thionville pédiatrie</t>
  </si>
  <si>
    <t>Caractéristiques globales des passages des habitants de Saint Louis sur les 3 principaux SAU 
(90,6% des passages de la CPTS) - 2022</t>
  </si>
  <si>
    <t>Caractéristiques globales des passages des habitants de Saint Louis sur les 3 principaux établissements (90,6% des passages de la CPTS) par commune - 2022</t>
  </si>
  <si>
    <t>ST LOUIS</t>
  </si>
  <si>
    <t>HUNINGUE</t>
  </si>
  <si>
    <t>KEMBS</t>
  </si>
  <si>
    <t>VILLAGE NEUF</t>
  </si>
  <si>
    <t>BLOTZHEIM</t>
  </si>
  <si>
    <t>SIERENTZ</t>
  </si>
  <si>
    <t>BARTENHEIM</t>
  </si>
  <si>
    <t>HESINGUE</t>
  </si>
  <si>
    <t>HEGENHEIM</t>
  </si>
  <si>
    <t>ROSENAU</t>
  </si>
  <si>
    <t>LANDSER</t>
  </si>
  <si>
    <t>HAGENTHAL LE BAS</t>
  </si>
  <si>
    <t>BUSCHWILLER</t>
  </si>
  <si>
    <t>SCHLIERBACH</t>
  </si>
  <si>
    <t>FOLGENSBOURG</t>
  </si>
  <si>
    <t>UFFHEIM</t>
  </si>
  <si>
    <t>ATTENSCHWILLER</t>
  </si>
  <si>
    <t>RANSPACH LE BAS</t>
  </si>
  <si>
    <t>WENTZWILLER</t>
  </si>
  <si>
    <t>LEYMEN</t>
  </si>
  <si>
    <t>RANTZWILLER</t>
  </si>
  <si>
    <t>MICHELBACH LE BAS</t>
  </si>
  <si>
    <t>MICHELBACH LE HAUT</t>
  </si>
  <si>
    <t>WALTENHEIM</t>
  </si>
  <si>
    <t>STEINBRUNN LE HAUT</t>
  </si>
  <si>
    <t>KOETZINGUE</t>
  </si>
  <si>
    <t>HELFRANTZKIRCH</t>
  </si>
  <si>
    <t>GEISPITZEN</t>
  </si>
  <si>
    <t>RANSPACH LE HAUT</t>
  </si>
  <si>
    <t>MAGSTATT LE BAS</t>
  </si>
  <si>
    <t>HAGENTHAL LE HAUT</t>
  </si>
  <si>
    <t>STETTEN</t>
  </si>
  <si>
    <t>KAPPELEN</t>
  </si>
  <si>
    <t>NEUWILLER</t>
  </si>
  <si>
    <t>WAHLBACH</t>
  </si>
  <si>
    <t>ZAESSINGUE</t>
  </si>
  <si>
    <t>MAGSTATT LE HAUT</t>
  </si>
  <si>
    <t>KNOERINGUE</t>
  </si>
  <si>
    <t>BRINCKHEIM</t>
  </si>
  <si>
    <t>LIEBENSWILLER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</si>
</sst>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91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3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3" xfId="2" applyNumberFormat="1" applyFont="1" applyFill="1" applyBorder="1" applyAlignment="1">
      <alignment horizontal="center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7" fontId="11" fillId="2" borderId="3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3" xfId="2" applyNumberFormat="1" applyFont="1" applyFill="1" applyBorder="1" applyAlignment="1">
      <alignment horizontal="center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168" fontId="11" fillId="2" borderId="3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8" fontId="11" fillId="2" borderId="6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4" fillId="2" borderId="1" xfId="2" applyFont="1" applyFill="1"/>
    <xf numFmtId="164" fontId="3" fillId="10" borderId="1" xfId="0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EEB742A1-88BD-4B69-8452-D0CBFC3B8222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628650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7FD4A1-5339-4616-973E-F2710BEF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1071562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4EB9A0-2537-4908-82F4-96A80034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57C7120-255E-46A4-AE50-7054D124B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109537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C2BF975-2041-4BB4-AADE-FECAB09C2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0D5A41-D0C0-40C3-937F-425F627D3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957262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16F9AF9-D1E0-42EA-BC27-08348B696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588BEEE-A2E0-48D3-B217-808981D9A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957262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D547CD1-4D3E-4A9A-90B5-E545BA35F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5707148-8913-4637-B571-21CB15C7F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957262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AC2BBB-B574-42F9-B088-041A2CB76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471487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1042987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1062037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D6C63C-1E13-4AC0-AC7A-04E591B64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1023937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053833-0B74-447A-9C27-8EDAF4F4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57"/>
  <sheetViews>
    <sheetView tabSelected="1" zoomScaleNormal="100" workbookViewId="0">
      <selection activeCell="A9" sqref="A9"/>
    </sheetView>
  </sheetViews>
  <sheetFormatPr baseColWidth="10" defaultColWidth="9.140625" defaultRowHeight="15" x14ac:dyDescent="0.25"/>
  <cols>
    <col min="1" max="1" width="27" style="1" customWidth="1"/>
    <col min="2" max="11" width="22.7109375" style="1" customWidth="1"/>
    <col min="12" max="16384" width="9.140625" style="1"/>
  </cols>
  <sheetData>
    <row r="1" spans="1:11" ht="15" customHeight="1" x14ac:dyDescent="0.25">
      <c r="D1" s="85" t="s">
        <v>256</v>
      </c>
      <c r="E1" s="85"/>
      <c r="F1" s="85"/>
      <c r="G1" s="85"/>
    </row>
    <row r="2" spans="1:11" ht="15" customHeight="1" x14ac:dyDescent="0.25">
      <c r="D2" s="85"/>
      <c r="E2" s="85"/>
      <c r="F2" s="85"/>
      <c r="G2" s="85"/>
    </row>
    <row r="3" spans="1:11" ht="15" customHeight="1" x14ac:dyDescent="0.25">
      <c r="D3" s="85"/>
      <c r="E3" s="85"/>
      <c r="F3" s="85"/>
      <c r="G3" s="85"/>
    </row>
    <row r="4" spans="1:11" ht="15" customHeight="1" x14ac:dyDescent="0.25">
      <c r="D4" s="85"/>
      <c r="E4" s="85"/>
      <c r="F4" s="85"/>
      <c r="G4" s="85"/>
    </row>
    <row r="5" spans="1:11" ht="15" customHeight="1" x14ac:dyDescent="0.25">
      <c r="D5" s="85"/>
      <c r="E5" s="85"/>
      <c r="F5" s="85"/>
      <c r="G5" s="85"/>
    </row>
    <row r="6" spans="1:11" ht="15" customHeight="1" x14ac:dyDescent="0.25">
      <c r="D6" s="85"/>
      <c r="E6" s="85"/>
      <c r="F6" s="85"/>
      <c r="G6" s="85"/>
    </row>
    <row r="7" spans="1:11" ht="15" customHeight="1" x14ac:dyDescent="0.25">
      <c r="D7" s="85"/>
      <c r="E7" s="85"/>
      <c r="F7" s="85"/>
      <c r="G7" s="85"/>
    </row>
    <row r="11" spans="1:11" ht="39" customHeight="1" x14ac:dyDescent="0.25">
      <c r="A11" s="19" t="s">
        <v>0</v>
      </c>
      <c r="B11" s="19" t="s">
        <v>102</v>
      </c>
      <c r="C11" s="19" t="s">
        <v>103</v>
      </c>
      <c r="D11" s="19" t="s">
        <v>104</v>
      </c>
      <c r="E11" s="19" t="s">
        <v>105</v>
      </c>
      <c r="F11" s="19" t="s">
        <v>99</v>
      </c>
      <c r="G11" s="79" t="s">
        <v>101</v>
      </c>
      <c r="H11" s="19" t="s">
        <v>257</v>
      </c>
      <c r="I11" s="19" t="s">
        <v>258</v>
      </c>
      <c r="J11" s="19" t="s">
        <v>260</v>
      </c>
      <c r="K11" s="19" t="s">
        <v>259</v>
      </c>
    </row>
    <row r="12" spans="1:11" ht="13.7" customHeight="1" x14ac:dyDescent="0.25">
      <c r="A12" s="20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3.7" customHeight="1" x14ac:dyDescent="0.25">
      <c r="A13" s="22" t="s">
        <v>3</v>
      </c>
      <c r="B13" s="23">
        <v>33442</v>
      </c>
      <c r="C13" s="23">
        <v>84602</v>
      </c>
      <c r="D13" s="23">
        <v>7765</v>
      </c>
      <c r="E13" s="23">
        <v>11472</v>
      </c>
      <c r="F13" s="23">
        <v>27318</v>
      </c>
      <c r="G13" s="23">
        <v>3069</v>
      </c>
      <c r="H13" s="23">
        <v>17170</v>
      </c>
      <c r="I13" s="23">
        <v>3914</v>
      </c>
      <c r="J13" s="23">
        <v>14840</v>
      </c>
      <c r="K13" s="23">
        <v>23171</v>
      </c>
    </row>
    <row r="14" spans="1:11" ht="13.7" customHeight="1" x14ac:dyDescent="0.25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3.7" customHeight="1" x14ac:dyDescent="0.25">
      <c r="A15" s="22" t="s">
        <v>5</v>
      </c>
      <c r="B15" s="24">
        <v>1.107379166929233</v>
      </c>
      <c r="C15" s="24">
        <v>1.1088815215494681</v>
      </c>
      <c r="D15" s="24">
        <v>1.2065927820403519</v>
      </c>
      <c r="E15" s="24">
        <v>1.1232648528595219</v>
      </c>
      <c r="F15" s="24">
        <v>1.116120536060113</v>
      </c>
      <c r="G15" s="24">
        <v>1.094880546075085</v>
      </c>
      <c r="H15" s="24">
        <v>1.112970711297071</v>
      </c>
      <c r="I15" s="24">
        <v>1.1976417742841099</v>
      </c>
      <c r="J15" s="24">
        <v>1.097230073487846</v>
      </c>
      <c r="K15" s="24">
        <v>1.1283181776430611</v>
      </c>
    </row>
    <row r="16" spans="1:11" ht="13.7" customHeight="1" x14ac:dyDescent="0.25">
      <c r="A16" s="22" t="s">
        <v>6</v>
      </c>
      <c r="B16" s="25">
        <v>40.330624653647391</v>
      </c>
      <c r="C16" s="25">
        <v>37.813478927470307</v>
      </c>
      <c r="D16" s="25">
        <v>39.450171980740649</v>
      </c>
      <c r="E16" s="25">
        <v>42.913959663371116</v>
      </c>
      <c r="F16" s="25">
        <v>41.370863848968973</v>
      </c>
      <c r="G16" s="25">
        <v>42.750930888224687</v>
      </c>
      <c r="H16" s="25">
        <v>43.721477384361251</v>
      </c>
      <c r="I16" s="25">
        <v>38.426866164439787</v>
      </c>
      <c r="J16" s="25">
        <v>42.091698279249783</v>
      </c>
      <c r="K16" s="25">
        <v>39.120178771545788</v>
      </c>
    </row>
    <row r="17" spans="1:11" ht="13.7" customHeight="1" x14ac:dyDescent="0.25">
      <c r="A17" s="22" t="s">
        <v>7</v>
      </c>
      <c r="B17" s="26">
        <v>3.9052688236349498E-2</v>
      </c>
      <c r="C17" s="26">
        <v>5.1446679200217567E-2</v>
      </c>
      <c r="D17" s="26">
        <v>3.271088216355441E-2</v>
      </c>
      <c r="E17" s="26">
        <v>4.7419804741980473E-2</v>
      </c>
      <c r="F17" s="26">
        <v>3.0639139029211511E-2</v>
      </c>
      <c r="G17" s="26">
        <v>2.5415444770283482E-2</v>
      </c>
      <c r="H17" s="26">
        <v>3.3372160745486323E-2</v>
      </c>
      <c r="I17" s="26">
        <v>3.6280020439448127E-2</v>
      </c>
      <c r="J17" s="26">
        <v>2.035040431266846E-2</v>
      </c>
      <c r="K17" s="26">
        <v>3.7679658163925933E-2</v>
      </c>
    </row>
    <row r="18" spans="1:11" ht="13.7" customHeight="1" x14ac:dyDescent="0.25">
      <c r="A18" s="22" t="s">
        <v>8</v>
      </c>
      <c r="B18" s="26">
        <v>0.28207045033191802</v>
      </c>
      <c r="C18" s="26">
        <v>0.32040958698402561</v>
      </c>
      <c r="D18" s="26">
        <v>0.30727623953638122</v>
      </c>
      <c r="E18" s="26">
        <v>0.27946304044630399</v>
      </c>
      <c r="F18" s="26">
        <v>0.26334285086755987</v>
      </c>
      <c r="G18" s="26">
        <v>0.2381883349625285</v>
      </c>
      <c r="H18" s="26">
        <v>0.25672684915550381</v>
      </c>
      <c r="I18" s="26">
        <v>0.31834440470107311</v>
      </c>
      <c r="J18" s="26">
        <v>0.25714285714285712</v>
      </c>
      <c r="K18" s="26">
        <v>0.28434546160818341</v>
      </c>
    </row>
    <row r="19" spans="1:11" ht="13.7" customHeight="1" x14ac:dyDescent="0.25">
      <c r="A19" s="22" t="s">
        <v>9</v>
      </c>
      <c r="B19" s="26">
        <v>0.1572872435859099</v>
      </c>
      <c r="C19" s="26">
        <v>0.13724238232059879</v>
      </c>
      <c r="D19" s="26">
        <v>0.13728267868641339</v>
      </c>
      <c r="E19" s="26">
        <v>0.19316596931659691</v>
      </c>
      <c r="F19" s="26">
        <v>0.15173145911120869</v>
      </c>
      <c r="G19" s="26">
        <v>0.15835777126099709</v>
      </c>
      <c r="H19" s="26">
        <v>0.17443214909726271</v>
      </c>
      <c r="I19" s="26">
        <v>0.1346448645886561</v>
      </c>
      <c r="J19" s="26">
        <v>0.15154986522911049</v>
      </c>
      <c r="K19" s="26">
        <v>0.131641417411196</v>
      </c>
    </row>
    <row r="20" spans="1:11" ht="13.7" customHeight="1" x14ac:dyDescent="0.25">
      <c r="A20" s="20" t="s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3.7" customHeight="1" x14ac:dyDescent="0.25">
      <c r="A21" s="27" t="s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3.7" customHeight="1" x14ac:dyDescent="0.25">
      <c r="A22" s="22" t="s">
        <v>12</v>
      </c>
      <c r="B22" s="26">
        <v>0.28598768016266968</v>
      </c>
      <c r="C22" s="26">
        <v>0.30411810595494199</v>
      </c>
      <c r="D22" s="26">
        <v>0.27263361236316808</v>
      </c>
      <c r="E22" s="26">
        <v>0.33080543933054402</v>
      </c>
      <c r="F22" s="26">
        <v>0.27736291090123733</v>
      </c>
      <c r="G22" s="26">
        <v>0.25871619420006509</v>
      </c>
      <c r="H22" s="26">
        <v>0.2118811881188119</v>
      </c>
      <c r="I22" s="26">
        <v>0.27210015329586101</v>
      </c>
      <c r="J22" s="26">
        <v>0.24642857142857141</v>
      </c>
      <c r="K22" s="26">
        <v>0.26956108929265032</v>
      </c>
    </row>
    <row r="23" spans="1:11" ht="13.7" customHeight="1" x14ac:dyDescent="0.25">
      <c r="A23" s="22" t="s">
        <v>13</v>
      </c>
      <c r="B23" s="26">
        <v>0.45963160098080258</v>
      </c>
      <c r="C23" s="26">
        <v>0.48102881728564328</v>
      </c>
      <c r="D23" s="26">
        <v>0.46014166130070833</v>
      </c>
      <c r="E23" s="26">
        <v>0.49886680613668061</v>
      </c>
      <c r="F23" s="26">
        <v>0.46094150377040782</v>
      </c>
      <c r="G23" s="26">
        <v>0.43532095144998367</v>
      </c>
      <c r="H23" s="26">
        <v>0.3947582993593477</v>
      </c>
      <c r="I23" s="26">
        <v>0.44557996934082778</v>
      </c>
      <c r="J23" s="26">
        <v>0.42958221024258758</v>
      </c>
      <c r="K23" s="26">
        <v>0.44693798282335678</v>
      </c>
    </row>
    <row r="24" spans="1:11" ht="13.7" customHeight="1" x14ac:dyDescent="0.25">
      <c r="A24" s="22" t="s">
        <v>14</v>
      </c>
      <c r="B24" s="26">
        <v>0.28948627474433353</v>
      </c>
      <c r="C24" s="26">
        <v>0.29004042457625118</v>
      </c>
      <c r="D24" s="26">
        <v>0.290920798454604</v>
      </c>
      <c r="E24" s="26">
        <v>0.29262552301255229</v>
      </c>
      <c r="F24" s="26">
        <v>0.29050442931400539</v>
      </c>
      <c r="G24" s="26">
        <v>0.28380579993483218</v>
      </c>
      <c r="H24" s="26">
        <v>0.27676179382644139</v>
      </c>
      <c r="I24" s="26">
        <v>0.2743995912110373</v>
      </c>
      <c r="J24" s="26">
        <v>0.28793800539083558</v>
      </c>
      <c r="K24" s="26">
        <v>0.2812135859479522</v>
      </c>
    </row>
    <row r="25" spans="1:11" ht="13.7" customHeight="1" x14ac:dyDescent="0.25">
      <c r="A25" s="27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3.7" customHeight="1" x14ac:dyDescent="0.25">
      <c r="A26" s="22" t="s">
        <v>16</v>
      </c>
      <c r="B26" s="26">
        <v>0.7005344364262206</v>
      </c>
      <c r="C26" s="26">
        <v>0.72406751973863326</v>
      </c>
      <c r="D26" s="26">
        <v>0.70747051114023596</v>
      </c>
      <c r="E26" s="26">
        <v>0.60721848816867696</v>
      </c>
      <c r="F26" s="26">
        <v>0.72654720674597195</v>
      </c>
      <c r="G26" s="26">
        <v>0.66403681788297175</v>
      </c>
      <c r="H26" s="26">
        <v>0.72552970629541425</v>
      </c>
      <c r="I26" s="26">
        <v>0.73812613547884764</v>
      </c>
      <c r="J26" s="26">
        <v>0.74547434326936168</v>
      </c>
      <c r="K26" s="26">
        <v>0.79495225713901463</v>
      </c>
    </row>
    <row r="27" spans="1:11" ht="13.7" customHeight="1" x14ac:dyDescent="0.25">
      <c r="A27" s="22" t="s">
        <v>17</v>
      </c>
      <c r="B27" s="26">
        <v>1.250037742685467E-2</v>
      </c>
      <c r="C27" s="26">
        <v>6.3200752419374798E-2</v>
      </c>
      <c r="D27" s="26">
        <v>2.0314547837483619E-2</v>
      </c>
      <c r="E27" s="26">
        <v>0.1353466531626922</v>
      </c>
      <c r="F27" s="26">
        <v>9.2230085830447214E-3</v>
      </c>
      <c r="G27" s="26">
        <v>1.0519395134779751E-2</v>
      </c>
      <c r="H27" s="26">
        <v>5.2879037674787813E-2</v>
      </c>
      <c r="I27" s="26">
        <v>1.3236439138333771E-2</v>
      </c>
      <c r="J27" s="26">
        <v>1.0820743160473659E-2</v>
      </c>
      <c r="K27" s="26">
        <v>2.0397184740216071E-2</v>
      </c>
    </row>
    <row r="28" spans="1:11" ht="13.7" customHeight="1" x14ac:dyDescent="0.25">
      <c r="A28" s="22" t="s">
        <v>18</v>
      </c>
      <c r="B28" s="26">
        <v>0.1039584528518373</v>
      </c>
      <c r="C28" s="26">
        <v>9.8383783382422096E-2</v>
      </c>
      <c r="D28" s="26">
        <v>0.11533420707732631</v>
      </c>
      <c r="E28" s="26">
        <v>0.16177147592302729</v>
      </c>
      <c r="F28" s="26">
        <v>0.12411534407468761</v>
      </c>
      <c r="G28" s="26">
        <v>0.15023011176857329</v>
      </c>
      <c r="H28" s="26">
        <v>0.1240764486780241</v>
      </c>
      <c r="I28" s="26">
        <v>9.6807682325460678E-2</v>
      </c>
      <c r="J28" s="26">
        <v>8.9696474751599295E-2</v>
      </c>
      <c r="K28" s="26">
        <v>8.7192361142242339E-2</v>
      </c>
    </row>
    <row r="29" spans="1:11" ht="13.7" customHeight="1" x14ac:dyDescent="0.25">
      <c r="A29" s="22" t="s">
        <v>19</v>
      </c>
      <c r="B29" s="26">
        <v>0.17289169358978229</v>
      </c>
      <c r="C29" s="26">
        <v>0.1089275548845383</v>
      </c>
      <c r="D29" s="26">
        <v>0.15439056356487549</v>
      </c>
      <c r="E29" s="26">
        <v>9.0783537427492858E-2</v>
      </c>
      <c r="F29" s="26">
        <v>0.1351453094413492</v>
      </c>
      <c r="G29" s="26">
        <v>0.1673241288625904</v>
      </c>
      <c r="H29" s="26">
        <v>9.2324601575380111E-2</v>
      </c>
      <c r="I29" s="26">
        <v>0.14534129249935121</v>
      </c>
      <c r="J29" s="26">
        <v>0.14454879542670479</v>
      </c>
      <c r="K29" s="26">
        <v>8.8761375353028193E-2</v>
      </c>
    </row>
    <row r="30" spans="1:11" ht="13.7" customHeight="1" x14ac:dyDescent="0.25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3.7" customHeight="1" x14ac:dyDescent="0.25">
      <c r="A31" s="74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3.7" customHeight="1" x14ac:dyDescent="0.25">
      <c r="A32" s="72" t="s">
        <v>43</v>
      </c>
      <c r="B32" s="70">
        <v>0.11354057736793741</v>
      </c>
      <c r="C32" s="70">
        <v>0.14083664544258201</v>
      </c>
      <c r="D32" s="70">
        <v>9.9108830677828788E-2</v>
      </c>
      <c r="E32" s="70">
        <v>0.13279600844367681</v>
      </c>
      <c r="F32" s="70">
        <v>0.1448122092799754</v>
      </c>
      <c r="G32" s="70">
        <v>0.13800067317401549</v>
      </c>
      <c r="H32" s="70">
        <v>0.11571338780641111</v>
      </c>
      <c r="I32" s="70">
        <v>8.0335407086827154E-2</v>
      </c>
      <c r="J32" s="70">
        <v>5.5322775371067397E-2</v>
      </c>
      <c r="K32" s="70">
        <v>0.23043264503441491</v>
      </c>
    </row>
    <row r="33" spans="1:11" ht="13.7" customHeight="1" x14ac:dyDescent="0.25">
      <c r="A33" s="72" t="s">
        <v>87</v>
      </c>
      <c r="B33" s="71">
        <v>3583</v>
      </c>
      <c r="C33" s="71">
        <v>10595</v>
      </c>
      <c r="D33" s="71">
        <v>734</v>
      </c>
      <c r="E33" s="71">
        <v>1384</v>
      </c>
      <c r="F33" s="71">
        <v>3767</v>
      </c>
      <c r="G33" s="71">
        <v>410</v>
      </c>
      <c r="H33" s="71">
        <v>1841</v>
      </c>
      <c r="I33" s="71">
        <v>297</v>
      </c>
      <c r="J33" s="71">
        <v>779</v>
      </c>
      <c r="K33" s="71">
        <v>4687</v>
      </c>
    </row>
    <row r="34" spans="1:11" ht="13.7" customHeight="1" x14ac:dyDescent="0.25">
      <c r="A34" s="74" t="s">
        <v>88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3.7" customHeight="1" x14ac:dyDescent="0.25">
      <c r="A35" s="72" t="s">
        <v>43</v>
      </c>
      <c r="B35" s="70">
        <v>0.37712710333681909</v>
      </c>
      <c r="C35" s="70">
        <v>0.64747637214372122</v>
      </c>
      <c r="D35" s="70">
        <v>0.40804752903051578</v>
      </c>
      <c r="E35" s="70">
        <v>0.60909614277489921</v>
      </c>
      <c r="F35" s="70">
        <v>0.58224733786952676</v>
      </c>
      <c r="G35" s="70">
        <v>0.54291484348704144</v>
      </c>
      <c r="H35" s="70">
        <v>0.71395348837209305</v>
      </c>
      <c r="I35" s="70">
        <v>0.53800378685420613</v>
      </c>
      <c r="J35" s="70">
        <v>0.65130317449044817</v>
      </c>
      <c r="K35" s="70">
        <v>0.63736479842674532</v>
      </c>
    </row>
    <row r="36" spans="1:11" ht="13.7" customHeight="1" x14ac:dyDescent="0.25">
      <c r="A36" s="72" t="s">
        <v>87</v>
      </c>
      <c r="B36" s="71">
        <v>11901</v>
      </c>
      <c r="C36" s="71">
        <v>48709</v>
      </c>
      <c r="D36" s="71">
        <v>3022</v>
      </c>
      <c r="E36" s="71">
        <v>6348</v>
      </c>
      <c r="F36" s="71">
        <v>15146</v>
      </c>
      <c r="G36" s="71">
        <v>1613</v>
      </c>
      <c r="H36" s="71">
        <v>11359</v>
      </c>
      <c r="I36" s="71">
        <v>1989</v>
      </c>
      <c r="J36" s="71">
        <v>9171</v>
      </c>
      <c r="K36" s="71">
        <v>12964</v>
      </c>
    </row>
    <row r="37" spans="1:11" ht="13.7" customHeight="1" x14ac:dyDescent="0.25">
      <c r="A37" s="73" t="s">
        <v>22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3.7" customHeight="1" x14ac:dyDescent="0.25">
      <c r="A38" s="72" t="s">
        <v>43</v>
      </c>
      <c r="B38" s="70">
        <v>1.4006401115441901E-2</v>
      </c>
      <c r="C38" s="70">
        <v>4.9050233287694908E-2</v>
      </c>
      <c r="D38" s="70">
        <v>2.011882257628949E-2</v>
      </c>
      <c r="E38" s="70">
        <v>5.5171752062943773E-2</v>
      </c>
      <c r="F38" s="70">
        <v>1.3685464959827779E-2</v>
      </c>
      <c r="G38" s="70">
        <v>1.413665432514305E-2</v>
      </c>
      <c r="H38" s="70">
        <v>3.783783783783784E-2</v>
      </c>
      <c r="I38" s="70">
        <v>1.7040843927508788E-2</v>
      </c>
      <c r="J38" s="70">
        <v>1.711526170016334E-2</v>
      </c>
      <c r="K38" s="70">
        <v>2.9842674532940022E-2</v>
      </c>
    </row>
    <row r="39" spans="1:11" ht="13.7" customHeight="1" x14ac:dyDescent="0.25">
      <c r="A39" s="72" t="s">
        <v>87</v>
      </c>
      <c r="B39" s="71">
        <v>442</v>
      </c>
      <c r="C39" s="71">
        <v>3690</v>
      </c>
      <c r="D39" s="71">
        <v>149</v>
      </c>
      <c r="E39" s="71">
        <v>575</v>
      </c>
      <c r="F39" s="71">
        <v>356</v>
      </c>
      <c r="G39" s="71">
        <v>42</v>
      </c>
      <c r="H39" s="71">
        <v>602</v>
      </c>
      <c r="I39" s="71">
        <v>63</v>
      </c>
      <c r="J39" s="71">
        <v>241</v>
      </c>
      <c r="K39" s="71">
        <v>607</v>
      </c>
    </row>
    <row r="40" spans="1:11" ht="13.7" customHeight="1" x14ac:dyDescent="0.25">
      <c r="A40" s="20" t="s">
        <v>23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3.7" customHeight="1" x14ac:dyDescent="0.25">
      <c r="A41" s="22" t="s">
        <v>24</v>
      </c>
      <c r="B41" s="26">
        <v>0.53114685752006396</v>
      </c>
      <c r="C41" s="26">
        <v>0.68312431184037381</v>
      </c>
      <c r="D41" s="26">
        <v>0.53925014645577041</v>
      </c>
      <c r="E41" s="26">
        <v>0.69341503744771904</v>
      </c>
      <c r="F41" s="26">
        <v>0.60032550569634968</v>
      </c>
      <c r="G41" s="26">
        <v>0.62099522835719156</v>
      </c>
      <c r="H41" s="26">
        <v>0.60552977318779</v>
      </c>
      <c r="I41" s="26">
        <v>0.537841726618705</v>
      </c>
      <c r="J41" s="26">
        <v>0.54548154748644839</v>
      </c>
      <c r="K41" s="26">
        <v>0.68029760264535688</v>
      </c>
    </row>
    <row r="42" spans="1:11" ht="13.7" customHeight="1" x14ac:dyDescent="0.25">
      <c r="A42" s="22" t="s">
        <v>25</v>
      </c>
      <c r="B42" s="26">
        <v>0.36702220060452351</v>
      </c>
      <c r="C42" s="26">
        <v>0.24031205521390009</v>
      </c>
      <c r="D42" s="26">
        <v>0.39748096074985362</v>
      </c>
      <c r="E42" s="26">
        <v>0.22935512109716949</v>
      </c>
      <c r="F42" s="26">
        <v>0.33763465860652558</v>
      </c>
      <c r="G42" s="26">
        <v>0.29686434901158831</v>
      </c>
      <c r="H42" s="26">
        <v>0.33335512124975492</v>
      </c>
      <c r="I42" s="26">
        <v>0.39654676258992799</v>
      </c>
      <c r="J42" s="26">
        <v>0.37848073067498328</v>
      </c>
      <c r="K42" s="26">
        <v>0.23383852300909341</v>
      </c>
    </row>
    <row r="43" spans="1:11" ht="13.7" customHeight="1" x14ac:dyDescent="0.25">
      <c r="A43" s="22" t="s">
        <v>26</v>
      </c>
      <c r="B43" s="26">
        <v>4.0162595976791858E-2</v>
      </c>
      <c r="C43" s="26">
        <v>3.5475467948545801E-2</v>
      </c>
      <c r="D43" s="26">
        <v>2.5776215582893971E-2</v>
      </c>
      <c r="E43" s="26">
        <v>3.7934053107674351E-2</v>
      </c>
      <c r="F43" s="26">
        <v>1.8987832287065021E-2</v>
      </c>
      <c r="G43" s="26">
        <v>3.4764826175869117E-2</v>
      </c>
      <c r="H43" s="26">
        <v>2.4772860971305311E-2</v>
      </c>
      <c r="I43" s="26">
        <v>2.561151079136691E-2</v>
      </c>
      <c r="J43" s="26">
        <v>2.777158981213336E-2</v>
      </c>
      <c r="K43" s="26">
        <v>3.3673188206117387E-2</v>
      </c>
    </row>
    <row r="44" spans="1:11" ht="13.7" customHeight="1" x14ac:dyDescent="0.25">
      <c r="A44" s="22" t="s">
        <v>27</v>
      </c>
      <c r="B44" s="26">
        <v>2.237431817392211E-2</v>
      </c>
      <c r="C44" s="26">
        <v>1.415259016569541E-2</v>
      </c>
      <c r="D44" s="26">
        <v>1.464557703573521E-2</v>
      </c>
      <c r="E44" s="26">
        <v>1.488182083454917E-2</v>
      </c>
      <c r="F44" s="26">
        <v>1.511276447337828E-2</v>
      </c>
      <c r="G44" s="26">
        <v>1.806407634628494E-2</v>
      </c>
      <c r="H44" s="26">
        <v>1.026210863455128E-2</v>
      </c>
      <c r="I44" s="26">
        <v>1.0935251798561149E-2</v>
      </c>
      <c r="J44" s="26">
        <v>1.210366080047524E-2</v>
      </c>
      <c r="K44" s="26">
        <v>1.014053458252962E-2</v>
      </c>
    </row>
    <row r="45" spans="1:11" ht="13.7" customHeight="1" x14ac:dyDescent="0.25">
      <c r="A45" s="22" t="s">
        <v>28</v>
      </c>
      <c r="B45" s="26">
        <v>0.86068416960708094</v>
      </c>
      <c r="C45" s="26">
        <v>0.88028651804921865</v>
      </c>
      <c r="D45" s="26">
        <v>0.87933032839665159</v>
      </c>
      <c r="E45" s="26">
        <v>0.89618200836820083</v>
      </c>
      <c r="F45" s="26">
        <v>0.94465187788271465</v>
      </c>
      <c r="G45" s="26">
        <v>0.95601173020527863</v>
      </c>
      <c r="H45" s="26">
        <v>0.89103086779266161</v>
      </c>
      <c r="I45" s="26">
        <v>0.88783852835973431</v>
      </c>
      <c r="J45" s="26">
        <v>0.90747978436657684</v>
      </c>
      <c r="K45" s="26">
        <v>0.78309093263130636</v>
      </c>
    </row>
    <row r="46" spans="1:11" ht="13.7" customHeight="1" x14ac:dyDescent="0.25">
      <c r="A46" s="20" t="s">
        <v>29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3.7" customHeight="1" x14ac:dyDescent="0.25">
      <c r="A47" s="22" t="s">
        <v>30</v>
      </c>
      <c r="B47" s="29">
        <v>0.1582389480718974</v>
      </c>
      <c r="C47" s="29">
        <v>0.18860611207834671</v>
      </c>
      <c r="D47" s="29">
        <v>0.1649554274385181</v>
      </c>
      <c r="E47" s="29">
        <v>0.2128973367697595</v>
      </c>
      <c r="F47" s="29">
        <v>0.15559110461887701</v>
      </c>
      <c r="G47" s="29">
        <v>0.16604726665941161</v>
      </c>
      <c r="H47" s="29">
        <v>0.16634159892391381</v>
      </c>
      <c r="I47" s="29">
        <v>0.15033319124751349</v>
      </c>
      <c r="J47" s="29">
        <v>0.126300402848042</v>
      </c>
      <c r="K47" s="29">
        <v>0.10088215101584511</v>
      </c>
    </row>
    <row r="48" spans="1:11" ht="13.7" customHeight="1" x14ac:dyDescent="0.25">
      <c r="A48" s="22" t="s">
        <v>31</v>
      </c>
      <c r="B48" s="29">
        <v>0.12569444444444439</v>
      </c>
      <c r="C48" s="29">
        <v>0.14027777777777781</v>
      </c>
      <c r="D48" s="29">
        <v>0.13125000000000001</v>
      </c>
      <c r="E48" s="29">
        <v>0.15625</v>
      </c>
      <c r="F48" s="29">
        <v>0.1236111111111111</v>
      </c>
      <c r="G48" s="29">
        <v>0.13541666666666671</v>
      </c>
      <c r="H48" s="29">
        <v>0.12569444444444439</v>
      </c>
      <c r="I48" s="29">
        <v>0.1138888888888889</v>
      </c>
      <c r="J48" s="29">
        <v>8.7500000000000008E-2</v>
      </c>
      <c r="K48" s="29">
        <v>2.8472222222222222E-2</v>
      </c>
    </row>
    <row r="49" spans="1:11" ht="13.7" customHeight="1" x14ac:dyDescent="0.25">
      <c r="A49" s="22" t="s">
        <v>32</v>
      </c>
      <c r="B49" s="26">
        <v>0.63526208712302534</v>
      </c>
      <c r="C49" s="26">
        <v>0.57806911580094267</v>
      </c>
      <c r="D49" s="26">
        <v>0.61234217985055395</v>
      </c>
      <c r="E49" s="26">
        <v>0.52756180658687868</v>
      </c>
      <c r="F49" s="26">
        <v>0.6454054451262079</v>
      </c>
      <c r="G49" s="26">
        <v>0.60358890701468193</v>
      </c>
      <c r="H49" s="26">
        <v>0.62684210526315787</v>
      </c>
      <c r="I49" s="26">
        <v>0.67007672634271098</v>
      </c>
      <c r="J49" s="26">
        <v>0.73600431674086064</v>
      </c>
      <c r="K49" s="26">
        <v>0.78907548325024057</v>
      </c>
    </row>
    <row r="50" spans="1:11" ht="13.7" customHeight="1" x14ac:dyDescent="0.25">
      <c r="A50" s="22" t="s">
        <v>33</v>
      </c>
      <c r="B50" s="26">
        <v>0.34577707175006622</v>
      </c>
      <c r="C50" s="26">
        <v>0.43198454061017738</v>
      </c>
      <c r="D50" s="26">
        <v>0.3594420600858369</v>
      </c>
      <c r="E50" s="26">
        <v>0.38437303087586638</v>
      </c>
      <c r="F50" s="26">
        <v>0.36651256862178561</v>
      </c>
      <c r="G50" s="26">
        <v>0.36477272727272719</v>
      </c>
      <c r="H50" s="26">
        <v>0.36989716422561553</v>
      </c>
      <c r="I50" s="26">
        <v>0.4531615925058548</v>
      </c>
      <c r="J50" s="26">
        <v>0.54655870445344135</v>
      </c>
      <c r="K50" s="26">
        <v>0.40841902313624678</v>
      </c>
    </row>
    <row r="51" spans="1:11" ht="13.7" customHeight="1" x14ac:dyDescent="0.25">
      <c r="A51" s="22" t="s">
        <v>34</v>
      </c>
      <c r="B51" s="26">
        <v>0.71976892955453031</v>
      </c>
      <c r="C51" s="26">
        <v>0.61486062561620503</v>
      </c>
      <c r="D51" s="26">
        <v>0.69169356208595212</v>
      </c>
      <c r="E51" s="26">
        <v>0.58197716784066067</v>
      </c>
      <c r="F51" s="26">
        <v>0.7384007897334649</v>
      </c>
      <c r="G51" s="26">
        <v>0.69972451790633605</v>
      </c>
      <c r="H51" s="26">
        <v>0.68726483357452972</v>
      </c>
      <c r="I51" s="26">
        <v>0.7312356604392003</v>
      </c>
      <c r="J51" s="26">
        <v>0.79320063413774877</v>
      </c>
      <c r="K51" s="26">
        <v>0.84950414068091196</v>
      </c>
    </row>
    <row r="52" spans="1:11" ht="13.7" customHeight="1" x14ac:dyDescent="0.25">
      <c r="A52" s="20" t="s">
        <v>35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3.7" customHeight="1" x14ac:dyDescent="0.25">
      <c r="A53" s="22" t="s">
        <v>36</v>
      </c>
      <c r="B53" s="26">
        <v>0.22641848754608401</v>
      </c>
      <c r="C53" s="26">
        <v>0.20324438837447331</v>
      </c>
      <c r="D53" s="26">
        <v>0.24042306204050051</v>
      </c>
      <c r="E53" s="26">
        <v>0.27820141993163289</v>
      </c>
      <c r="F53" s="26">
        <v>0.25461634664901051</v>
      </c>
      <c r="G53" s="26">
        <v>0.28758169934640521</v>
      </c>
      <c r="H53" s="26">
        <v>0.1884321785085144</v>
      </c>
      <c r="I53" s="26">
        <v>0.2186379928315412</v>
      </c>
      <c r="J53" s="26">
        <v>0.23338057636498619</v>
      </c>
      <c r="K53" s="26">
        <v>0.1372497133280409</v>
      </c>
    </row>
    <row r="54" spans="1:11" x14ac:dyDescent="0.25">
      <c r="A54" s="22" t="s">
        <v>37</v>
      </c>
      <c r="B54" s="26">
        <v>0.56473391580619536</v>
      </c>
      <c r="C54" s="26">
        <v>0.41154769573110028</v>
      </c>
      <c r="D54" s="26">
        <v>0.52199570815450647</v>
      </c>
      <c r="E54" s="26">
        <v>0.3667296786389414</v>
      </c>
      <c r="F54" s="26">
        <v>0.42285466628142149</v>
      </c>
      <c r="G54" s="26">
        <v>0.44545454545454538</v>
      </c>
      <c r="H54" s="26">
        <v>0.30102835774384551</v>
      </c>
      <c r="I54" s="26">
        <v>0.52810304449648715</v>
      </c>
      <c r="J54" s="26">
        <v>0.51677270098322725</v>
      </c>
      <c r="K54" s="26">
        <v>0.32519280205655532</v>
      </c>
    </row>
    <row r="55" spans="1:11" x14ac:dyDescent="0.25">
      <c r="A55" s="22" t="s">
        <v>38</v>
      </c>
      <c r="B55" s="26">
        <v>0.21502862452417351</v>
      </c>
      <c r="C55" s="26">
        <v>0.18307110042607891</v>
      </c>
      <c r="D55" s="26">
        <v>0.22546111182767961</v>
      </c>
      <c r="E55" s="26">
        <v>0.2499780874748006</v>
      </c>
      <c r="F55" s="26">
        <v>0.22949312145957479</v>
      </c>
      <c r="G55" s="26">
        <v>0.26405228758169941</v>
      </c>
      <c r="H55" s="26">
        <v>0.17122724603640629</v>
      </c>
      <c r="I55" s="26">
        <v>0.1971326164874552</v>
      </c>
      <c r="J55" s="26">
        <v>0.19761085239927109</v>
      </c>
      <c r="K55" s="26">
        <v>0.1151539207903325</v>
      </c>
    </row>
    <row r="56" spans="1:11" x14ac:dyDescent="0.25">
      <c r="A56" s="22" t="s">
        <v>39</v>
      </c>
      <c r="B56" s="26">
        <v>1.13898630219105E-2</v>
      </c>
      <c r="C56" s="26">
        <v>2.0173287948394469E-2</v>
      </c>
      <c r="D56" s="26">
        <v>1.4961950212820841E-2</v>
      </c>
      <c r="E56" s="26">
        <v>2.8223332456832329E-2</v>
      </c>
      <c r="F56" s="26">
        <v>2.512322518943574E-2</v>
      </c>
      <c r="G56" s="26">
        <v>2.3529411764705879E-2</v>
      </c>
      <c r="H56" s="26">
        <v>1.720493247210805E-2</v>
      </c>
      <c r="I56" s="26">
        <v>2.150537634408602E-2</v>
      </c>
      <c r="J56" s="26">
        <v>3.576972396571506E-2</v>
      </c>
      <c r="K56" s="26">
        <v>2.2095792537708391E-2</v>
      </c>
    </row>
    <row r="57" spans="1:11" x14ac:dyDescent="0.25">
      <c r="A57" s="22" t="s">
        <v>40</v>
      </c>
      <c r="B57" s="26">
        <v>0.77310193927404613</v>
      </c>
      <c r="C57" s="26">
        <v>0.79671990669110471</v>
      </c>
      <c r="D57" s="26">
        <v>0.75931897330065778</v>
      </c>
      <c r="E57" s="26">
        <v>0.72171092996756947</v>
      </c>
      <c r="F57" s="26">
        <v>0.74523651879643937</v>
      </c>
      <c r="G57" s="26">
        <v>0.71176470588235297</v>
      </c>
      <c r="H57" s="26">
        <v>0.81150910158543743</v>
      </c>
      <c r="I57" s="26">
        <v>0.78110599078341014</v>
      </c>
      <c r="J57" s="26">
        <v>0.76628197340892223</v>
      </c>
      <c r="K57" s="26">
        <v>0.86275028667195908</v>
      </c>
    </row>
  </sheetData>
  <mergeCells count="1">
    <mergeCell ref="D1:G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6F89-39C1-4AA6-8B53-7F94C5EC06C5}">
  <sheetPr>
    <tabColor theme="4" tint="0.59999389629810485"/>
  </sheetPr>
  <dimension ref="A1:J89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5703125" style="1" customWidth="1"/>
    <col min="3" max="3" width="21.7109375" style="1" customWidth="1"/>
    <col min="4" max="4" width="24.5703125" style="1" customWidth="1"/>
    <col min="5" max="16384" width="9.140625" style="1"/>
  </cols>
  <sheetData>
    <row r="1" spans="1:10" ht="15" customHeight="1" x14ac:dyDescent="0.25">
      <c r="D1" s="85" t="s">
        <v>287</v>
      </c>
      <c r="E1" s="85"/>
      <c r="F1" s="85"/>
      <c r="G1" s="85"/>
      <c r="H1" s="85"/>
      <c r="I1" s="85"/>
      <c r="J1" s="85"/>
    </row>
    <row r="2" spans="1:10" ht="15" customHeight="1" x14ac:dyDescent="0.25">
      <c r="D2" s="85"/>
      <c r="E2" s="85"/>
      <c r="F2" s="85"/>
      <c r="G2" s="85"/>
      <c r="H2" s="85"/>
      <c r="I2" s="85"/>
      <c r="J2" s="85"/>
    </row>
    <row r="3" spans="1:10" ht="15" customHeight="1" x14ac:dyDescent="0.25">
      <c r="D3" s="85"/>
      <c r="E3" s="85"/>
      <c r="F3" s="85"/>
      <c r="G3" s="85"/>
      <c r="H3" s="85"/>
      <c r="I3" s="85"/>
      <c r="J3" s="85"/>
    </row>
    <row r="4" spans="1:10" ht="15" customHeight="1" x14ac:dyDescent="0.25">
      <c r="D4" s="85"/>
      <c r="E4" s="85"/>
      <c r="F4" s="85"/>
      <c r="G4" s="85"/>
      <c r="H4" s="85"/>
      <c r="I4" s="85"/>
      <c r="J4" s="85"/>
    </row>
    <row r="5" spans="1:10" ht="15" customHeight="1" x14ac:dyDescent="0.25">
      <c r="D5" s="85"/>
      <c r="E5" s="85"/>
      <c r="F5" s="85"/>
      <c r="G5" s="85"/>
      <c r="H5" s="85"/>
      <c r="I5" s="85"/>
      <c r="J5" s="85"/>
    </row>
    <row r="6" spans="1:10" ht="15" customHeight="1" x14ac:dyDescent="0.25">
      <c r="D6" s="85"/>
      <c r="E6" s="85"/>
      <c r="F6" s="85"/>
      <c r="G6" s="85"/>
      <c r="H6" s="85"/>
      <c r="I6" s="85"/>
      <c r="J6" s="85"/>
    </row>
    <row r="7" spans="1:10" ht="15" customHeight="1" x14ac:dyDescent="0.25">
      <c r="D7" s="85"/>
      <c r="E7" s="85"/>
      <c r="F7" s="85"/>
      <c r="G7" s="85"/>
      <c r="H7" s="85"/>
      <c r="I7" s="85"/>
      <c r="J7" s="85"/>
    </row>
    <row r="10" spans="1:10" ht="18.75" x14ac:dyDescent="0.3">
      <c r="A10" s="2" t="s">
        <v>288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81</v>
      </c>
      <c r="B13" s="7">
        <v>2424</v>
      </c>
      <c r="C13" s="8">
        <f>B13/3069</f>
        <v>0.78983382209188657</v>
      </c>
      <c r="D13" s="86" t="s">
        <v>251</v>
      </c>
    </row>
    <row r="14" spans="1:10" ht="13.7" customHeight="1" x14ac:dyDescent="0.25">
      <c r="A14" s="6" t="s">
        <v>74</v>
      </c>
      <c r="B14" s="9">
        <v>357</v>
      </c>
      <c r="C14" s="8">
        <f t="shared" ref="C14:C21" si="0">B14/3069</f>
        <v>0.11632453567937438</v>
      </c>
      <c r="D14" s="86"/>
    </row>
    <row r="15" spans="1:10" ht="13.7" customHeight="1" x14ac:dyDescent="0.25">
      <c r="A15" s="6" t="s">
        <v>92</v>
      </c>
      <c r="B15" s="9">
        <v>123</v>
      </c>
      <c r="C15" s="8">
        <f t="shared" si="0"/>
        <v>4.0078201368523948E-2</v>
      </c>
      <c r="D15" s="86"/>
    </row>
    <row r="16" spans="1:10" ht="13.7" customHeight="1" x14ac:dyDescent="0.25">
      <c r="A16" s="10" t="s">
        <v>56</v>
      </c>
      <c r="B16" s="11">
        <v>53</v>
      </c>
      <c r="C16" s="12">
        <f t="shared" si="0"/>
        <v>1.7269468882372109E-2</v>
      </c>
    </row>
    <row r="17" spans="1:3" ht="13.7" customHeight="1" x14ac:dyDescent="0.25">
      <c r="A17" s="10" t="s">
        <v>68</v>
      </c>
      <c r="B17" s="11">
        <v>31</v>
      </c>
      <c r="C17" s="12">
        <f t="shared" si="0"/>
        <v>1.0101010101010102E-2</v>
      </c>
    </row>
    <row r="18" spans="1:3" ht="13.7" customHeight="1" x14ac:dyDescent="0.25">
      <c r="A18" s="10" t="s">
        <v>83</v>
      </c>
      <c r="B18" s="11">
        <v>21</v>
      </c>
      <c r="C18" s="12">
        <f t="shared" si="0"/>
        <v>6.8426197458455523E-3</v>
      </c>
    </row>
    <row r="19" spans="1:3" ht="13.7" customHeight="1" x14ac:dyDescent="0.25">
      <c r="A19" s="10" t="s">
        <v>91</v>
      </c>
      <c r="B19" s="11">
        <v>16</v>
      </c>
      <c r="C19" s="12">
        <f t="shared" si="0"/>
        <v>5.2134245682632779E-3</v>
      </c>
    </row>
    <row r="20" spans="1:3" ht="13.7" customHeight="1" x14ac:dyDescent="0.25">
      <c r="A20" s="10" t="s">
        <v>94</v>
      </c>
      <c r="B20" s="11">
        <v>11</v>
      </c>
      <c r="C20" s="12">
        <f t="shared" si="0"/>
        <v>3.5842293906810036E-3</v>
      </c>
    </row>
    <row r="21" spans="1:3" ht="13.7" customHeight="1" x14ac:dyDescent="0.25">
      <c r="A21" s="10" t="s">
        <v>77</v>
      </c>
      <c r="B21" s="11">
        <v>5</v>
      </c>
      <c r="C21" s="12">
        <f t="shared" si="0"/>
        <v>1.6291951775822744E-3</v>
      </c>
    </row>
    <row r="22" spans="1:3" ht="13.7" customHeight="1" x14ac:dyDescent="0.25">
      <c r="A22" s="10" t="s">
        <v>75</v>
      </c>
      <c r="B22" s="11" t="s">
        <v>86</v>
      </c>
      <c r="C22" s="12">
        <v>0</v>
      </c>
    </row>
    <row r="23" spans="1:3" ht="13.7" customHeight="1" x14ac:dyDescent="0.25">
      <c r="A23" s="10" t="s">
        <v>96</v>
      </c>
      <c r="B23" s="11" t="s">
        <v>86</v>
      </c>
      <c r="C23" s="12">
        <v>0</v>
      </c>
    </row>
    <row r="24" spans="1:3" ht="13.7" customHeight="1" x14ac:dyDescent="0.25">
      <c r="A24" s="10" t="s">
        <v>98</v>
      </c>
      <c r="B24" s="11" t="s">
        <v>86</v>
      </c>
      <c r="C24" s="12">
        <v>0</v>
      </c>
    </row>
    <row r="25" spans="1:3" ht="13.7" customHeight="1" x14ac:dyDescent="0.25">
      <c r="A25" s="10" t="s">
        <v>90</v>
      </c>
      <c r="B25" s="11" t="s">
        <v>86</v>
      </c>
      <c r="C25" s="12">
        <v>0</v>
      </c>
    </row>
    <row r="26" spans="1:3" ht="13.7" customHeight="1" x14ac:dyDescent="0.25">
      <c r="A26" s="10" t="s">
        <v>51</v>
      </c>
      <c r="B26" s="11" t="s">
        <v>86</v>
      </c>
      <c r="C26" s="12">
        <v>0</v>
      </c>
    </row>
    <row r="27" spans="1:3" ht="13.7" customHeight="1" x14ac:dyDescent="0.25">
      <c r="A27" s="10" t="s">
        <v>48</v>
      </c>
      <c r="B27" s="11" t="s">
        <v>86</v>
      </c>
      <c r="C27" s="12">
        <v>0</v>
      </c>
    </row>
    <row r="28" spans="1:3" ht="13.7" customHeight="1" x14ac:dyDescent="0.25">
      <c r="A28" s="10" t="s">
        <v>264</v>
      </c>
      <c r="B28" s="11" t="s">
        <v>86</v>
      </c>
      <c r="C28" s="12">
        <v>0</v>
      </c>
    </row>
    <row r="29" spans="1:3" ht="13.7" customHeight="1" x14ac:dyDescent="0.25">
      <c r="A29" s="10" t="s">
        <v>100</v>
      </c>
      <c r="B29" s="11" t="s">
        <v>86</v>
      </c>
      <c r="C29" s="12">
        <v>0</v>
      </c>
    </row>
    <row r="30" spans="1:3" ht="13.7" customHeight="1" x14ac:dyDescent="0.25">
      <c r="A30" s="10" t="s">
        <v>45</v>
      </c>
      <c r="B30" s="11" t="s">
        <v>86</v>
      </c>
      <c r="C30" s="12">
        <v>0</v>
      </c>
    </row>
    <row r="31" spans="1:3" ht="13.7" customHeight="1" x14ac:dyDescent="0.25">
      <c r="A31" s="10" t="s">
        <v>70</v>
      </c>
      <c r="B31" s="11" t="s">
        <v>86</v>
      </c>
      <c r="C31" s="12">
        <v>0</v>
      </c>
    </row>
    <row r="32" spans="1:3" ht="13.7" customHeight="1" x14ac:dyDescent="0.25">
      <c r="A32" s="10" t="s">
        <v>78</v>
      </c>
      <c r="B32" s="11" t="s">
        <v>86</v>
      </c>
      <c r="C32" s="12">
        <v>0</v>
      </c>
    </row>
    <row r="33" spans="1:10" ht="13.7" customHeight="1" x14ac:dyDescent="0.25">
      <c r="A33" s="10" t="s">
        <v>49</v>
      </c>
      <c r="B33" s="11" t="s">
        <v>86</v>
      </c>
      <c r="C33" s="12">
        <v>0</v>
      </c>
    </row>
    <row r="34" spans="1:10" ht="13.7" customHeight="1" x14ac:dyDescent="0.25">
      <c r="A34" s="10" t="s">
        <v>55</v>
      </c>
      <c r="B34" s="11" t="s">
        <v>86</v>
      </c>
      <c r="C34" s="12">
        <v>0</v>
      </c>
    </row>
    <row r="35" spans="1:10" ht="13.7" customHeight="1" x14ac:dyDescent="0.25">
      <c r="A35" s="10" t="s">
        <v>57</v>
      </c>
      <c r="B35" s="11" t="s">
        <v>86</v>
      </c>
      <c r="C35" s="12">
        <v>0</v>
      </c>
    </row>
    <row r="36" spans="1:10" ht="13.7" customHeight="1" x14ac:dyDescent="0.25">
      <c r="A36" s="10" t="s">
        <v>58</v>
      </c>
      <c r="B36" s="11" t="s">
        <v>86</v>
      </c>
      <c r="C36" s="12">
        <v>0</v>
      </c>
    </row>
    <row r="37" spans="1:10" ht="13.7" customHeight="1" x14ac:dyDescent="0.25">
      <c r="A37" s="10" t="s">
        <v>97</v>
      </c>
      <c r="B37" s="11" t="s">
        <v>86</v>
      </c>
      <c r="C37" s="12">
        <v>0</v>
      </c>
    </row>
    <row r="38" spans="1:10" x14ac:dyDescent="0.25">
      <c r="A38" s="13" t="s">
        <v>59</v>
      </c>
      <c r="B38" s="14">
        <v>3069</v>
      </c>
      <c r="C38" s="15">
        <f>B38/B38</f>
        <v>1</v>
      </c>
    </row>
    <row r="41" spans="1:10" ht="33.75" customHeight="1" x14ac:dyDescent="0.3">
      <c r="A41" s="87" t="s">
        <v>289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8.75" x14ac:dyDescent="0.3">
      <c r="A42" s="16"/>
      <c r="B42" s="17"/>
      <c r="C42" s="17"/>
      <c r="D42" s="17"/>
    </row>
    <row r="43" spans="1:10" ht="36.75" customHeight="1" x14ac:dyDescent="0.25">
      <c r="A43" s="18"/>
      <c r="B43" s="19" t="s">
        <v>81</v>
      </c>
      <c r="C43" s="19" t="s">
        <v>291</v>
      </c>
      <c r="D43" s="19" t="s">
        <v>292</v>
      </c>
    </row>
    <row r="44" spans="1:10" x14ac:dyDescent="0.25">
      <c r="A44" s="20" t="s">
        <v>1</v>
      </c>
      <c r="B44" s="21"/>
      <c r="C44" s="21"/>
      <c r="D44" s="21"/>
    </row>
    <row r="45" spans="1:10" x14ac:dyDescent="0.25">
      <c r="A45" s="22" t="s">
        <v>3</v>
      </c>
      <c r="B45" s="23">
        <v>2424</v>
      </c>
      <c r="C45" s="23">
        <v>357</v>
      </c>
      <c r="D45" s="23">
        <v>123</v>
      </c>
    </row>
    <row r="46" spans="1:10" x14ac:dyDescent="0.25">
      <c r="A46" s="20" t="s">
        <v>4</v>
      </c>
      <c r="B46" s="21"/>
      <c r="C46" s="21"/>
      <c r="D46" s="21"/>
    </row>
    <row r="47" spans="1:10" x14ac:dyDescent="0.25">
      <c r="A47" s="22" t="s">
        <v>5</v>
      </c>
      <c r="B47" s="24">
        <v>1.0267558528428089</v>
      </c>
      <c r="C47" s="24">
        <v>1.625</v>
      </c>
      <c r="D47" s="24">
        <v>1.2363636363636361</v>
      </c>
    </row>
    <row r="48" spans="1:10" x14ac:dyDescent="0.25">
      <c r="A48" s="22" t="s">
        <v>6</v>
      </c>
      <c r="B48" s="25">
        <v>43.545685934310377</v>
      </c>
      <c r="C48" s="25">
        <v>52.069949030642768</v>
      </c>
      <c r="D48" s="25">
        <v>6.8514094552307601</v>
      </c>
    </row>
    <row r="49" spans="1:4" x14ac:dyDescent="0.25">
      <c r="A49" s="22" t="s">
        <v>7</v>
      </c>
      <c r="B49" s="26">
        <v>2.062706270627063E-2</v>
      </c>
      <c r="C49" s="26">
        <v>0</v>
      </c>
      <c r="D49" s="26">
        <v>0.17886178861788621</v>
      </c>
    </row>
    <row r="50" spans="1:4" x14ac:dyDescent="0.25">
      <c r="A50" s="22" t="s">
        <v>8</v>
      </c>
      <c r="B50" s="26">
        <v>0.2339108910891089</v>
      </c>
      <c r="C50" s="26">
        <v>2.5210084033613449E-2</v>
      </c>
      <c r="D50" s="26">
        <v>0.99186991869918695</v>
      </c>
    </row>
    <row r="51" spans="1:4" x14ac:dyDescent="0.25">
      <c r="A51" s="22" t="s">
        <v>9</v>
      </c>
      <c r="B51" s="26">
        <v>0.17202970297029699</v>
      </c>
      <c r="C51" s="26">
        <v>0.15686274509803921</v>
      </c>
      <c r="D51" s="26">
        <v>0</v>
      </c>
    </row>
    <row r="52" spans="1:4" x14ac:dyDescent="0.25">
      <c r="A52" s="20" t="s">
        <v>10</v>
      </c>
      <c r="B52" s="21"/>
      <c r="C52" s="21"/>
      <c r="D52" s="21"/>
    </row>
    <row r="53" spans="1:4" x14ac:dyDescent="0.25">
      <c r="A53" s="27" t="s">
        <v>11</v>
      </c>
      <c r="B53" s="28"/>
      <c r="C53" s="28"/>
      <c r="D53" s="28"/>
    </row>
    <row r="54" spans="1:4" x14ac:dyDescent="0.25">
      <c r="A54" s="22" t="s">
        <v>12</v>
      </c>
      <c r="B54" s="26">
        <v>0.26072607260726072</v>
      </c>
      <c r="C54" s="26">
        <v>0.22408963585434169</v>
      </c>
      <c r="D54" s="26">
        <v>0.33333333333333331</v>
      </c>
    </row>
    <row r="55" spans="1:4" x14ac:dyDescent="0.25">
      <c r="A55" s="22" t="s">
        <v>13</v>
      </c>
      <c r="B55" s="26">
        <v>0.4405940594059406</v>
      </c>
      <c r="C55" s="26">
        <v>0.36414565826330531</v>
      </c>
      <c r="D55" s="26">
        <v>0.56097560975609762</v>
      </c>
    </row>
    <row r="56" spans="1:4" x14ac:dyDescent="0.25">
      <c r="A56" s="22" t="s">
        <v>14</v>
      </c>
      <c r="B56" s="26">
        <v>0.29207920792079212</v>
      </c>
      <c r="C56" s="26">
        <v>0.23249299719887959</v>
      </c>
      <c r="D56" s="26">
        <v>0.31707317073170732</v>
      </c>
    </row>
    <row r="57" spans="1:4" x14ac:dyDescent="0.25">
      <c r="A57" s="27" t="s">
        <v>15</v>
      </c>
      <c r="B57" s="28"/>
      <c r="C57" s="28"/>
      <c r="D57" s="28"/>
    </row>
    <row r="58" spans="1:4" x14ac:dyDescent="0.25">
      <c r="A58" s="22" t="s">
        <v>16</v>
      </c>
      <c r="B58" s="26">
        <v>0.66831887649731514</v>
      </c>
      <c r="C58" s="26">
        <v>0.49859154929577459</v>
      </c>
      <c r="D58" s="26">
        <v>0.86065573770491799</v>
      </c>
    </row>
    <row r="59" spans="1:4" x14ac:dyDescent="0.25">
      <c r="A59" s="22" t="s">
        <v>17</v>
      </c>
      <c r="B59" s="26">
        <v>6.6088393225939698E-3</v>
      </c>
      <c r="C59" s="26">
        <v>1.408450704225352E-2</v>
      </c>
      <c r="D59" s="26">
        <v>7.3770491803278687E-2</v>
      </c>
    </row>
    <row r="60" spans="1:4" x14ac:dyDescent="0.25">
      <c r="A60" s="22" t="s">
        <v>18</v>
      </c>
      <c r="B60" s="26">
        <v>0.15819909128459311</v>
      </c>
      <c r="C60" s="26">
        <v>0.16056338028169009</v>
      </c>
      <c r="D60" s="26">
        <v>4.0983606557377053E-2</v>
      </c>
    </row>
    <row r="61" spans="1:4" x14ac:dyDescent="0.25">
      <c r="A61" s="22" t="s">
        <v>19</v>
      </c>
      <c r="B61" s="26">
        <v>0.15819909128459311</v>
      </c>
      <c r="C61" s="26">
        <v>0.323943661971831</v>
      </c>
      <c r="D61" s="26">
        <v>2.4590163934426229E-2</v>
      </c>
    </row>
    <row r="62" spans="1:4" x14ac:dyDescent="0.25">
      <c r="A62" s="27" t="s">
        <v>20</v>
      </c>
      <c r="B62" s="28"/>
      <c r="C62" s="28"/>
      <c r="D62" s="28"/>
    </row>
    <row r="63" spans="1:4" x14ac:dyDescent="0.25">
      <c r="A63" s="74" t="s">
        <v>21</v>
      </c>
      <c r="B63" s="24"/>
      <c r="C63" s="24"/>
      <c r="D63" s="24"/>
    </row>
    <row r="64" spans="1:4" x14ac:dyDescent="0.25">
      <c r="A64" s="72" t="s">
        <v>43</v>
      </c>
      <c r="B64" s="70">
        <v>0.14885654885654889</v>
      </c>
      <c r="C64" s="70">
        <v>8.3815028901734104E-2</v>
      </c>
      <c r="D64" s="70">
        <v>2.5000000000000001E-2</v>
      </c>
    </row>
    <row r="65" spans="1:4" x14ac:dyDescent="0.25">
      <c r="A65" s="72" t="s">
        <v>87</v>
      </c>
      <c r="B65" s="71">
        <v>358</v>
      </c>
      <c r="C65" s="71">
        <v>29</v>
      </c>
      <c r="D65" s="71" t="s">
        <v>86</v>
      </c>
    </row>
    <row r="66" spans="1:4" x14ac:dyDescent="0.25">
      <c r="A66" s="74" t="s">
        <v>88</v>
      </c>
      <c r="B66" s="71"/>
      <c r="C66" s="71"/>
      <c r="D66" s="71"/>
    </row>
    <row r="67" spans="1:4" x14ac:dyDescent="0.25">
      <c r="A67" s="72" t="s">
        <v>43</v>
      </c>
      <c r="B67" s="70">
        <v>0.57796257796257799</v>
      </c>
      <c r="C67" s="70">
        <v>0.43641618497109819</v>
      </c>
      <c r="D67" s="70">
        <v>4.1666666666666657E-2</v>
      </c>
    </row>
    <row r="68" spans="1:4" x14ac:dyDescent="0.25">
      <c r="A68" s="72" t="s">
        <v>87</v>
      </c>
      <c r="B68" s="71">
        <v>1390</v>
      </c>
      <c r="C68" s="71">
        <v>151</v>
      </c>
      <c r="D68" s="71">
        <v>5</v>
      </c>
    </row>
    <row r="69" spans="1:4" x14ac:dyDescent="0.25">
      <c r="A69" s="73" t="s">
        <v>22</v>
      </c>
      <c r="B69" s="71"/>
      <c r="C69" s="71"/>
      <c r="D69" s="71"/>
    </row>
    <row r="70" spans="1:4" x14ac:dyDescent="0.25">
      <c r="A70" s="72" t="s">
        <v>43</v>
      </c>
      <c r="B70" s="70">
        <v>1.455301455301455E-2</v>
      </c>
      <c r="C70" s="70">
        <v>1.734104046242774E-2</v>
      </c>
      <c r="D70" s="70">
        <v>8.3333333333333332E-3</v>
      </c>
    </row>
    <row r="71" spans="1:4" x14ac:dyDescent="0.25">
      <c r="A71" s="72" t="s">
        <v>87</v>
      </c>
      <c r="B71" s="71">
        <v>35</v>
      </c>
      <c r="C71" s="71">
        <v>6</v>
      </c>
      <c r="D71" s="71" t="s">
        <v>86</v>
      </c>
    </row>
    <row r="72" spans="1:4" x14ac:dyDescent="0.25">
      <c r="A72" s="20" t="s">
        <v>23</v>
      </c>
      <c r="B72" s="21"/>
      <c r="C72" s="21"/>
      <c r="D72" s="21"/>
    </row>
    <row r="73" spans="1:4" x14ac:dyDescent="0.25">
      <c r="A73" s="22" t="s">
        <v>24</v>
      </c>
      <c r="B73" s="26">
        <v>0.63243243243243241</v>
      </c>
      <c r="C73" s="26">
        <v>0.56060606060606055</v>
      </c>
      <c r="D73" s="26">
        <v>0.6966292134831461</v>
      </c>
    </row>
    <row r="74" spans="1:4" x14ac:dyDescent="0.25">
      <c r="A74" s="22" t="s">
        <v>25</v>
      </c>
      <c r="B74" s="26">
        <v>0.30935550935550937</v>
      </c>
      <c r="C74" s="26">
        <v>0.1818181818181818</v>
      </c>
      <c r="D74" s="26">
        <v>0.1910112359550562</v>
      </c>
    </row>
    <row r="75" spans="1:4" x14ac:dyDescent="0.25">
      <c r="A75" s="22" t="s">
        <v>26</v>
      </c>
      <c r="B75" s="26">
        <v>1.2058212058212061E-2</v>
      </c>
      <c r="C75" s="26">
        <v>0.2121212121212121</v>
      </c>
      <c r="D75" s="26">
        <v>3.3707865168539318E-2</v>
      </c>
    </row>
    <row r="76" spans="1:4" x14ac:dyDescent="0.25">
      <c r="A76" s="22" t="s">
        <v>27</v>
      </c>
      <c r="B76" s="26">
        <v>1.5384615384615391E-2</v>
      </c>
      <c r="C76" s="26">
        <v>3.6363636363636362E-2</v>
      </c>
      <c r="D76" s="26">
        <v>2.247191011235955E-2</v>
      </c>
    </row>
    <row r="77" spans="1:4" x14ac:dyDescent="0.25">
      <c r="A77" s="22" t="s">
        <v>28</v>
      </c>
      <c r="B77" s="26">
        <v>0.99216171617161719</v>
      </c>
      <c r="C77" s="26">
        <v>0.92436974789915971</v>
      </c>
      <c r="D77" s="26">
        <v>0.72357723577235777</v>
      </c>
    </row>
    <row r="78" spans="1:4" x14ac:dyDescent="0.25">
      <c r="A78" s="20" t="s">
        <v>29</v>
      </c>
      <c r="B78" s="21"/>
      <c r="C78" s="21"/>
      <c r="D78" s="21"/>
    </row>
    <row r="79" spans="1:4" x14ac:dyDescent="0.25">
      <c r="A79" s="22" t="s">
        <v>30</v>
      </c>
      <c r="B79" s="29">
        <v>0.166985216533627</v>
      </c>
      <c r="C79" s="29">
        <v>0.17776027077497669</v>
      </c>
      <c r="D79" s="29">
        <v>0.13287419651056009</v>
      </c>
    </row>
    <row r="80" spans="1:4" x14ac:dyDescent="0.25">
      <c r="A80" s="22" t="s">
        <v>31</v>
      </c>
      <c r="B80" s="29">
        <v>0.13993055555555561</v>
      </c>
      <c r="C80" s="29">
        <v>0.14861111111111111</v>
      </c>
      <c r="D80" s="29">
        <v>0.12013888888888891</v>
      </c>
    </row>
    <row r="81" spans="1:4" x14ac:dyDescent="0.25">
      <c r="A81" s="22" t="s">
        <v>32</v>
      </c>
      <c r="B81" s="26">
        <v>0.59331131296449213</v>
      </c>
      <c r="C81" s="26">
        <v>0.5490196078431373</v>
      </c>
      <c r="D81" s="26">
        <v>0.76422764227642281</v>
      </c>
    </row>
    <row r="82" spans="1:4" x14ac:dyDescent="0.25">
      <c r="A82" s="22" t="s">
        <v>33</v>
      </c>
      <c r="B82" s="26">
        <v>0.30615384615384622</v>
      </c>
      <c r="C82" s="26">
        <v>0.43971631205673761</v>
      </c>
      <c r="D82" s="26">
        <v>0.69696969696969702</v>
      </c>
    </row>
    <row r="83" spans="1:4" x14ac:dyDescent="0.25">
      <c r="A83" s="22" t="s">
        <v>34</v>
      </c>
      <c r="B83" s="26">
        <v>0.69904009034443815</v>
      </c>
      <c r="C83" s="26">
        <v>0.61860465116279073</v>
      </c>
      <c r="D83" s="26">
        <v>0.797752808988764</v>
      </c>
    </row>
    <row r="84" spans="1:4" x14ac:dyDescent="0.25">
      <c r="A84" s="20" t="s">
        <v>35</v>
      </c>
      <c r="B84" s="21"/>
      <c r="C84" s="21"/>
      <c r="D84" s="21"/>
    </row>
    <row r="85" spans="1:4" x14ac:dyDescent="0.25">
      <c r="A85" s="22" t="s">
        <v>36</v>
      </c>
      <c r="B85" s="26">
        <v>0.26826248452331819</v>
      </c>
      <c r="C85" s="26">
        <v>0.3960674157303371</v>
      </c>
      <c r="D85" s="26">
        <v>0.27049180327868849</v>
      </c>
    </row>
    <row r="86" spans="1:4" x14ac:dyDescent="0.25">
      <c r="A86" s="22" t="s">
        <v>37</v>
      </c>
      <c r="B86" s="26">
        <v>0.43846153846153851</v>
      </c>
      <c r="C86" s="26">
        <v>0.41134751773049638</v>
      </c>
      <c r="D86" s="26">
        <v>1</v>
      </c>
    </row>
    <row r="87" spans="1:4" x14ac:dyDescent="0.25">
      <c r="A87" s="22" t="s">
        <v>38</v>
      </c>
      <c r="B87" s="26">
        <v>0.24102352455633511</v>
      </c>
      <c r="C87" s="26">
        <v>0.38202247191011229</v>
      </c>
      <c r="D87" s="26">
        <v>0.27049180327868849</v>
      </c>
    </row>
    <row r="88" spans="1:4" x14ac:dyDescent="0.25">
      <c r="A88" s="22" t="s">
        <v>39</v>
      </c>
      <c r="B88" s="26">
        <v>2.7238959966983081E-2</v>
      </c>
      <c r="C88" s="26">
        <v>1.404494382022472E-2</v>
      </c>
      <c r="D88" s="26">
        <v>0</v>
      </c>
    </row>
    <row r="89" spans="1:4" x14ac:dyDescent="0.25">
      <c r="A89" s="22" t="s">
        <v>40</v>
      </c>
      <c r="B89" s="26">
        <v>0.73091209244737931</v>
      </c>
      <c r="C89" s="26">
        <v>0.6039325842696629</v>
      </c>
      <c r="D89" s="26">
        <v>0.72950819672131151</v>
      </c>
    </row>
  </sheetData>
  <mergeCells count="3">
    <mergeCell ref="D13:D15"/>
    <mergeCell ref="A41:J41"/>
    <mergeCell ref="D1:J7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FDD6-3359-4583-A6AD-E05B7AD5EFA5}">
  <sheetPr>
    <tabColor theme="4" tint="0.59999389629810485"/>
  </sheetPr>
  <dimension ref="A1:M80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2" width="18" style="30" customWidth="1"/>
    <col min="3" max="3" width="18.85546875" style="30" customWidth="1"/>
    <col min="4" max="4" width="12.7109375" style="30" customWidth="1"/>
    <col min="5" max="5" width="18" style="30" customWidth="1"/>
    <col min="6" max="6" width="19.28515625" style="30" customWidth="1"/>
    <col min="7" max="7" width="12.7109375" style="30" customWidth="1"/>
    <col min="8" max="8" width="18" style="30" customWidth="1"/>
    <col min="9" max="9" width="19" style="30" customWidth="1"/>
    <col min="10" max="10" width="12.7109375" style="30" customWidth="1"/>
    <col min="11" max="11" width="18" style="30" customWidth="1"/>
    <col min="12" max="12" width="19.42578125" style="30" customWidth="1"/>
    <col min="13" max="13" width="12.7109375" style="30" customWidth="1"/>
    <col min="14" max="16384" width="9.140625" style="30"/>
  </cols>
  <sheetData>
    <row r="1" spans="1:13" ht="15" customHeight="1" x14ac:dyDescent="0.25">
      <c r="E1" s="85" t="s">
        <v>287</v>
      </c>
      <c r="F1" s="85"/>
      <c r="G1" s="85"/>
      <c r="H1" s="85"/>
      <c r="I1" s="85"/>
    </row>
    <row r="2" spans="1:13" ht="15" customHeight="1" x14ac:dyDescent="0.25">
      <c r="E2" s="85"/>
      <c r="F2" s="85"/>
      <c r="G2" s="85"/>
      <c r="H2" s="85"/>
      <c r="I2" s="85"/>
    </row>
    <row r="3" spans="1:13" ht="15" customHeight="1" x14ac:dyDescent="0.25">
      <c r="E3" s="85"/>
      <c r="F3" s="85"/>
      <c r="G3" s="85"/>
      <c r="H3" s="85"/>
      <c r="I3" s="85"/>
    </row>
    <row r="4" spans="1:13" ht="15" customHeight="1" x14ac:dyDescent="0.25">
      <c r="E4" s="85"/>
      <c r="F4" s="85"/>
      <c r="G4" s="85"/>
      <c r="H4" s="85"/>
      <c r="I4" s="85"/>
    </row>
    <row r="5" spans="1:13" ht="15" customHeight="1" x14ac:dyDescent="0.25">
      <c r="E5" s="85"/>
      <c r="F5" s="85"/>
      <c r="G5" s="85"/>
      <c r="H5" s="85"/>
      <c r="I5" s="85"/>
    </row>
    <row r="6" spans="1:13" ht="15" customHeight="1" x14ac:dyDescent="0.25">
      <c r="E6" s="85"/>
      <c r="F6" s="85"/>
      <c r="G6" s="85"/>
      <c r="H6" s="85"/>
      <c r="I6" s="85"/>
    </row>
    <row r="7" spans="1:13" ht="15" customHeight="1" x14ac:dyDescent="0.25">
      <c r="E7" s="85"/>
      <c r="F7" s="85"/>
      <c r="G7" s="85"/>
      <c r="H7" s="85"/>
      <c r="I7" s="85"/>
    </row>
    <row r="10" spans="1:13" ht="18.75" x14ac:dyDescent="0.3">
      <c r="A10" s="31" t="s">
        <v>290</v>
      </c>
    </row>
    <row r="12" spans="1:13" s="33" customFormat="1" ht="30" customHeight="1" x14ac:dyDescent="0.25">
      <c r="A12" s="32" t="s">
        <v>84</v>
      </c>
      <c r="B12" s="88" t="s">
        <v>252</v>
      </c>
      <c r="C12" s="89" t="s">
        <v>252</v>
      </c>
      <c r="D12" s="90" t="s">
        <v>252</v>
      </c>
      <c r="E12" s="88" t="s">
        <v>253</v>
      </c>
      <c r="F12" s="89" t="s">
        <v>253</v>
      </c>
      <c r="G12" s="90" t="s">
        <v>253</v>
      </c>
      <c r="H12" s="88" t="s">
        <v>254</v>
      </c>
      <c r="I12" s="89" t="s">
        <v>254</v>
      </c>
      <c r="J12" s="90" t="s">
        <v>254</v>
      </c>
      <c r="K12" s="88" t="s">
        <v>255</v>
      </c>
      <c r="L12" s="89" t="s">
        <v>255</v>
      </c>
      <c r="M12" s="90" t="s">
        <v>255</v>
      </c>
    </row>
    <row r="13" spans="1:13" ht="38.25" x14ac:dyDescent="0.25">
      <c r="A13" s="34" t="s">
        <v>85</v>
      </c>
      <c r="B13" s="35" t="s">
        <v>74</v>
      </c>
      <c r="C13" s="36" t="s">
        <v>92</v>
      </c>
      <c r="D13" s="37" t="s">
        <v>81</v>
      </c>
      <c r="E13" s="35" t="s">
        <v>74</v>
      </c>
      <c r="F13" s="36" t="s">
        <v>92</v>
      </c>
      <c r="G13" s="37" t="s">
        <v>81</v>
      </c>
      <c r="H13" s="35" t="s">
        <v>74</v>
      </c>
      <c r="I13" s="36" t="s">
        <v>92</v>
      </c>
      <c r="J13" s="37" t="s">
        <v>81</v>
      </c>
      <c r="K13" s="35" t="s">
        <v>74</v>
      </c>
      <c r="L13" s="36" t="s">
        <v>92</v>
      </c>
      <c r="M13" s="37" t="s">
        <v>81</v>
      </c>
    </row>
    <row r="14" spans="1:13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</row>
    <row r="15" spans="1:13" x14ac:dyDescent="0.25">
      <c r="A15" s="44" t="s">
        <v>3</v>
      </c>
      <c r="B15" s="45">
        <v>214</v>
      </c>
      <c r="C15" s="46">
        <v>54</v>
      </c>
      <c r="D15" s="47">
        <v>1350</v>
      </c>
      <c r="E15" s="45">
        <v>69</v>
      </c>
      <c r="F15" s="46">
        <v>38</v>
      </c>
      <c r="G15" s="47">
        <v>455</v>
      </c>
      <c r="H15" s="45">
        <v>50</v>
      </c>
      <c r="I15" s="46">
        <v>24</v>
      </c>
      <c r="J15" s="47">
        <v>455</v>
      </c>
      <c r="K15" s="45">
        <v>24</v>
      </c>
      <c r="L15" s="46">
        <v>7</v>
      </c>
      <c r="M15" s="47">
        <v>164</v>
      </c>
    </row>
    <row r="16" spans="1:13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</row>
    <row r="17" spans="1:13" x14ac:dyDescent="0.25">
      <c r="A17" s="44" t="s">
        <v>5</v>
      </c>
      <c r="B17" s="49">
        <v>1.7088607594936711</v>
      </c>
      <c r="C17" s="50">
        <v>0.9285714285714286</v>
      </c>
      <c r="D17" s="51">
        <v>1.0769230769230771</v>
      </c>
      <c r="E17" s="49">
        <v>1.3793103448275861</v>
      </c>
      <c r="F17" s="50">
        <v>1.533333333333333</v>
      </c>
      <c r="G17" s="51">
        <v>0.88796680497925307</v>
      </c>
      <c r="H17" s="49">
        <v>1.7777777777777779</v>
      </c>
      <c r="I17" s="50">
        <v>2</v>
      </c>
      <c r="J17" s="51">
        <v>1.049549549549549</v>
      </c>
      <c r="K17" s="49">
        <v>1.4</v>
      </c>
      <c r="L17" s="50">
        <v>0.75</v>
      </c>
      <c r="M17" s="51">
        <v>0.97590361445783136</v>
      </c>
    </row>
    <row r="18" spans="1:13" x14ac:dyDescent="0.25">
      <c r="A18" s="44" t="s">
        <v>6</v>
      </c>
      <c r="B18" s="53">
        <v>50.10199125870772</v>
      </c>
      <c r="C18" s="54">
        <v>7.4072362565242251</v>
      </c>
      <c r="D18" s="55">
        <v>44.358993263816707</v>
      </c>
      <c r="E18" s="53">
        <v>55.52337834143998</v>
      </c>
      <c r="F18" s="54">
        <v>5.6894995516969473</v>
      </c>
      <c r="G18" s="55">
        <v>46.692843608213217</v>
      </c>
      <c r="H18" s="53">
        <v>52.11983880903491</v>
      </c>
      <c r="I18" s="54">
        <v>6.704017574213502</v>
      </c>
      <c r="J18" s="55">
        <v>40.517288825707723</v>
      </c>
      <c r="K18" s="53">
        <v>59.58502619020458</v>
      </c>
      <c r="L18" s="54">
        <v>9.3764571993524761</v>
      </c>
      <c r="M18" s="55">
        <v>36.521289885255122</v>
      </c>
    </row>
    <row r="19" spans="1:13" x14ac:dyDescent="0.25">
      <c r="A19" s="44" t="s">
        <v>7</v>
      </c>
      <c r="B19" s="57">
        <v>0</v>
      </c>
      <c r="C19" s="58">
        <v>0.12962962962962959</v>
      </c>
      <c r="D19" s="59">
        <v>1.037037037037037E-2</v>
      </c>
      <c r="E19" s="57">
        <v>0</v>
      </c>
      <c r="F19" s="58">
        <v>0.36842105263157893</v>
      </c>
      <c r="G19" s="59">
        <v>3.5164835164835158E-2</v>
      </c>
      <c r="H19" s="57">
        <v>0</v>
      </c>
      <c r="I19" s="58">
        <v>0</v>
      </c>
      <c r="J19" s="59">
        <v>2.417582417582418E-2</v>
      </c>
      <c r="K19" s="57">
        <v>0</v>
      </c>
      <c r="L19" s="58">
        <v>0.14285714285714279</v>
      </c>
      <c r="M19" s="59">
        <v>5.4878048780487812E-2</v>
      </c>
    </row>
    <row r="20" spans="1:13" x14ac:dyDescent="0.25">
      <c r="A20" s="44" t="s">
        <v>8</v>
      </c>
      <c r="B20" s="57">
        <v>1.8691588785046731E-2</v>
      </c>
      <c r="C20" s="58">
        <v>1</v>
      </c>
      <c r="D20" s="59">
        <v>0.20666666666666669</v>
      </c>
      <c r="E20" s="57">
        <v>2.8985507246376808E-2</v>
      </c>
      <c r="F20" s="58">
        <v>0.97368421052631582</v>
      </c>
      <c r="G20" s="59">
        <v>0.25054945054945049</v>
      </c>
      <c r="H20" s="57">
        <v>0.04</v>
      </c>
      <c r="I20" s="58">
        <v>1</v>
      </c>
      <c r="J20" s="59">
        <v>0.27032967032967031</v>
      </c>
      <c r="K20" s="57">
        <v>4.1666666666666657E-2</v>
      </c>
      <c r="L20" s="58">
        <v>1</v>
      </c>
      <c r="M20" s="59">
        <v>0.31097560975609762</v>
      </c>
    </row>
    <row r="21" spans="1:13" x14ac:dyDescent="0.25">
      <c r="A21" s="44" t="s">
        <v>9</v>
      </c>
      <c r="B21" s="57">
        <v>0.12616822429906541</v>
      </c>
      <c r="C21" s="58">
        <v>0</v>
      </c>
      <c r="D21" s="59">
        <v>0.16</v>
      </c>
      <c r="E21" s="57">
        <v>0.21739130434782611</v>
      </c>
      <c r="F21" s="58">
        <v>0</v>
      </c>
      <c r="G21" s="59">
        <v>0.23516483516483519</v>
      </c>
      <c r="H21" s="57">
        <v>0.18</v>
      </c>
      <c r="I21" s="58">
        <v>0</v>
      </c>
      <c r="J21" s="59">
        <v>0.15824175824175821</v>
      </c>
      <c r="K21" s="57">
        <v>0.20833333333333329</v>
      </c>
      <c r="L21" s="58">
        <v>0</v>
      </c>
      <c r="M21" s="59">
        <v>0.13414634146341459</v>
      </c>
    </row>
    <row r="22" spans="1:13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</row>
    <row r="23" spans="1:13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</row>
    <row r="24" spans="1:13" x14ac:dyDescent="0.25">
      <c r="A24" s="44" t="s">
        <v>12</v>
      </c>
      <c r="B24" s="57">
        <v>0.21962616822429909</v>
      </c>
      <c r="C24" s="58">
        <v>0.27777777777777779</v>
      </c>
      <c r="D24" s="59">
        <v>0.26370370370370372</v>
      </c>
      <c r="E24" s="57">
        <v>0.24637681159420291</v>
      </c>
      <c r="F24" s="58">
        <v>0.42105263157894729</v>
      </c>
      <c r="G24" s="59">
        <v>0.27032967032967031</v>
      </c>
      <c r="H24" s="57">
        <v>0.26</v>
      </c>
      <c r="I24" s="58">
        <v>0.29166666666666669</v>
      </c>
      <c r="J24" s="59">
        <v>0.2461538461538462</v>
      </c>
      <c r="K24" s="57">
        <v>0.125</v>
      </c>
      <c r="L24" s="58">
        <v>0.42857142857142849</v>
      </c>
      <c r="M24" s="59">
        <v>0.25</v>
      </c>
    </row>
    <row r="25" spans="1:13" x14ac:dyDescent="0.25">
      <c r="A25" s="44" t="s">
        <v>13</v>
      </c>
      <c r="B25" s="57">
        <v>0.35981308411214952</v>
      </c>
      <c r="C25" s="58">
        <v>0.51851851851851849</v>
      </c>
      <c r="D25" s="59">
        <v>0.42148148148148151</v>
      </c>
      <c r="E25" s="57">
        <v>0.42028985507246369</v>
      </c>
      <c r="F25" s="58">
        <v>0.65789473684210531</v>
      </c>
      <c r="G25" s="59">
        <v>0.47252747252747251</v>
      </c>
      <c r="H25" s="57">
        <v>0.4</v>
      </c>
      <c r="I25" s="58">
        <v>0.54166666666666663</v>
      </c>
      <c r="J25" s="59">
        <v>0.44835164835164842</v>
      </c>
      <c r="K25" s="57">
        <v>0.16666666666666671</v>
      </c>
      <c r="L25" s="58">
        <v>0.42857142857142849</v>
      </c>
      <c r="M25" s="59">
        <v>0.48780487804878048</v>
      </c>
    </row>
    <row r="26" spans="1:13" x14ac:dyDescent="0.25">
      <c r="A26" s="44" t="s">
        <v>14</v>
      </c>
      <c r="B26" s="57">
        <v>0.20560747663551401</v>
      </c>
      <c r="C26" s="58">
        <v>0.27777777777777779</v>
      </c>
      <c r="D26" s="59">
        <v>0.26296296296296301</v>
      </c>
      <c r="E26" s="57">
        <v>0.30434782608695649</v>
      </c>
      <c r="F26" s="58">
        <v>0.39473684210526322</v>
      </c>
      <c r="G26" s="59">
        <v>0.32747252747252747</v>
      </c>
      <c r="H26" s="57">
        <v>0.32</v>
      </c>
      <c r="I26" s="58">
        <v>0.375</v>
      </c>
      <c r="J26" s="59">
        <v>0.32307692307692309</v>
      </c>
      <c r="K26" s="57">
        <v>8.3333333333333329E-2</v>
      </c>
      <c r="L26" s="58">
        <v>0</v>
      </c>
      <c r="M26" s="59">
        <v>0.34756097560975607</v>
      </c>
    </row>
    <row r="27" spans="1:13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</row>
    <row r="28" spans="1:13" x14ac:dyDescent="0.25">
      <c r="A28" s="44" t="s">
        <v>16</v>
      </c>
      <c r="B28" s="57">
        <v>0.47887323943661969</v>
      </c>
      <c r="C28" s="58">
        <v>0.83018867924528306</v>
      </c>
      <c r="D28" s="59">
        <v>0.63501483679525228</v>
      </c>
      <c r="E28" s="57">
        <v>0.46376811594202899</v>
      </c>
      <c r="F28" s="58">
        <v>0.84210526315789469</v>
      </c>
      <c r="G28" s="59">
        <v>0.643956043956044</v>
      </c>
      <c r="H28" s="57">
        <v>0.51020408163265307</v>
      </c>
      <c r="I28" s="58">
        <v>1</v>
      </c>
      <c r="J28" s="59">
        <v>0.7312775330396476</v>
      </c>
      <c r="K28" s="57">
        <v>0.75</v>
      </c>
      <c r="L28" s="58">
        <v>0.7142857142857143</v>
      </c>
      <c r="M28" s="59">
        <v>0.83536585365853655</v>
      </c>
    </row>
    <row r="29" spans="1:13" x14ac:dyDescent="0.25">
      <c r="A29" s="44" t="s">
        <v>17</v>
      </c>
      <c r="B29" s="57">
        <v>9.3896713615023476E-3</v>
      </c>
      <c r="C29" s="58">
        <v>7.5471698113207544E-2</v>
      </c>
      <c r="D29" s="59">
        <v>7.4183976261127599E-3</v>
      </c>
      <c r="E29" s="57">
        <v>1.4492753623188409E-2</v>
      </c>
      <c r="F29" s="58">
        <v>0.10526315789473679</v>
      </c>
      <c r="G29" s="59">
        <v>2.1978021978021978E-3</v>
      </c>
      <c r="H29" s="57">
        <v>2.0408163265306121E-2</v>
      </c>
      <c r="I29" s="58">
        <v>0</v>
      </c>
      <c r="J29" s="59">
        <v>1.1013215859030839E-2</v>
      </c>
      <c r="K29" s="57">
        <v>4.1666666666666657E-2</v>
      </c>
      <c r="L29" s="58">
        <v>0.14285714285714279</v>
      </c>
      <c r="M29" s="59">
        <v>0</v>
      </c>
    </row>
    <row r="30" spans="1:13" x14ac:dyDescent="0.25">
      <c r="A30" s="44" t="s">
        <v>18</v>
      </c>
      <c r="B30" s="57">
        <v>0.17370892018779341</v>
      </c>
      <c r="C30" s="58">
        <v>7.5471698113207544E-2</v>
      </c>
      <c r="D30" s="59">
        <v>0.16394658753709199</v>
      </c>
      <c r="E30" s="57">
        <v>0.14492753623188409</v>
      </c>
      <c r="F30" s="58">
        <v>2.6315789473684209E-2</v>
      </c>
      <c r="G30" s="59">
        <v>0.1714285714285714</v>
      </c>
      <c r="H30" s="57">
        <v>0.14285714285714279</v>
      </c>
      <c r="I30" s="58">
        <v>0</v>
      </c>
      <c r="J30" s="59">
        <v>0.15638766519823791</v>
      </c>
      <c r="K30" s="57">
        <v>0.125</v>
      </c>
      <c r="L30" s="58">
        <v>0</v>
      </c>
      <c r="M30" s="59">
        <v>7.926829268292683E-2</v>
      </c>
    </row>
    <row r="31" spans="1:13" x14ac:dyDescent="0.25">
      <c r="A31" s="44" t="s">
        <v>19</v>
      </c>
      <c r="B31" s="57">
        <v>0.33333333333333331</v>
      </c>
      <c r="C31" s="58">
        <v>1.886792452830189E-2</v>
      </c>
      <c r="D31" s="59">
        <v>0.18545994065281901</v>
      </c>
      <c r="E31" s="57">
        <v>0.37681159420289861</v>
      </c>
      <c r="F31" s="58">
        <v>2.6315789473684209E-2</v>
      </c>
      <c r="G31" s="59">
        <v>0.16923076923076921</v>
      </c>
      <c r="H31" s="57">
        <v>0.32653061224489788</v>
      </c>
      <c r="I31" s="58">
        <v>0</v>
      </c>
      <c r="J31" s="59">
        <v>9.2511013215859028E-2</v>
      </c>
      <c r="K31" s="57">
        <v>8.3333333333333329E-2</v>
      </c>
      <c r="L31" s="58">
        <v>0.14285714285714279</v>
      </c>
      <c r="M31" s="59">
        <v>8.5365853658536592E-2</v>
      </c>
    </row>
    <row r="32" spans="1:13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</row>
    <row r="33" spans="1:13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</row>
    <row r="34" spans="1:13" x14ac:dyDescent="0.25">
      <c r="A34" s="72" t="s">
        <v>43</v>
      </c>
      <c r="B34" s="57">
        <v>8.2125603864734303E-2</v>
      </c>
      <c r="C34" s="58">
        <v>1.9230769230769228E-2</v>
      </c>
      <c r="D34" s="59">
        <v>0.15183246073298429</v>
      </c>
      <c r="E34" s="57">
        <v>8.9552238805970144E-2</v>
      </c>
      <c r="F34" s="58">
        <v>2.6315789473684209E-2</v>
      </c>
      <c r="G34" s="59">
        <v>0.1545253863134658</v>
      </c>
      <c r="H34" s="57">
        <v>8.1632653061224483E-2</v>
      </c>
      <c r="I34" s="58">
        <v>4.1666666666666657E-2</v>
      </c>
      <c r="J34" s="59">
        <v>0.14348785871964681</v>
      </c>
      <c r="K34" s="57">
        <v>8.6956521739130432E-2</v>
      </c>
      <c r="L34" s="58">
        <v>0</v>
      </c>
      <c r="M34" s="59">
        <v>0.1234567901234568</v>
      </c>
    </row>
    <row r="35" spans="1:13" x14ac:dyDescent="0.25">
      <c r="A35" s="72" t="s">
        <v>87</v>
      </c>
      <c r="B35" s="75">
        <v>17</v>
      </c>
      <c r="C35" s="76" t="s">
        <v>86</v>
      </c>
      <c r="D35" s="77">
        <v>203</v>
      </c>
      <c r="E35" s="75">
        <v>6</v>
      </c>
      <c r="F35" s="76" t="s">
        <v>86</v>
      </c>
      <c r="G35" s="77">
        <v>70</v>
      </c>
      <c r="H35" s="75" t="s">
        <v>86</v>
      </c>
      <c r="I35" s="76" t="s">
        <v>86</v>
      </c>
      <c r="J35" s="77">
        <v>65</v>
      </c>
      <c r="K35" s="75" t="s">
        <v>86</v>
      </c>
      <c r="L35" s="76" t="s">
        <v>86</v>
      </c>
      <c r="M35" s="77">
        <v>20</v>
      </c>
    </row>
    <row r="36" spans="1:13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</row>
    <row r="37" spans="1:13" x14ac:dyDescent="0.25">
      <c r="A37" s="72" t="s">
        <v>43</v>
      </c>
      <c r="B37" s="57">
        <v>0.41545893719806759</v>
      </c>
      <c r="C37" s="58">
        <v>3.8461538461538457E-2</v>
      </c>
      <c r="D37" s="59">
        <v>0.55946148092744952</v>
      </c>
      <c r="E37" s="57">
        <v>0.44776119402985082</v>
      </c>
      <c r="F37" s="58">
        <v>5.2631578947368418E-2</v>
      </c>
      <c r="G37" s="59">
        <v>0.55629139072847678</v>
      </c>
      <c r="H37" s="57">
        <v>0.42857142857142849</v>
      </c>
      <c r="I37" s="58">
        <v>4.1666666666666657E-2</v>
      </c>
      <c r="J37" s="59">
        <v>0.61147902869757176</v>
      </c>
      <c r="K37" s="57">
        <v>0.60869565217391308</v>
      </c>
      <c r="L37" s="58">
        <v>0</v>
      </c>
      <c r="M37" s="59">
        <v>0.69753086419753085</v>
      </c>
    </row>
    <row r="38" spans="1:13" x14ac:dyDescent="0.25">
      <c r="A38" s="72" t="s">
        <v>87</v>
      </c>
      <c r="B38" s="75">
        <v>86</v>
      </c>
      <c r="C38" s="76" t="s">
        <v>86</v>
      </c>
      <c r="D38" s="77">
        <v>748</v>
      </c>
      <c r="E38" s="75">
        <v>30</v>
      </c>
      <c r="F38" s="76" t="s">
        <v>86</v>
      </c>
      <c r="G38" s="77">
        <v>252</v>
      </c>
      <c r="H38" s="75">
        <v>21</v>
      </c>
      <c r="I38" s="76" t="s">
        <v>86</v>
      </c>
      <c r="J38" s="77">
        <v>277</v>
      </c>
      <c r="K38" s="75">
        <v>14</v>
      </c>
      <c r="L38" s="76" t="s">
        <v>86</v>
      </c>
      <c r="M38" s="77">
        <v>113</v>
      </c>
    </row>
    <row r="39" spans="1:13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</row>
    <row r="40" spans="1:13" x14ac:dyDescent="0.25">
      <c r="A40" s="72" t="s">
        <v>43</v>
      </c>
      <c r="B40" s="57">
        <v>1.4492753623188409E-2</v>
      </c>
      <c r="C40" s="58">
        <v>0</v>
      </c>
      <c r="D40" s="59">
        <v>1.944652206432311E-2</v>
      </c>
      <c r="E40" s="57">
        <v>1.492537313432836E-2</v>
      </c>
      <c r="F40" s="58">
        <v>0</v>
      </c>
      <c r="G40" s="59">
        <v>8.8300220750551876E-3</v>
      </c>
      <c r="H40" s="57">
        <v>2.0408163265306121E-2</v>
      </c>
      <c r="I40" s="58">
        <v>0</v>
      </c>
      <c r="J40" s="59">
        <v>1.1037527593818991E-2</v>
      </c>
      <c r="K40" s="57">
        <v>4.3478260869565223E-2</v>
      </c>
      <c r="L40" s="58">
        <v>0.16666666666666671</v>
      </c>
      <c r="M40" s="59">
        <v>0</v>
      </c>
    </row>
    <row r="41" spans="1:13" x14ac:dyDescent="0.25">
      <c r="A41" s="72" t="s">
        <v>87</v>
      </c>
      <c r="B41" s="75" t="s">
        <v>86</v>
      </c>
      <c r="C41" s="76" t="s">
        <v>86</v>
      </c>
      <c r="D41" s="77">
        <v>26</v>
      </c>
      <c r="E41" s="75" t="s">
        <v>86</v>
      </c>
      <c r="F41" s="76" t="s">
        <v>86</v>
      </c>
      <c r="G41" s="77" t="s">
        <v>86</v>
      </c>
      <c r="H41" s="75" t="s">
        <v>86</v>
      </c>
      <c r="I41" s="76" t="s">
        <v>86</v>
      </c>
      <c r="J41" s="77">
        <v>5</v>
      </c>
      <c r="K41" s="75" t="s">
        <v>86</v>
      </c>
      <c r="L41" s="76" t="s">
        <v>86</v>
      </c>
      <c r="M41" s="77" t="s">
        <v>86</v>
      </c>
    </row>
    <row r="42" spans="1:13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</row>
    <row r="43" spans="1:13" x14ac:dyDescent="0.25">
      <c r="A43" s="44" t="s">
        <v>24</v>
      </c>
      <c r="B43" s="57">
        <v>0.55897435897435899</v>
      </c>
      <c r="C43" s="58">
        <v>0.70588235294117652</v>
      </c>
      <c r="D43" s="59">
        <v>0.6462228870605834</v>
      </c>
      <c r="E43" s="57">
        <v>0.56923076923076921</v>
      </c>
      <c r="F43" s="58">
        <v>0.72413793103448276</v>
      </c>
      <c r="G43" s="59">
        <v>0.65783664459161151</v>
      </c>
      <c r="H43" s="57">
        <v>0.52083333333333337</v>
      </c>
      <c r="I43" s="58">
        <v>0.72727272727272729</v>
      </c>
      <c r="J43" s="59">
        <v>0.56512141280353201</v>
      </c>
      <c r="K43" s="57">
        <v>0.63636363636363635</v>
      </c>
      <c r="L43" s="58">
        <v>0.25</v>
      </c>
      <c r="M43" s="59">
        <v>0.63580246913580252</v>
      </c>
    </row>
    <row r="44" spans="1:13" x14ac:dyDescent="0.25">
      <c r="A44" s="44" t="s">
        <v>25</v>
      </c>
      <c r="B44" s="57">
        <v>0.16923076923076921</v>
      </c>
      <c r="C44" s="58">
        <v>0.1470588235294118</v>
      </c>
      <c r="D44" s="59">
        <v>0.29020194465220639</v>
      </c>
      <c r="E44" s="57">
        <v>0.15384615384615391</v>
      </c>
      <c r="F44" s="58">
        <v>0.2068965517241379</v>
      </c>
      <c r="G44" s="59">
        <v>0.28697571743929362</v>
      </c>
      <c r="H44" s="57">
        <v>0.22916666666666671</v>
      </c>
      <c r="I44" s="58">
        <v>0.22727272727272729</v>
      </c>
      <c r="J44" s="59">
        <v>0.37527593818984539</v>
      </c>
      <c r="K44" s="57">
        <v>0.27272727272727271</v>
      </c>
      <c r="L44" s="58">
        <v>0.25</v>
      </c>
      <c r="M44" s="59">
        <v>0.34567901234567899</v>
      </c>
    </row>
    <row r="45" spans="1:13" x14ac:dyDescent="0.25">
      <c r="A45" s="44" t="s">
        <v>26</v>
      </c>
      <c r="B45" s="57">
        <v>0.22564102564102559</v>
      </c>
      <c r="C45" s="58">
        <v>5.8823529411764712E-2</v>
      </c>
      <c r="D45" s="59">
        <v>1.3462976813762149E-2</v>
      </c>
      <c r="E45" s="57">
        <v>0.2153846153846154</v>
      </c>
      <c r="F45" s="58">
        <v>0</v>
      </c>
      <c r="G45" s="59">
        <v>1.1037527593818991E-2</v>
      </c>
      <c r="H45" s="57">
        <v>0.20833333333333329</v>
      </c>
      <c r="I45" s="58">
        <v>0</v>
      </c>
      <c r="J45" s="59">
        <v>1.1037527593818991E-2</v>
      </c>
      <c r="K45" s="57">
        <v>9.0909090909090912E-2</v>
      </c>
      <c r="L45" s="58">
        <v>0.25</v>
      </c>
      <c r="M45" s="59">
        <v>6.1728395061728392E-3</v>
      </c>
    </row>
    <row r="46" spans="1:13" x14ac:dyDescent="0.25">
      <c r="A46" s="44" t="s">
        <v>27</v>
      </c>
      <c r="B46" s="57">
        <v>3.5897435897435888E-2</v>
      </c>
      <c r="C46" s="58">
        <v>0</v>
      </c>
      <c r="D46" s="59">
        <v>1.5706806282722509E-2</v>
      </c>
      <c r="E46" s="57">
        <v>4.6153846153846163E-2</v>
      </c>
      <c r="F46" s="58">
        <v>3.4482758620689648E-2</v>
      </c>
      <c r="G46" s="59">
        <v>1.5452538631346579E-2</v>
      </c>
      <c r="H46" s="57">
        <v>4.1666666666666657E-2</v>
      </c>
      <c r="I46" s="58">
        <v>0</v>
      </c>
      <c r="J46" s="59">
        <v>1.986754966887417E-2</v>
      </c>
      <c r="K46" s="57">
        <v>0</v>
      </c>
      <c r="L46" s="58">
        <v>0.25</v>
      </c>
      <c r="M46" s="59">
        <v>0</v>
      </c>
    </row>
    <row r="47" spans="1:13" x14ac:dyDescent="0.25">
      <c r="A47" s="44" t="s">
        <v>28</v>
      </c>
      <c r="B47" s="57">
        <v>0.91121495327102808</v>
      </c>
      <c r="C47" s="58">
        <v>0.62962962962962965</v>
      </c>
      <c r="D47" s="59">
        <v>0.99037037037037035</v>
      </c>
      <c r="E47" s="57">
        <v>0.94202898550724634</v>
      </c>
      <c r="F47" s="58">
        <v>0.76315789473684215</v>
      </c>
      <c r="G47" s="59">
        <v>0.99560439560439562</v>
      </c>
      <c r="H47" s="57">
        <v>0.96</v>
      </c>
      <c r="I47" s="58">
        <v>0.91666666666666663</v>
      </c>
      <c r="J47" s="59">
        <v>0.99560439560439562</v>
      </c>
      <c r="K47" s="57">
        <v>0.91666666666666663</v>
      </c>
      <c r="L47" s="58">
        <v>0.5714285714285714</v>
      </c>
      <c r="M47" s="59">
        <v>0.98780487804878048</v>
      </c>
    </row>
    <row r="48" spans="1:13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</row>
    <row r="49" spans="1:13" x14ac:dyDescent="0.25">
      <c r="A49" s="44" t="s">
        <v>30</v>
      </c>
      <c r="B49" s="66">
        <v>0.181418743509865</v>
      </c>
      <c r="C49" s="67">
        <v>0.14899109014675049</v>
      </c>
      <c r="D49" s="68">
        <v>0.17244374381800201</v>
      </c>
      <c r="E49" s="66">
        <v>0.18142109500805151</v>
      </c>
      <c r="F49" s="67">
        <v>0.1161366959064328</v>
      </c>
      <c r="G49" s="68">
        <v>0.16669871794871791</v>
      </c>
      <c r="H49" s="66">
        <v>0.1823333333333334</v>
      </c>
      <c r="I49" s="67">
        <v>0.13125000000000001</v>
      </c>
      <c r="J49" s="68">
        <v>0.15901862026862021</v>
      </c>
      <c r="K49" s="66">
        <v>0.12508680555555551</v>
      </c>
      <c r="L49" s="67">
        <v>0.1070436507936508</v>
      </c>
      <c r="M49" s="68">
        <v>0.14501609078590791</v>
      </c>
    </row>
    <row r="50" spans="1:13" x14ac:dyDescent="0.25">
      <c r="A50" s="44" t="s">
        <v>31</v>
      </c>
      <c r="B50" s="66">
        <v>0.15277777777777779</v>
      </c>
      <c r="C50" s="67">
        <v>0.125</v>
      </c>
      <c r="D50" s="68">
        <v>0.14583333333333329</v>
      </c>
      <c r="E50" s="66">
        <v>0.16805555555555551</v>
      </c>
      <c r="F50" s="67">
        <v>0.1159722222222222</v>
      </c>
      <c r="G50" s="68">
        <v>0.13958333333333331</v>
      </c>
      <c r="H50" s="66">
        <v>0.13993055555555561</v>
      </c>
      <c r="I50" s="67">
        <v>0.12916666666666671</v>
      </c>
      <c r="J50" s="68">
        <v>0.12569444444444439</v>
      </c>
      <c r="K50" s="66">
        <v>0.1121527777777778</v>
      </c>
      <c r="L50" s="67">
        <v>8.4027777777777771E-2</v>
      </c>
      <c r="M50" s="68">
        <v>0.1204861111111111</v>
      </c>
    </row>
    <row r="51" spans="1:13" x14ac:dyDescent="0.25">
      <c r="A51" s="44" t="s">
        <v>32</v>
      </c>
      <c r="B51" s="57">
        <v>0.55140186915887845</v>
      </c>
      <c r="C51" s="58">
        <v>0.72222222222222221</v>
      </c>
      <c r="D51" s="59">
        <v>0.5741839762611276</v>
      </c>
      <c r="E51" s="57">
        <v>0.49275362318840582</v>
      </c>
      <c r="F51" s="58">
        <v>0.84210526315789469</v>
      </c>
      <c r="G51" s="59">
        <v>0.5956043956043956</v>
      </c>
      <c r="H51" s="57">
        <v>0.54</v>
      </c>
      <c r="I51" s="58">
        <v>0.70833333333333337</v>
      </c>
      <c r="J51" s="59">
        <v>0.61098901098901104</v>
      </c>
      <c r="K51" s="57">
        <v>0.70833333333333337</v>
      </c>
      <c r="L51" s="58">
        <v>0.8571428571428571</v>
      </c>
      <c r="M51" s="59">
        <v>0.69512195121951215</v>
      </c>
    </row>
    <row r="52" spans="1:13" x14ac:dyDescent="0.25">
      <c r="A52" s="44" t="s">
        <v>33</v>
      </c>
      <c r="B52" s="57">
        <v>0.46590909090909088</v>
      </c>
      <c r="C52" s="58">
        <v>0.7142857142857143</v>
      </c>
      <c r="D52" s="59">
        <v>0.2978723404255319</v>
      </c>
      <c r="E52" s="57">
        <v>0.39130434782608697</v>
      </c>
      <c r="F52" s="58">
        <v>0.8</v>
      </c>
      <c r="G52" s="59">
        <v>0.29921259842519687</v>
      </c>
      <c r="H52" s="57">
        <v>0.36363636363636359</v>
      </c>
      <c r="I52" s="58">
        <v>0</v>
      </c>
      <c r="J52" s="59">
        <v>0.30769230769230771</v>
      </c>
      <c r="K52" s="57">
        <v>0.5</v>
      </c>
      <c r="L52" s="58">
        <v>0.83333333333333337</v>
      </c>
      <c r="M52" s="59">
        <v>0.43333333333333329</v>
      </c>
    </row>
    <row r="53" spans="1:13" x14ac:dyDescent="0.25">
      <c r="A53" s="44" t="s">
        <v>34</v>
      </c>
      <c r="B53" s="57">
        <v>0.61111111111111116</v>
      </c>
      <c r="C53" s="58">
        <v>0.74358974358974361</v>
      </c>
      <c r="D53" s="59">
        <v>0.68177136972193619</v>
      </c>
      <c r="E53" s="57">
        <v>0.54347826086956519</v>
      </c>
      <c r="F53" s="58">
        <v>0.8571428571428571</v>
      </c>
      <c r="G53" s="59">
        <v>0.71036585365853655</v>
      </c>
      <c r="H53" s="57">
        <v>0.66666666666666663</v>
      </c>
      <c r="I53" s="58">
        <v>0.80952380952380953</v>
      </c>
      <c r="J53" s="59">
        <v>0.71597633136094674</v>
      </c>
      <c r="K53" s="57">
        <v>0.8125</v>
      </c>
      <c r="L53" s="58">
        <v>1</v>
      </c>
      <c r="M53" s="59">
        <v>0.75373134328358204</v>
      </c>
    </row>
    <row r="54" spans="1:13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</row>
    <row r="55" spans="1:13" x14ac:dyDescent="0.25">
      <c r="A55" s="44" t="s">
        <v>36</v>
      </c>
      <c r="B55" s="57">
        <v>0.41121495327102803</v>
      </c>
      <c r="C55" s="58">
        <v>0.26415094339622641</v>
      </c>
      <c r="D55" s="59">
        <v>0.27872498146775387</v>
      </c>
      <c r="E55" s="57">
        <v>0.33333333333333331</v>
      </c>
      <c r="F55" s="58">
        <v>0.26315789473684209</v>
      </c>
      <c r="G55" s="59">
        <v>0.27912087912087907</v>
      </c>
      <c r="H55" s="57">
        <v>0.44897959183673469</v>
      </c>
      <c r="I55" s="58">
        <v>0.125</v>
      </c>
      <c r="J55" s="59">
        <v>0.25714285714285712</v>
      </c>
      <c r="K55" s="57">
        <v>0.33333333333333331</v>
      </c>
      <c r="L55" s="58">
        <v>0.8571428571428571</v>
      </c>
      <c r="M55" s="59">
        <v>0.18292682926829271</v>
      </c>
    </row>
    <row r="56" spans="1:13" x14ac:dyDescent="0.25">
      <c r="A56" s="44" t="s">
        <v>37</v>
      </c>
      <c r="B56" s="57">
        <v>0.42045454545454553</v>
      </c>
      <c r="C56" s="58">
        <v>1</v>
      </c>
      <c r="D56" s="59">
        <v>0.44680851063829791</v>
      </c>
      <c r="E56" s="57">
        <v>0.2608695652173913</v>
      </c>
      <c r="F56" s="58">
        <v>1</v>
      </c>
      <c r="G56" s="59">
        <v>0.48031496062992118</v>
      </c>
      <c r="H56" s="57">
        <v>0.59090909090909094</v>
      </c>
      <c r="I56" s="58">
        <v>1</v>
      </c>
      <c r="J56" s="59">
        <v>0.41880341880341881</v>
      </c>
      <c r="K56" s="57">
        <v>0.25</v>
      </c>
      <c r="L56" s="58">
        <v>1</v>
      </c>
      <c r="M56" s="59">
        <v>0.23333333333333331</v>
      </c>
    </row>
    <row r="57" spans="1:13" x14ac:dyDescent="0.25">
      <c r="A57" s="44" t="s">
        <v>38</v>
      </c>
      <c r="B57" s="57">
        <v>0.39719626168224298</v>
      </c>
      <c r="C57" s="58">
        <v>0.26415094339622641</v>
      </c>
      <c r="D57" s="59">
        <v>0.25277983691623418</v>
      </c>
      <c r="E57" s="57">
        <v>0.3188405797101449</v>
      </c>
      <c r="F57" s="58">
        <v>0.26315789473684209</v>
      </c>
      <c r="G57" s="59">
        <v>0.2461538461538462</v>
      </c>
      <c r="H57" s="57">
        <v>0.42857142857142849</v>
      </c>
      <c r="I57" s="58">
        <v>0.125</v>
      </c>
      <c r="J57" s="59">
        <v>0.2263736263736264</v>
      </c>
      <c r="K57" s="57">
        <v>0.33333333333333331</v>
      </c>
      <c r="L57" s="58">
        <v>0.8571428571428571</v>
      </c>
      <c r="M57" s="59">
        <v>0.17073170731707321</v>
      </c>
    </row>
    <row r="58" spans="1:13" x14ac:dyDescent="0.25">
      <c r="A58" s="44" t="s">
        <v>39</v>
      </c>
      <c r="B58" s="57">
        <v>1.401869158878505E-2</v>
      </c>
      <c r="C58" s="58">
        <v>0</v>
      </c>
      <c r="D58" s="59">
        <v>2.5945144551519649E-2</v>
      </c>
      <c r="E58" s="57">
        <v>1.4492753623188409E-2</v>
      </c>
      <c r="F58" s="58">
        <v>0</v>
      </c>
      <c r="G58" s="59">
        <v>3.2967032967032968E-2</v>
      </c>
      <c r="H58" s="57">
        <v>2.0408163265306121E-2</v>
      </c>
      <c r="I58" s="58">
        <v>0</v>
      </c>
      <c r="J58" s="59">
        <v>3.0769230769230771E-2</v>
      </c>
      <c r="K58" s="57">
        <v>0</v>
      </c>
      <c r="L58" s="58">
        <v>0</v>
      </c>
      <c r="M58" s="59">
        <v>1.2195121951219509E-2</v>
      </c>
    </row>
    <row r="59" spans="1:13" x14ac:dyDescent="0.25">
      <c r="A59" s="44" t="s">
        <v>40</v>
      </c>
      <c r="B59" s="57">
        <v>0.58878504672897192</v>
      </c>
      <c r="C59" s="58">
        <v>0.73584905660377353</v>
      </c>
      <c r="D59" s="59">
        <v>0.71979243884358779</v>
      </c>
      <c r="E59" s="57">
        <v>0.66666666666666663</v>
      </c>
      <c r="F59" s="58">
        <v>0.73684210526315785</v>
      </c>
      <c r="G59" s="59">
        <v>0.72087912087912087</v>
      </c>
      <c r="H59" s="57">
        <v>0.55102040816326525</v>
      </c>
      <c r="I59" s="58">
        <v>0.875</v>
      </c>
      <c r="J59" s="59">
        <v>0.74285714285714288</v>
      </c>
      <c r="K59" s="57">
        <v>0.66666666666666663</v>
      </c>
      <c r="L59" s="58">
        <v>0.14285714285714279</v>
      </c>
      <c r="M59" s="59">
        <v>0.81707317073170727</v>
      </c>
    </row>
    <row r="80" spans="3:3" x14ac:dyDescent="0.25">
      <c r="C80" s="78"/>
    </row>
  </sheetData>
  <mergeCells count="5">
    <mergeCell ref="B12:D12"/>
    <mergeCell ref="E12:G12"/>
    <mergeCell ref="H12:J12"/>
    <mergeCell ref="K12:M12"/>
    <mergeCell ref="E1:I7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240C-DD13-4E7C-92F6-7F2E53E11FB3}">
  <sheetPr>
    <tabColor theme="2" tint="-0.249977111117893"/>
  </sheetPr>
  <dimension ref="A1:J105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23" style="1" customWidth="1"/>
    <col min="3" max="3" width="23.85546875" style="1" customWidth="1"/>
    <col min="4" max="4" width="23" style="1" customWidth="1"/>
    <col min="5" max="16384" width="9.140625" style="1"/>
  </cols>
  <sheetData>
    <row r="1" spans="1:9" ht="15" customHeight="1" x14ac:dyDescent="0.25">
      <c r="D1" s="85" t="s">
        <v>293</v>
      </c>
      <c r="E1" s="85"/>
      <c r="F1" s="85"/>
      <c r="G1" s="85"/>
      <c r="H1" s="85"/>
      <c r="I1" s="85"/>
    </row>
    <row r="2" spans="1:9" ht="15" customHeight="1" x14ac:dyDescent="0.25">
      <c r="D2" s="85"/>
      <c r="E2" s="85"/>
      <c r="F2" s="85"/>
      <c r="G2" s="85"/>
      <c r="H2" s="85"/>
      <c r="I2" s="85"/>
    </row>
    <row r="3" spans="1:9" ht="15" customHeight="1" x14ac:dyDescent="0.25">
      <c r="D3" s="85"/>
      <c r="E3" s="85"/>
      <c r="F3" s="85"/>
      <c r="G3" s="85"/>
      <c r="H3" s="85"/>
      <c r="I3" s="85"/>
    </row>
    <row r="4" spans="1:9" ht="15" customHeight="1" x14ac:dyDescent="0.25">
      <c r="D4" s="85"/>
      <c r="E4" s="85"/>
      <c r="F4" s="85"/>
      <c r="G4" s="85"/>
      <c r="H4" s="85"/>
      <c r="I4" s="85"/>
    </row>
    <row r="5" spans="1:9" ht="15" customHeight="1" x14ac:dyDescent="0.25">
      <c r="D5" s="85"/>
      <c r="E5" s="85"/>
      <c r="F5" s="85"/>
      <c r="G5" s="85"/>
      <c r="H5" s="85"/>
      <c r="I5" s="85"/>
    </row>
    <row r="6" spans="1:9" ht="15" customHeight="1" x14ac:dyDescent="0.25">
      <c r="D6" s="85"/>
      <c r="E6" s="85"/>
      <c r="F6" s="85"/>
      <c r="G6" s="85"/>
      <c r="H6" s="85"/>
      <c r="I6" s="85"/>
    </row>
    <row r="7" spans="1:9" ht="15" customHeight="1" x14ac:dyDescent="0.25">
      <c r="D7" s="85"/>
      <c r="E7" s="85"/>
      <c r="F7" s="85"/>
      <c r="G7" s="85"/>
      <c r="H7" s="85"/>
      <c r="I7" s="85"/>
    </row>
    <row r="10" spans="1:9" ht="18.75" x14ac:dyDescent="0.3">
      <c r="A10" s="2" t="s">
        <v>294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100</v>
      </c>
      <c r="B13" s="7">
        <v>7416</v>
      </c>
      <c r="C13" s="8">
        <f>B13/17170</f>
        <v>0.43191613278974955</v>
      </c>
      <c r="D13" s="86" t="s">
        <v>295</v>
      </c>
    </row>
    <row r="14" spans="1:9" ht="13.7" customHeight="1" x14ac:dyDescent="0.25">
      <c r="A14" s="6" t="s">
        <v>77</v>
      </c>
      <c r="B14" s="7">
        <v>4692</v>
      </c>
      <c r="C14" s="8">
        <f t="shared" ref="C14:C31" si="0">B14/17170</f>
        <v>0.27326732673267329</v>
      </c>
      <c r="D14" s="86"/>
    </row>
    <row r="15" spans="1:9" ht="13.7" customHeight="1" x14ac:dyDescent="0.25">
      <c r="A15" s="6" t="s">
        <v>78</v>
      </c>
      <c r="B15" s="7">
        <v>2184</v>
      </c>
      <c r="C15" s="8">
        <f t="shared" si="0"/>
        <v>0.12719860221316248</v>
      </c>
      <c r="D15" s="86"/>
    </row>
    <row r="16" spans="1:9" ht="13.7" customHeight="1" x14ac:dyDescent="0.25">
      <c r="A16" s="10" t="s">
        <v>90</v>
      </c>
      <c r="B16" s="81">
        <v>1346</v>
      </c>
      <c r="C16" s="12">
        <f t="shared" si="0"/>
        <v>7.8392545136866623E-2</v>
      </c>
    </row>
    <row r="17" spans="1:3" ht="13.7" customHeight="1" x14ac:dyDescent="0.25">
      <c r="A17" s="10" t="s">
        <v>97</v>
      </c>
      <c r="B17" s="81">
        <v>1001</v>
      </c>
      <c r="C17" s="12">
        <f t="shared" si="0"/>
        <v>5.8299359347699475E-2</v>
      </c>
    </row>
    <row r="18" spans="1:3" ht="13.7" customHeight="1" x14ac:dyDescent="0.25">
      <c r="A18" s="10" t="s">
        <v>92</v>
      </c>
      <c r="B18" s="11">
        <v>152</v>
      </c>
      <c r="C18" s="12">
        <f t="shared" si="0"/>
        <v>8.8526499708794417E-3</v>
      </c>
    </row>
    <row r="19" spans="1:3" ht="13.7" customHeight="1" x14ac:dyDescent="0.25">
      <c r="A19" s="10" t="s">
        <v>74</v>
      </c>
      <c r="B19" s="11">
        <v>145</v>
      </c>
      <c r="C19" s="12">
        <f t="shared" si="0"/>
        <v>8.4449621432731506E-3</v>
      </c>
    </row>
    <row r="20" spans="1:3" ht="13.7" customHeight="1" x14ac:dyDescent="0.25">
      <c r="A20" s="10" t="s">
        <v>95</v>
      </c>
      <c r="B20" s="11">
        <v>46</v>
      </c>
      <c r="C20" s="12">
        <f t="shared" si="0"/>
        <v>2.6790914385556204E-3</v>
      </c>
    </row>
    <row r="21" spans="1:3" ht="13.7" customHeight="1" x14ac:dyDescent="0.25">
      <c r="A21" s="10" t="s">
        <v>91</v>
      </c>
      <c r="B21" s="11">
        <v>41</v>
      </c>
      <c r="C21" s="12">
        <f t="shared" si="0"/>
        <v>2.38788584740827E-3</v>
      </c>
    </row>
    <row r="22" spans="1:3" ht="13.7" customHeight="1" x14ac:dyDescent="0.25">
      <c r="A22" s="10" t="s">
        <v>83</v>
      </c>
      <c r="B22" s="11">
        <v>34</v>
      </c>
      <c r="C22" s="12">
        <f t="shared" si="0"/>
        <v>1.9801980198019802E-3</v>
      </c>
    </row>
    <row r="23" spans="1:3" ht="13.7" customHeight="1" x14ac:dyDescent="0.25">
      <c r="A23" s="10" t="s">
        <v>56</v>
      </c>
      <c r="B23" s="11">
        <v>18</v>
      </c>
      <c r="C23" s="12">
        <f t="shared" si="0"/>
        <v>1.0483401281304601E-3</v>
      </c>
    </row>
    <row r="24" spans="1:3" ht="13.7" customHeight="1" x14ac:dyDescent="0.25">
      <c r="A24" s="10" t="s">
        <v>94</v>
      </c>
      <c r="B24" s="11">
        <v>14</v>
      </c>
      <c r="C24" s="12">
        <f t="shared" si="0"/>
        <v>8.1537565521258007E-4</v>
      </c>
    </row>
    <row r="25" spans="1:3" ht="13.7" customHeight="1" x14ac:dyDescent="0.25">
      <c r="A25" s="10" t="s">
        <v>51</v>
      </c>
      <c r="B25" s="11">
        <v>11</v>
      </c>
      <c r="C25" s="12">
        <f t="shared" si="0"/>
        <v>6.4065230052417002E-4</v>
      </c>
    </row>
    <row r="26" spans="1:3" ht="13.7" customHeight="1" x14ac:dyDescent="0.25">
      <c r="A26" s="10" t="s">
        <v>81</v>
      </c>
      <c r="B26" s="11">
        <v>10</v>
      </c>
      <c r="C26" s="12">
        <f t="shared" si="0"/>
        <v>5.8241118229470008E-4</v>
      </c>
    </row>
    <row r="27" spans="1:3" ht="13.7" customHeight="1" x14ac:dyDescent="0.25">
      <c r="A27" s="10" t="s">
        <v>75</v>
      </c>
      <c r="B27" s="11">
        <v>6</v>
      </c>
      <c r="C27" s="12">
        <f t="shared" si="0"/>
        <v>3.4944670937682004E-4</v>
      </c>
    </row>
    <row r="28" spans="1:3" ht="13.7" customHeight="1" x14ac:dyDescent="0.25">
      <c r="A28" s="10" t="s">
        <v>62</v>
      </c>
      <c r="B28" s="11">
        <v>5</v>
      </c>
      <c r="C28" s="12">
        <f t="shared" si="0"/>
        <v>2.9120559114735004E-4</v>
      </c>
    </row>
    <row r="29" spans="1:3" ht="13.7" customHeight="1" x14ac:dyDescent="0.25">
      <c r="A29" s="10" t="s">
        <v>65</v>
      </c>
      <c r="B29" s="11">
        <v>5</v>
      </c>
      <c r="C29" s="12">
        <f t="shared" si="0"/>
        <v>2.9120559114735004E-4</v>
      </c>
    </row>
    <row r="30" spans="1:3" ht="13.7" customHeight="1" x14ac:dyDescent="0.25">
      <c r="A30" s="10" t="s">
        <v>67</v>
      </c>
      <c r="B30" s="11" t="s">
        <v>86</v>
      </c>
      <c r="C30" s="12">
        <v>0</v>
      </c>
    </row>
    <row r="31" spans="1:3" ht="13.7" customHeight="1" x14ac:dyDescent="0.25">
      <c r="A31" s="10" t="s">
        <v>68</v>
      </c>
      <c r="B31" s="11" t="s">
        <v>86</v>
      </c>
      <c r="C31" s="12">
        <v>0</v>
      </c>
    </row>
    <row r="32" spans="1:3" ht="13.7" customHeight="1" x14ac:dyDescent="0.25">
      <c r="A32" s="10" t="s">
        <v>70</v>
      </c>
      <c r="B32" s="11" t="s">
        <v>86</v>
      </c>
      <c r="C32" s="12">
        <v>0</v>
      </c>
    </row>
    <row r="33" spans="1:3" ht="13.7" customHeight="1" x14ac:dyDescent="0.25">
      <c r="A33" s="10" t="s">
        <v>54</v>
      </c>
      <c r="B33" s="11" t="s">
        <v>86</v>
      </c>
      <c r="C33" s="12">
        <v>0</v>
      </c>
    </row>
    <row r="34" spans="1:3" ht="13.7" customHeight="1" x14ac:dyDescent="0.25">
      <c r="A34" s="10" t="s">
        <v>98</v>
      </c>
      <c r="B34" s="11" t="s">
        <v>86</v>
      </c>
      <c r="C34" s="12">
        <v>0</v>
      </c>
    </row>
    <row r="35" spans="1:3" ht="13.7" customHeight="1" x14ac:dyDescent="0.25">
      <c r="A35" s="10" t="s">
        <v>57</v>
      </c>
      <c r="B35" s="11" t="s">
        <v>86</v>
      </c>
      <c r="C35" s="12">
        <v>0</v>
      </c>
    </row>
    <row r="36" spans="1:3" ht="13.7" customHeight="1" x14ac:dyDescent="0.25">
      <c r="A36" s="10" t="s">
        <v>106</v>
      </c>
      <c r="B36" s="11" t="s">
        <v>86</v>
      </c>
      <c r="C36" s="12">
        <v>0</v>
      </c>
    </row>
    <row r="37" spans="1:3" ht="13.7" customHeight="1" x14ac:dyDescent="0.25">
      <c r="A37" s="10" t="s">
        <v>44</v>
      </c>
      <c r="B37" s="11" t="s">
        <v>86</v>
      </c>
      <c r="C37" s="12">
        <v>0</v>
      </c>
    </row>
    <row r="38" spans="1:3" ht="13.7" customHeight="1" x14ac:dyDescent="0.25">
      <c r="A38" s="10" t="s">
        <v>66</v>
      </c>
      <c r="B38" s="11" t="s">
        <v>86</v>
      </c>
      <c r="C38" s="12">
        <v>0</v>
      </c>
    </row>
    <row r="39" spans="1:3" ht="13.7" customHeight="1" x14ac:dyDescent="0.25">
      <c r="A39" s="10" t="s">
        <v>89</v>
      </c>
      <c r="B39" s="11" t="s">
        <v>86</v>
      </c>
      <c r="C39" s="12">
        <v>0</v>
      </c>
    </row>
    <row r="40" spans="1:3" ht="13.7" customHeight="1" x14ac:dyDescent="0.25">
      <c r="A40" s="10" t="s">
        <v>96</v>
      </c>
      <c r="B40" s="11" t="s">
        <v>86</v>
      </c>
      <c r="C40" s="12">
        <v>0</v>
      </c>
    </row>
    <row r="41" spans="1:3" ht="13.7" customHeight="1" x14ac:dyDescent="0.25">
      <c r="A41" s="10" t="s">
        <v>55</v>
      </c>
      <c r="B41" s="11" t="s">
        <v>86</v>
      </c>
      <c r="C41" s="12">
        <v>0</v>
      </c>
    </row>
    <row r="42" spans="1:3" ht="13.7" customHeight="1" x14ac:dyDescent="0.25">
      <c r="A42" s="10" t="s">
        <v>61</v>
      </c>
      <c r="B42" s="11" t="s">
        <v>86</v>
      </c>
      <c r="C42" s="12">
        <v>0</v>
      </c>
    </row>
    <row r="43" spans="1:3" ht="13.7" customHeight="1" x14ac:dyDescent="0.25">
      <c r="A43" s="10" t="s">
        <v>45</v>
      </c>
      <c r="B43" s="11" t="s">
        <v>86</v>
      </c>
      <c r="C43" s="12">
        <v>0</v>
      </c>
    </row>
    <row r="44" spans="1:3" ht="13.7" customHeight="1" x14ac:dyDescent="0.25">
      <c r="A44" s="10" t="s">
        <v>93</v>
      </c>
      <c r="B44" s="11" t="s">
        <v>86</v>
      </c>
      <c r="C44" s="12">
        <v>0</v>
      </c>
    </row>
    <row r="45" spans="1:3" ht="13.7" customHeight="1" x14ac:dyDescent="0.25">
      <c r="A45" s="10" t="s">
        <v>76</v>
      </c>
      <c r="B45" s="11" t="s">
        <v>86</v>
      </c>
      <c r="C45" s="12">
        <v>0</v>
      </c>
    </row>
    <row r="46" spans="1:3" ht="13.7" customHeight="1" x14ac:dyDescent="0.25">
      <c r="A46" s="10" t="s">
        <v>50</v>
      </c>
      <c r="B46" s="11" t="s">
        <v>86</v>
      </c>
      <c r="C46" s="12">
        <v>0</v>
      </c>
    </row>
    <row r="47" spans="1:3" ht="13.7" customHeight="1" x14ac:dyDescent="0.25">
      <c r="A47" s="10" t="s">
        <v>266</v>
      </c>
      <c r="B47" s="11" t="s">
        <v>86</v>
      </c>
      <c r="C47" s="12">
        <v>0</v>
      </c>
    </row>
    <row r="48" spans="1:3" ht="13.7" customHeight="1" x14ac:dyDescent="0.25">
      <c r="A48" s="10" t="s">
        <v>79</v>
      </c>
      <c r="B48" s="11" t="s">
        <v>86</v>
      </c>
      <c r="C48" s="12">
        <v>0</v>
      </c>
    </row>
    <row r="49" spans="1:10" ht="13.7" customHeight="1" x14ac:dyDescent="0.25">
      <c r="A49" s="10" t="s">
        <v>47</v>
      </c>
      <c r="B49" s="11" t="s">
        <v>86</v>
      </c>
      <c r="C49" s="12">
        <v>0</v>
      </c>
    </row>
    <row r="50" spans="1:10" ht="13.7" customHeight="1" x14ac:dyDescent="0.25">
      <c r="A50" s="10" t="s">
        <v>48</v>
      </c>
      <c r="B50" s="11" t="s">
        <v>86</v>
      </c>
      <c r="C50" s="12">
        <v>0</v>
      </c>
    </row>
    <row r="51" spans="1:10" ht="13.7" customHeight="1" x14ac:dyDescent="0.25">
      <c r="A51" s="10" t="s">
        <v>49</v>
      </c>
      <c r="B51" s="11" t="s">
        <v>86</v>
      </c>
      <c r="C51" s="12">
        <v>0</v>
      </c>
    </row>
    <row r="52" spans="1:10" ht="13.7" customHeight="1" x14ac:dyDescent="0.25">
      <c r="A52" s="10" t="s">
        <v>63</v>
      </c>
      <c r="B52" s="11" t="s">
        <v>86</v>
      </c>
      <c r="C52" s="12">
        <v>0</v>
      </c>
    </row>
    <row r="53" spans="1:10" ht="13.7" customHeight="1" x14ac:dyDescent="0.25">
      <c r="A53" s="10" t="s">
        <v>58</v>
      </c>
      <c r="B53" s="11" t="s">
        <v>86</v>
      </c>
      <c r="C53" s="12">
        <v>0</v>
      </c>
    </row>
    <row r="54" spans="1:10" x14ac:dyDescent="0.25">
      <c r="A54" s="13" t="s">
        <v>59</v>
      </c>
      <c r="B54" s="14">
        <v>17170</v>
      </c>
      <c r="C54" s="15">
        <f>B54/B54</f>
        <v>1</v>
      </c>
    </row>
    <row r="57" spans="1:10" ht="33.75" customHeight="1" x14ac:dyDescent="0.3">
      <c r="A57" s="87" t="s">
        <v>296</v>
      </c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18.75" x14ac:dyDescent="0.3">
      <c r="A58" s="16"/>
      <c r="B58" s="17"/>
      <c r="C58" s="17"/>
      <c r="D58" s="17"/>
    </row>
    <row r="59" spans="1:10" ht="48.75" customHeight="1" x14ac:dyDescent="0.25">
      <c r="A59" s="18"/>
      <c r="B59" s="19" t="s">
        <v>100</v>
      </c>
      <c r="C59" s="19" t="s">
        <v>77</v>
      </c>
      <c r="D59" s="19" t="s">
        <v>78</v>
      </c>
    </row>
    <row r="60" spans="1:10" x14ac:dyDescent="0.25">
      <c r="A60" s="20" t="s">
        <v>1</v>
      </c>
      <c r="B60" s="21"/>
      <c r="C60" s="21"/>
      <c r="D60" s="21"/>
    </row>
    <row r="61" spans="1:10" x14ac:dyDescent="0.25">
      <c r="A61" s="22" t="s">
        <v>3</v>
      </c>
      <c r="B61" s="23">
        <v>7416</v>
      </c>
      <c r="C61" s="23">
        <v>4692</v>
      </c>
      <c r="D61" s="23">
        <v>2184</v>
      </c>
    </row>
    <row r="62" spans="1:10" x14ac:dyDescent="0.25">
      <c r="A62" s="20" t="s">
        <v>4</v>
      </c>
      <c r="B62" s="21"/>
      <c r="C62" s="21"/>
      <c r="D62" s="21"/>
    </row>
    <row r="63" spans="1:10" x14ac:dyDescent="0.25">
      <c r="A63" s="22" t="s">
        <v>5</v>
      </c>
      <c r="B63" s="24">
        <v>1.0634390651085139</v>
      </c>
      <c r="C63" s="24">
        <v>1.181311018131102</v>
      </c>
      <c r="D63" s="24">
        <v>1.014760147601476</v>
      </c>
    </row>
    <row r="64" spans="1:10" x14ac:dyDescent="0.25">
      <c r="A64" s="22" t="s">
        <v>6</v>
      </c>
      <c r="B64" s="25">
        <v>48.616720027765737</v>
      </c>
      <c r="C64" s="25">
        <v>52.014993186736923</v>
      </c>
      <c r="D64" s="25">
        <v>4.5383729981137586</v>
      </c>
    </row>
    <row r="65" spans="1:4" x14ac:dyDescent="0.25">
      <c r="A65" s="22" t="s">
        <v>7</v>
      </c>
      <c r="B65" s="26">
        <v>8.090614886731392E-4</v>
      </c>
      <c r="C65" s="26">
        <v>6.3938618925831207E-4</v>
      </c>
      <c r="D65" s="26">
        <v>0.24496336996337001</v>
      </c>
    </row>
    <row r="66" spans="1:4" x14ac:dyDescent="0.25">
      <c r="A66" s="22" t="s">
        <v>8</v>
      </c>
      <c r="B66" s="26">
        <v>0.17003775620280481</v>
      </c>
      <c r="C66" s="26">
        <v>0.10741687979539639</v>
      </c>
      <c r="D66" s="26">
        <v>1</v>
      </c>
    </row>
    <row r="67" spans="1:4" x14ac:dyDescent="0.25">
      <c r="A67" s="22" t="s">
        <v>9</v>
      </c>
      <c r="B67" s="26">
        <v>0.19579288025889971</v>
      </c>
      <c r="C67" s="26">
        <v>0.22634271099744249</v>
      </c>
      <c r="D67" s="26">
        <v>0</v>
      </c>
    </row>
    <row r="68" spans="1:4" x14ac:dyDescent="0.25">
      <c r="A68" s="20" t="s">
        <v>10</v>
      </c>
      <c r="B68" s="21"/>
      <c r="C68" s="21"/>
      <c r="D68" s="21"/>
    </row>
    <row r="69" spans="1:4" x14ac:dyDescent="0.25">
      <c r="A69" s="27" t="s">
        <v>11</v>
      </c>
      <c r="B69" s="28"/>
      <c r="C69" s="28"/>
      <c r="D69" s="28"/>
    </row>
    <row r="70" spans="1:4" x14ac:dyDescent="0.25">
      <c r="A70" s="22" t="s">
        <v>12</v>
      </c>
      <c r="B70" s="26">
        <v>4.0453074433656946E-3</v>
      </c>
      <c r="C70" s="26">
        <v>0.41837169650468881</v>
      </c>
      <c r="D70" s="26">
        <v>0.33836996336996339</v>
      </c>
    </row>
    <row r="71" spans="1:4" x14ac:dyDescent="0.25">
      <c r="A71" s="22" t="s">
        <v>13</v>
      </c>
      <c r="B71" s="26">
        <v>0.22195253505933121</v>
      </c>
      <c r="C71" s="26">
        <v>0.5682011935208866</v>
      </c>
      <c r="D71" s="26">
        <v>0.49908424908424909</v>
      </c>
    </row>
    <row r="72" spans="1:4" x14ac:dyDescent="0.25">
      <c r="A72" s="22" t="s">
        <v>14</v>
      </c>
      <c r="B72" s="26">
        <v>0.26618122977346281</v>
      </c>
      <c r="C72" s="26">
        <v>0.29177323103154312</v>
      </c>
      <c r="D72" s="26">
        <v>0.28525641025641019</v>
      </c>
    </row>
    <row r="73" spans="1:4" x14ac:dyDescent="0.25">
      <c r="A73" s="27" t="s">
        <v>15</v>
      </c>
      <c r="B73" s="28"/>
      <c r="C73" s="28"/>
      <c r="D73" s="28"/>
    </row>
    <row r="74" spans="1:4" x14ac:dyDescent="0.25">
      <c r="A74" s="22" t="s">
        <v>16</v>
      </c>
      <c r="B74" s="26">
        <v>0.78904494382022472</v>
      </c>
      <c r="C74" s="26">
        <v>0.49279538904899128</v>
      </c>
      <c r="D74" s="26">
        <v>0.97262247838616711</v>
      </c>
    </row>
    <row r="75" spans="1:4" x14ac:dyDescent="0.25">
      <c r="A75" s="22" t="s">
        <v>17</v>
      </c>
      <c r="B75" s="26">
        <v>3.5112359550561801E-3</v>
      </c>
      <c r="C75" s="26">
        <v>0.18111283529150959</v>
      </c>
      <c r="D75" s="26">
        <v>2.881844380403458E-3</v>
      </c>
    </row>
    <row r="76" spans="1:4" x14ac:dyDescent="0.25">
      <c r="A76" s="22" t="s">
        <v>18</v>
      </c>
      <c r="B76" s="26">
        <v>0.10407303370786521</v>
      </c>
      <c r="C76" s="26">
        <v>0.23276435380181781</v>
      </c>
      <c r="D76" s="26">
        <v>1.4889529298751199E-2</v>
      </c>
    </row>
    <row r="77" spans="1:4" x14ac:dyDescent="0.25">
      <c r="A77" s="22" t="s">
        <v>19</v>
      </c>
      <c r="B77" s="26">
        <v>9.578651685393258E-2</v>
      </c>
      <c r="C77" s="26">
        <v>8.8228774107736649E-2</v>
      </c>
      <c r="D77" s="26">
        <v>9.1258405379442843E-3</v>
      </c>
    </row>
    <row r="78" spans="1:4" x14ac:dyDescent="0.25">
      <c r="A78" s="27" t="s">
        <v>20</v>
      </c>
      <c r="B78" s="28"/>
      <c r="C78" s="28"/>
      <c r="D78" s="28"/>
    </row>
    <row r="79" spans="1:4" x14ac:dyDescent="0.25">
      <c r="A79" s="74" t="s">
        <v>21</v>
      </c>
      <c r="B79" s="24"/>
      <c r="C79" s="24"/>
      <c r="D79" s="24"/>
    </row>
    <row r="80" spans="1:4" x14ac:dyDescent="0.25">
      <c r="A80" s="72" t="s">
        <v>43</v>
      </c>
      <c r="B80" s="70">
        <v>7.6772479373514196E-2</v>
      </c>
      <c r="C80" s="70">
        <v>0.13662572073201301</v>
      </c>
      <c r="D80" s="70">
        <v>0.25346062052505969</v>
      </c>
    </row>
    <row r="81" spans="1:4" x14ac:dyDescent="0.25">
      <c r="A81" s="72" t="s">
        <v>87</v>
      </c>
      <c r="B81" s="71">
        <v>549</v>
      </c>
      <c r="C81" s="71">
        <v>545</v>
      </c>
      <c r="D81" s="71">
        <v>531</v>
      </c>
    </row>
    <row r="82" spans="1:4" x14ac:dyDescent="0.25">
      <c r="A82" s="74" t="s">
        <v>88</v>
      </c>
      <c r="B82" s="71"/>
      <c r="C82" s="71"/>
      <c r="D82" s="71"/>
    </row>
    <row r="83" spans="1:4" x14ac:dyDescent="0.25">
      <c r="A83" s="72" t="s">
        <v>43</v>
      </c>
      <c r="B83" s="70">
        <v>0.81862676548734448</v>
      </c>
      <c r="C83" s="70">
        <v>0.62421659563800447</v>
      </c>
      <c r="D83" s="70">
        <v>0.67303102625298328</v>
      </c>
    </row>
    <row r="84" spans="1:4" x14ac:dyDescent="0.25">
      <c r="A84" s="72" t="s">
        <v>87</v>
      </c>
      <c r="B84" s="71">
        <v>5854</v>
      </c>
      <c r="C84" s="71">
        <v>2490</v>
      </c>
      <c r="D84" s="71">
        <v>1410</v>
      </c>
    </row>
    <row r="85" spans="1:4" x14ac:dyDescent="0.25">
      <c r="A85" s="73" t="s">
        <v>22</v>
      </c>
      <c r="B85" s="71"/>
      <c r="C85" s="71"/>
      <c r="D85" s="71"/>
    </row>
    <row r="86" spans="1:4" x14ac:dyDescent="0.25">
      <c r="A86" s="72" t="s">
        <v>43</v>
      </c>
      <c r="B86" s="70">
        <v>2.866731925604811E-2</v>
      </c>
      <c r="C86" s="70">
        <v>3.5597894209074957E-2</v>
      </c>
      <c r="D86" s="70">
        <v>2.8639618138424821E-3</v>
      </c>
    </row>
    <row r="87" spans="1:4" x14ac:dyDescent="0.25">
      <c r="A87" s="72" t="s">
        <v>87</v>
      </c>
      <c r="B87" s="71">
        <v>205</v>
      </c>
      <c r="C87" s="71">
        <v>142</v>
      </c>
      <c r="D87" s="71">
        <v>6</v>
      </c>
    </row>
    <row r="88" spans="1:4" x14ac:dyDescent="0.25">
      <c r="A88" s="20" t="s">
        <v>23</v>
      </c>
      <c r="B88" s="21"/>
      <c r="C88" s="21"/>
      <c r="D88" s="21"/>
    </row>
    <row r="89" spans="1:4" x14ac:dyDescent="0.25">
      <c r="A89" s="22" t="s">
        <v>24</v>
      </c>
      <c r="B89" s="26">
        <v>0.48318767589986672</v>
      </c>
      <c r="C89" s="26">
        <v>0.626008064516129</v>
      </c>
      <c r="D89" s="26">
        <v>0.90878701050620825</v>
      </c>
    </row>
    <row r="90" spans="1:4" x14ac:dyDescent="0.25">
      <c r="A90" s="22" t="s">
        <v>25</v>
      </c>
      <c r="B90" s="26">
        <v>0.47667012294474892</v>
      </c>
      <c r="C90" s="26">
        <v>0.26083669354838712</v>
      </c>
      <c r="D90" s="26">
        <v>4.7277936962750719E-2</v>
      </c>
    </row>
    <row r="91" spans="1:4" x14ac:dyDescent="0.25">
      <c r="A91" s="22" t="s">
        <v>26</v>
      </c>
      <c r="B91" s="26">
        <v>9.7763294326766413E-3</v>
      </c>
      <c r="C91" s="26">
        <v>6.4768145161290328E-2</v>
      </c>
      <c r="D91" s="26">
        <v>1.337153772683859E-2</v>
      </c>
    </row>
    <row r="92" spans="1:4" x14ac:dyDescent="0.25">
      <c r="A92" s="22" t="s">
        <v>27</v>
      </c>
      <c r="B92" s="26">
        <v>2.0737668493556508E-3</v>
      </c>
      <c r="C92" s="26">
        <v>2.772177419354839E-2</v>
      </c>
      <c r="D92" s="26">
        <v>1.0028653295128941E-2</v>
      </c>
    </row>
    <row r="93" spans="1:4" x14ac:dyDescent="0.25">
      <c r="A93" s="22" t="s">
        <v>28</v>
      </c>
      <c r="B93" s="26">
        <v>0.91032901833872704</v>
      </c>
      <c r="C93" s="26">
        <v>0.84569479965899408</v>
      </c>
      <c r="D93" s="26">
        <v>0.95879120879120883</v>
      </c>
    </row>
    <row r="94" spans="1:4" x14ac:dyDescent="0.25">
      <c r="A94" s="20" t="s">
        <v>29</v>
      </c>
      <c r="B94" s="21"/>
      <c r="C94" s="21"/>
      <c r="D94" s="21"/>
    </row>
    <row r="95" spans="1:4" x14ac:dyDescent="0.25">
      <c r="A95" s="22" t="s">
        <v>30</v>
      </c>
      <c r="B95" s="29">
        <v>0.1339745398588349</v>
      </c>
      <c r="C95" s="29">
        <v>0.27114032904250518</v>
      </c>
      <c r="D95" s="29">
        <v>0.13659706257982121</v>
      </c>
    </row>
    <row r="96" spans="1:4" x14ac:dyDescent="0.25">
      <c r="A96" s="22" t="s">
        <v>31</v>
      </c>
      <c r="B96" s="29">
        <v>0.1083333333333333</v>
      </c>
      <c r="C96" s="29">
        <v>0.22500000000000001</v>
      </c>
      <c r="D96" s="29">
        <v>0.1166666666666667</v>
      </c>
    </row>
    <row r="97" spans="1:4" x14ac:dyDescent="0.25">
      <c r="A97" s="22" t="s">
        <v>32</v>
      </c>
      <c r="B97" s="26">
        <v>0.70107002573479615</v>
      </c>
      <c r="C97" s="26">
        <v>0.36334542351184118</v>
      </c>
      <c r="D97" s="26">
        <v>0.72827586206896555</v>
      </c>
    </row>
    <row r="98" spans="1:4" x14ac:dyDescent="0.25">
      <c r="A98" s="22" t="s">
        <v>33</v>
      </c>
      <c r="B98" s="26">
        <v>0.22924901185770749</v>
      </c>
      <c r="C98" s="26">
        <v>0.18209179834462</v>
      </c>
      <c r="D98" s="26">
        <v>0.70023419203747073</v>
      </c>
    </row>
    <row r="99" spans="1:4" x14ac:dyDescent="0.25">
      <c r="A99" s="22" t="s">
        <v>34</v>
      </c>
      <c r="B99" s="26">
        <v>0.75712121212121208</v>
      </c>
      <c r="C99" s="26">
        <v>0.43544530783024499</v>
      </c>
      <c r="D99" s="26">
        <v>0.73747841105354062</v>
      </c>
    </row>
    <row r="100" spans="1:4" x14ac:dyDescent="0.25">
      <c r="A100" s="20" t="s">
        <v>35</v>
      </c>
      <c r="B100" s="21"/>
      <c r="C100" s="21"/>
      <c r="D100" s="21"/>
    </row>
    <row r="101" spans="1:4" x14ac:dyDescent="0.25">
      <c r="A101" s="22" t="s">
        <v>36</v>
      </c>
      <c r="B101" s="26">
        <v>0.10312499999999999</v>
      </c>
      <c r="C101" s="26">
        <v>0.28427807486631018</v>
      </c>
      <c r="D101" s="26">
        <v>0.19731977818853971</v>
      </c>
    </row>
    <row r="102" spans="1:4" x14ac:dyDescent="0.25">
      <c r="A102" s="22" t="s">
        <v>37</v>
      </c>
      <c r="B102" s="26">
        <v>0.1818181818181818</v>
      </c>
      <c r="C102" s="26">
        <v>0.25808878856282919</v>
      </c>
      <c r="D102" s="26">
        <v>2.3419203747072601E-2</v>
      </c>
    </row>
    <row r="103" spans="1:4" x14ac:dyDescent="0.25">
      <c r="A103" s="22" t="s">
        <v>38</v>
      </c>
      <c r="B103" s="26">
        <v>9.9592391304347827E-2</v>
      </c>
      <c r="C103" s="26">
        <v>0.2560427807486631</v>
      </c>
      <c r="D103" s="26">
        <v>0.19316081330868759</v>
      </c>
    </row>
    <row r="104" spans="1:4" x14ac:dyDescent="0.25">
      <c r="A104" s="22" t="s">
        <v>39</v>
      </c>
      <c r="B104" s="26">
        <v>3.5326086956521739E-3</v>
      </c>
      <c r="C104" s="26">
        <v>2.823529411764706E-2</v>
      </c>
      <c r="D104" s="26">
        <v>4.1589648798521254E-3</v>
      </c>
    </row>
    <row r="105" spans="1:4" x14ac:dyDescent="0.25">
      <c r="A105" s="22" t="s">
        <v>40</v>
      </c>
      <c r="B105" s="26">
        <v>0.89673913043478259</v>
      </c>
      <c r="C105" s="26">
        <v>0.71572192513368982</v>
      </c>
      <c r="D105" s="26">
        <v>0.80268022181146026</v>
      </c>
    </row>
  </sheetData>
  <mergeCells count="3">
    <mergeCell ref="D1:I7"/>
    <mergeCell ref="D13:D15"/>
    <mergeCell ref="A57:J57"/>
  </mergeCells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C6DA-2C6B-4538-B2FC-5A112253C186}">
  <sheetPr>
    <tabColor theme="2" tint="-0.249977111117893"/>
  </sheetPr>
  <dimension ref="A1:LL80"/>
  <sheetViews>
    <sheetView zoomScaleNormal="100" workbookViewId="0">
      <pane xSplit="1" topLeftCell="B1" activePane="topRight" state="frozen"/>
      <selection activeCell="A8" sqref="A8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2" width="12.7109375" style="30" customWidth="1"/>
    <col min="3" max="4" width="19.7109375" style="30" customWidth="1"/>
    <col min="5" max="5" width="12.7109375" style="30" customWidth="1"/>
    <col min="6" max="7" width="19.7109375" style="30" customWidth="1"/>
    <col min="8" max="8" width="12.7109375" style="30" customWidth="1"/>
    <col min="9" max="10" width="19.7109375" style="30" customWidth="1"/>
    <col min="11" max="11" width="12.7109375" style="30" customWidth="1"/>
    <col min="12" max="13" width="19.7109375" style="30" customWidth="1"/>
    <col min="14" max="14" width="12.7109375" style="30" customWidth="1"/>
    <col min="15" max="16" width="19.7109375" style="30" customWidth="1"/>
    <col min="17" max="17" width="12.7109375" style="30" customWidth="1"/>
    <col min="18" max="19" width="19.7109375" style="30" customWidth="1"/>
    <col min="20" max="20" width="12.7109375" style="30" customWidth="1"/>
    <col min="21" max="22" width="19.7109375" style="30" customWidth="1"/>
    <col min="23" max="23" width="12.7109375" style="30" customWidth="1"/>
    <col min="24" max="25" width="19.7109375" style="30" customWidth="1"/>
    <col min="26" max="26" width="12.7109375" style="30" customWidth="1"/>
    <col min="27" max="28" width="19.7109375" style="30" customWidth="1"/>
    <col min="29" max="29" width="12.7109375" style="30" customWidth="1"/>
    <col min="30" max="31" width="19.7109375" style="30" customWidth="1"/>
    <col min="32" max="32" width="12.7109375" style="30" customWidth="1"/>
    <col min="33" max="34" width="19.7109375" style="30" customWidth="1"/>
    <col min="35" max="35" width="12.7109375" style="30" customWidth="1"/>
    <col min="36" max="37" width="19.7109375" style="30" customWidth="1"/>
    <col min="38" max="38" width="12.7109375" style="30" customWidth="1"/>
    <col min="39" max="40" width="19.7109375" style="30" customWidth="1"/>
    <col min="41" max="41" width="12.7109375" style="30" customWidth="1"/>
    <col min="42" max="43" width="19.7109375" style="30" customWidth="1"/>
    <col min="44" max="44" width="12.7109375" style="30" customWidth="1"/>
    <col min="45" max="46" width="19.7109375" style="30" customWidth="1"/>
    <col min="47" max="47" width="12.7109375" style="30" customWidth="1"/>
    <col min="48" max="49" width="19.7109375" style="30" customWidth="1"/>
    <col min="50" max="50" width="12.7109375" style="30" customWidth="1"/>
    <col min="51" max="52" width="19.7109375" style="30" customWidth="1"/>
    <col min="53" max="53" width="12.7109375" style="30" customWidth="1"/>
    <col min="54" max="55" width="19.7109375" style="30" customWidth="1"/>
    <col min="56" max="56" width="12.7109375" style="30" customWidth="1"/>
    <col min="57" max="58" width="19.7109375" style="30" customWidth="1"/>
    <col min="59" max="59" width="12.7109375" style="30" customWidth="1"/>
    <col min="60" max="61" width="19.7109375" style="30" customWidth="1"/>
    <col min="62" max="62" width="12.7109375" style="30" customWidth="1"/>
    <col min="63" max="64" width="19.7109375" style="30" customWidth="1"/>
    <col min="65" max="65" width="12.7109375" style="30" customWidth="1"/>
    <col min="66" max="67" width="19.7109375" style="30" customWidth="1"/>
    <col min="68" max="68" width="12.7109375" style="30" customWidth="1"/>
    <col min="69" max="70" width="19.7109375" style="30" customWidth="1"/>
    <col min="71" max="71" width="12.7109375" style="30" customWidth="1"/>
    <col min="72" max="73" width="19.7109375" style="30" customWidth="1"/>
    <col min="74" max="74" width="12.7109375" style="30" customWidth="1"/>
    <col min="75" max="76" width="19.7109375" style="30" customWidth="1"/>
    <col min="77" max="77" width="12.7109375" style="30" customWidth="1"/>
    <col min="78" max="79" width="19.7109375" style="30" customWidth="1"/>
    <col min="80" max="80" width="12.7109375" style="30" customWidth="1"/>
    <col min="81" max="82" width="19.7109375" style="30" customWidth="1"/>
    <col min="83" max="83" width="12.7109375" style="30" customWidth="1"/>
    <col min="84" max="85" width="19.7109375" style="30" customWidth="1"/>
    <col min="86" max="86" width="12.7109375" style="30" customWidth="1"/>
    <col min="87" max="88" width="19.7109375" style="30" customWidth="1"/>
    <col min="89" max="89" width="12.7109375" style="30" customWidth="1"/>
    <col min="90" max="91" width="19.7109375" style="30" customWidth="1"/>
    <col min="92" max="92" width="12.7109375" style="30" customWidth="1"/>
    <col min="93" max="94" width="19.7109375" style="30" customWidth="1"/>
    <col min="95" max="95" width="12.7109375" style="30" customWidth="1"/>
    <col min="96" max="97" width="19.7109375" style="30" customWidth="1"/>
    <col min="98" max="98" width="12.7109375" style="30" customWidth="1"/>
    <col min="99" max="100" width="19.7109375" style="30" customWidth="1"/>
    <col min="101" max="101" width="12.7109375" style="30" customWidth="1"/>
    <col min="102" max="103" width="19.7109375" style="30" customWidth="1"/>
    <col min="104" max="104" width="12.7109375" style="30" customWidth="1"/>
    <col min="105" max="106" width="19.7109375" style="30" customWidth="1"/>
    <col min="107" max="107" width="12.7109375" style="30" customWidth="1"/>
    <col min="108" max="109" width="19.7109375" style="30" customWidth="1"/>
    <col min="110" max="110" width="12.7109375" style="30" customWidth="1"/>
    <col min="111" max="112" width="19.7109375" style="30" customWidth="1"/>
    <col min="113" max="113" width="12.7109375" style="30" customWidth="1"/>
    <col min="114" max="115" width="19.7109375" style="30" customWidth="1"/>
    <col min="116" max="116" width="12.7109375" style="30" customWidth="1"/>
    <col min="117" max="118" width="19.7109375" style="30" customWidth="1"/>
    <col min="119" max="119" width="12.7109375" style="30" customWidth="1"/>
    <col min="120" max="121" width="19.7109375" style="30" customWidth="1"/>
    <col min="122" max="122" width="12.7109375" style="30" customWidth="1"/>
    <col min="123" max="124" width="19.7109375" style="30" customWidth="1"/>
    <col min="125" max="125" width="12.7109375" style="30" customWidth="1"/>
    <col min="126" max="127" width="19.7109375" style="30" customWidth="1"/>
    <col min="128" max="128" width="12.7109375" style="30" customWidth="1"/>
    <col min="129" max="130" width="19.7109375" style="30" customWidth="1"/>
    <col min="131" max="131" width="12.7109375" style="30" customWidth="1"/>
    <col min="132" max="133" width="19.7109375" style="30" customWidth="1"/>
    <col min="134" max="134" width="12.7109375" style="30" customWidth="1"/>
    <col min="135" max="136" width="19.7109375" style="30" customWidth="1"/>
    <col min="137" max="137" width="12.7109375" style="30" customWidth="1"/>
    <col min="138" max="139" width="19.7109375" style="30" customWidth="1"/>
    <col min="140" max="140" width="12.7109375" style="30" customWidth="1"/>
    <col min="141" max="142" width="19.7109375" style="30" customWidth="1"/>
    <col min="143" max="143" width="12.7109375" style="30" customWidth="1"/>
    <col min="144" max="145" width="19.7109375" style="30" customWidth="1"/>
    <col min="146" max="146" width="12.7109375" style="30" customWidth="1"/>
    <col min="147" max="148" width="19.7109375" style="30" customWidth="1"/>
    <col min="149" max="149" width="12.7109375" style="30" customWidth="1"/>
    <col min="150" max="151" width="19.7109375" style="30" customWidth="1"/>
    <col min="152" max="152" width="12.7109375" style="30" customWidth="1"/>
    <col min="153" max="154" width="19.7109375" style="30" customWidth="1"/>
    <col min="155" max="155" width="12.7109375" style="30" customWidth="1"/>
    <col min="156" max="157" width="19.7109375" style="30" customWidth="1"/>
    <col min="158" max="158" width="12.7109375" style="30" customWidth="1"/>
    <col min="159" max="160" width="19.7109375" style="30" customWidth="1"/>
    <col min="161" max="161" width="12.7109375" style="30" customWidth="1"/>
    <col min="162" max="163" width="19.7109375" style="30" customWidth="1"/>
    <col min="164" max="164" width="12.7109375" style="30" customWidth="1"/>
    <col min="165" max="166" width="19.7109375" style="30" customWidth="1"/>
    <col min="167" max="167" width="12.7109375" style="30" customWidth="1"/>
    <col min="168" max="169" width="19.7109375" style="30" customWidth="1"/>
    <col min="170" max="170" width="12.7109375" style="30" customWidth="1"/>
    <col min="171" max="172" width="19.7109375" style="30" customWidth="1"/>
    <col min="173" max="173" width="12.7109375" style="30" customWidth="1"/>
    <col min="174" max="175" width="19.7109375" style="30" customWidth="1"/>
    <col min="176" max="176" width="12.7109375" style="30" customWidth="1"/>
    <col min="177" max="178" width="19.7109375" style="30" customWidth="1"/>
    <col min="179" max="179" width="12.7109375" style="30" customWidth="1"/>
    <col min="180" max="181" width="19.7109375" style="30" customWidth="1"/>
    <col min="182" max="182" width="12.7109375" style="30" customWidth="1"/>
    <col min="183" max="184" width="19.7109375" style="30" customWidth="1"/>
    <col min="185" max="185" width="12.7109375" style="30" customWidth="1"/>
    <col min="186" max="187" width="19.7109375" style="30" customWidth="1"/>
    <col min="188" max="188" width="12.7109375" style="30" customWidth="1"/>
    <col min="189" max="190" width="19.7109375" style="30" customWidth="1"/>
    <col min="191" max="191" width="12.7109375" style="30" customWidth="1"/>
    <col min="192" max="193" width="19.7109375" style="30" customWidth="1"/>
    <col min="194" max="194" width="12.7109375" style="30" customWidth="1"/>
    <col min="195" max="196" width="19.7109375" style="30" customWidth="1"/>
    <col min="197" max="197" width="12.7109375" style="30" customWidth="1"/>
    <col min="198" max="199" width="19.7109375" style="30" customWidth="1"/>
    <col min="200" max="200" width="12.7109375" style="30" customWidth="1"/>
    <col min="201" max="202" width="19.7109375" style="30" customWidth="1"/>
    <col min="203" max="203" width="12.7109375" style="30" customWidth="1"/>
    <col min="204" max="205" width="19.7109375" style="30" customWidth="1"/>
    <col min="206" max="206" width="12.7109375" style="30" customWidth="1"/>
    <col min="207" max="208" width="19.7109375" style="30" customWidth="1"/>
    <col min="209" max="209" width="12.7109375" style="30" customWidth="1"/>
    <col min="210" max="211" width="19.7109375" style="30" customWidth="1"/>
    <col min="212" max="212" width="12.7109375" style="30" customWidth="1"/>
    <col min="213" max="214" width="19.7109375" style="30" customWidth="1"/>
    <col min="215" max="215" width="12.7109375" style="30" customWidth="1"/>
    <col min="216" max="217" width="19.7109375" style="30" customWidth="1"/>
    <col min="218" max="218" width="12.7109375" style="30" customWidth="1"/>
    <col min="219" max="220" width="19.7109375" style="30" customWidth="1"/>
    <col min="221" max="221" width="12.7109375" style="30" customWidth="1"/>
    <col min="222" max="223" width="19.7109375" style="30" customWidth="1"/>
    <col min="224" max="224" width="12.7109375" style="30" customWidth="1"/>
    <col min="225" max="226" width="19.7109375" style="30" customWidth="1"/>
    <col min="227" max="227" width="12.7109375" style="30" customWidth="1"/>
    <col min="228" max="229" width="19.7109375" style="30" customWidth="1"/>
    <col min="230" max="230" width="12.7109375" style="30" customWidth="1"/>
    <col min="231" max="232" width="19.7109375" style="30" customWidth="1"/>
    <col min="233" max="233" width="12.7109375" style="30" customWidth="1"/>
    <col min="234" max="235" width="19.7109375" style="30" customWidth="1"/>
    <col min="236" max="236" width="12.7109375" style="30" customWidth="1"/>
    <col min="237" max="238" width="19.7109375" style="30" customWidth="1"/>
    <col min="239" max="239" width="12.7109375" style="30" customWidth="1"/>
    <col min="240" max="241" width="19.7109375" style="30" customWidth="1"/>
    <col min="242" max="242" width="12.7109375" style="30" customWidth="1"/>
    <col min="243" max="244" width="19.7109375" style="30" customWidth="1"/>
    <col min="245" max="245" width="12.7109375" style="30" customWidth="1"/>
    <col min="246" max="247" width="19.7109375" style="30" customWidth="1"/>
    <col min="248" max="248" width="12.7109375" style="30" customWidth="1"/>
    <col min="249" max="250" width="19.7109375" style="30" customWidth="1"/>
    <col min="251" max="251" width="12.7109375" style="30" customWidth="1"/>
    <col min="252" max="253" width="19.7109375" style="30" customWidth="1"/>
    <col min="254" max="254" width="12.7109375" style="30" customWidth="1"/>
    <col min="255" max="256" width="19.7109375" style="30" customWidth="1"/>
    <col min="257" max="257" width="12.7109375" style="30" customWidth="1"/>
    <col min="258" max="259" width="19.7109375" style="30" customWidth="1"/>
    <col min="260" max="260" width="12.7109375" style="30" customWidth="1"/>
    <col min="261" max="262" width="19.7109375" style="30" customWidth="1"/>
    <col min="263" max="263" width="12.7109375" style="30" customWidth="1"/>
    <col min="264" max="265" width="19.7109375" style="30" customWidth="1"/>
    <col min="266" max="266" width="12.7109375" style="30" customWidth="1"/>
    <col min="267" max="268" width="19.7109375" style="30" customWidth="1"/>
    <col min="269" max="269" width="12.7109375" style="30" customWidth="1"/>
    <col min="270" max="271" width="19.7109375" style="30" customWidth="1"/>
    <col min="272" max="272" width="12.7109375" style="30" customWidth="1"/>
    <col min="273" max="274" width="19.7109375" style="30" customWidth="1"/>
    <col min="275" max="275" width="12.7109375" style="30" customWidth="1"/>
    <col min="276" max="277" width="19.7109375" style="30" customWidth="1"/>
    <col min="278" max="278" width="12.7109375" style="30" customWidth="1"/>
    <col min="279" max="280" width="19.7109375" style="30" customWidth="1"/>
    <col min="281" max="281" width="12.7109375" style="30" customWidth="1"/>
    <col min="282" max="283" width="19.7109375" style="30" customWidth="1"/>
    <col min="284" max="284" width="12.7109375" style="30" customWidth="1"/>
    <col min="285" max="286" width="19.7109375" style="30" customWidth="1"/>
    <col min="287" max="287" width="12.7109375" style="30" customWidth="1"/>
    <col min="288" max="289" width="19.7109375" style="30" customWidth="1"/>
    <col min="290" max="290" width="12.7109375" style="30" customWidth="1"/>
    <col min="291" max="292" width="19.7109375" style="30" customWidth="1"/>
    <col min="293" max="293" width="12.7109375" style="30" customWidth="1"/>
    <col min="294" max="295" width="19.7109375" style="30" customWidth="1"/>
    <col min="296" max="296" width="12.7109375" style="30" customWidth="1"/>
    <col min="297" max="298" width="19.7109375" style="30" customWidth="1"/>
    <col min="299" max="299" width="12.7109375" style="30" customWidth="1"/>
    <col min="300" max="301" width="19.7109375" style="30" customWidth="1"/>
    <col min="302" max="302" width="12.7109375" style="30" customWidth="1"/>
    <col min="303" max="304" width="19.7109375" style="30" customWidth="1"/>
    <col min="305" max="305" width="12.7109375" style="30" customWidth="1"/>
    <col min="306" max="307" width="19.7109375" style="30" customWidth="1"/>
    <col min="308" max="308" width="12.7109375" style="30" customWidth="1"/>
    <col min="309" max="310" width="19.7109375" style="30" customWidth="1"/>
    <col min="311" max="311" width="12.7109375" style="30" customWidth="1"/>
    <col min="312" max="313" width="19.7109375" style="30" customWidth="1"/>
    <col min="314" max="314" width="12.7109375" style="30" customWidth="1"/>
    <col min="315" max="316" width="19.7109375" style="30" customWidth="1"/>
    <col min="317" max="317" width="12.7109375" style="30" customWidth="1"/>
    <col min="318" max="319" width="19.7109375" style="30" customWidth="1"/>
    <col min="320" max="320" width="12.7109375" style="30" customWidth="1"/>
    <col min="321" max="322" width="19.7109375" style="30" customWidth="1"/>
    <col min="323" max="323" width="12.7109375" style="30" customWidth="1"/>
    <col min="324" max="324" width="19.7109375" style="30" customWidth="1"/>
    <col min="325" max="16384" width="9.140625" style="30"/>
  </cols>
  <sheetData>
    <row r="1" spans="1:324" ht="15" customHeight="1" x14ac:dyDescent="0.25">
      <c r="E1" s="85" t="s">
        <v>293</v>
      </c>
      <c r="F1" s="85"/>
      <c r="G1" s="85"/>
      <c r="H1" s="85"/>
    </row>
    <row r="2" spans="1:324" ht="15" customHeight="1" x14ac:dyDescent="0.25">
      <c r="E2" s="85"/>
      <c r="F2" s="85"/>
      <c r="G2" s="85"/>
      <c r="H2" s="85"/>
    </row>
    <row r="3" spans="1:324" ht="15" customHeight="1" x14ac:dyDescent="0.25">
      <c r="E3" s="85"/>
      <c r="F3" s="85"/>
      <c r="G3" s="85"/>
      <c r="H3" s="85"/>
    </row>
    <row r="4" spans="1:324" ht="15" customHeight="1" x14ac:dyDescent="0.25">
      <c r="E4" s="85"/>
      <c r="F4" s="85"/>
      <c r="G4" s="85"/>
      <c r="H4" s="85"/>
    </row>
    <row r="5" spans="1:324" ht="15" customHeight="1" x14ac:dyDescent="0.25">
      <c r="E5" s="85"/>
      <c r="F5" s="85"/>
      <c r="G5" s="85"/>
      <c r="H5" s="85"/>
    </row>
    <row r="6" spans="1:324" ht="15" customHeight="1" x14ac:dyDescent="0.25">
      <c r="E6" s="85"/>
      <c r="F6" s="85"/>
      <c r="G6" s="85"/>
      <c r="H6" s="85"/>
    </row>
    <row r="7" spans="1:324" ht="15" customHeight="1" x14ac:dyDescent="0.25">
      <c r="E7" s="85"/>
      <c r="F7" s="85"/>
      <c r="G7" s="85"/>
      <c r="H7" s="85"/>
    </row>
    <row r="10" spans="1:324" ht="18.75" x14ac:dyDescent="0.3">
      <c r="A10" s="31" t="s">
        <v>297</v>
      </c>
    </row>
    <row r="12" spans="1:324" s="33" customFormat="1" ht="30" customHeight="1" x14ac:dyDescent="0.25">
      <c r="A12" s="32" t="s">
        <v>84</v>
      </c>
      <c r="B12" s="88" t="s">
        <v>298</v>
      </c>
      <c r="C12" s="89" t="s">
        <v>298</v>
      </c>
      <c r="D12" s="90" t="s">
        <v>298</v>
      </c>
      <c r="E12" s="88" t="s">
        <v>299</v>
      </c>
      <c r="F12" s="89" t="s">
        <v>299</v>
      </c>
      <c r="G12" s="90" t="s">
        <v>299</v>
      </c>
      <c r="H12" s="88" t="s">
        <v>300</v>
      </c>
      <c r="I12" s="89" t="s">
        <v>300</v>
      </c>
      <c r="J12" s="90" t="s">
        <v>300</v>
      </c>
      <c r="K12" s="88" t="s">
        <v>301</v>
      </c>
      <c r="L12" s="89" t="s">
        <v>301</v>
      </c>
      <c r="M12" s="90" t="s">
        <v>301</v>
      </c>
      <c r="N12" s="88" t="s">
        <v>302</v>
      </c>
      <c r="O12" s="89" t="s">
        <v>302</v>
      </c>
      <c r="P12" s="90" t="s">
        <v>302</v>
      </c>
      <c r="Q12" s="88" t="s">
        <v>303</v>
      </c>
      <c r="R12" s="89" t="s">
        <v>303</v>
      </c>
      <c r="S12" s="90" t="s">
        <v>303</v>
      </c>
      <c r="T12" s="88" t="s">
        <v>304</v>
      </c>
      <c r="U12" s="89" t="s">
        <v>304</v>
      </c>
      <c r="V12" s="90" t="s">
        <v>304</v>
      </c>
      <c r="W12" s="88" t="s">
        <v>305</v>
      </c>
      <c r="X12" s="89" t="s">
        <v>305</v>
      </c>
      <c r="Y12" s="90" t="s">
        <v>305</v>
      </c>
      <c r="Z12" s="88" t="s">
        <v>306</v>
      </c>
      <c r="AA12" s="89" t="s">
        <v>306</v>
      </c>
      <c r="AB12" s="90" t="s">
        <v>306</v>
      </c>
      <c r="AC12" s="88" t="s">
        <v>307</v>
      </c>
      <c r="AD12" s="89" t="s">
        <v>307</v>
      </c>
      <c r="AE12" s="90" t="s">
        <v>307</v>
      </c>
      <c r="AF12" s="88" t="s">
        <v>308</v>
      </c>
      <c r="AG12" s="89" t="s">
        <v>308</v>
      </c>
      <c r="AH12" s="90" t="s">
        <v>308</v>
      </c>
      <c r="AI12" s="88" t="s">
        <v>309</v>
      </c>
      <c r="AJ12" s="89" t="s">
        <v>309</v>
      </c>
      <c r="AK12" s="90" t="s">
        <v>309</v>
      </c>
      <c r="AL12" s="88" t="s">
        <v>310</v>
      </c>
      <c r="AM12" s="89" t="s">
        <v>310</v>
      </c>
      <c r="AN12" s="90" t="s">
        <v>310</v>
      </c>
      <c r="AO12" s="88" t="s">
        <v>311</v>
      </c>
      <c r="AP12" s="89" t="s">
        <v>311</v>
      </c>
      <c r="AQ12" s="90" t="s">
        <v>311</v>
      </c>
      <c r="AR12" s="88" t="s">
        <v>312</v>
      </c>
      <c r="AS12" s="89" t="s">
        <v>312</v>
      </c>
      <c r="AT12" s="90" t="s">
        <v>312</v>
      </c>
      <c r="AU12" s="88" t="s">
        <v>313</v>
      </c>
      <c r="AV12" s="89" t="s">
        <v>313</v>
      </c>
      <c r="AW12" s="90" t="s">
        <v>313</v>
      </c>
      <c r="AX12" s="88" t="s">
        <v>314</v>
      </c>
      <c r="AY12" s="89" t="s">
        <v>314</v>
      </c>
      <c r="AZ12" s="90" t="s">
        <v>314</v>
      </c>
      <c r="BA12" s="88" t="s">
        <v>315</v>
      </c>
      <c r="BB12" s="89" t="s">
        <v>315</v>
      </c>
      <c r="BC12" s="90" t="s">
        <v>315</v>
      </c>
      <c r="BD12" s="88" t="s">
        <v>316</v>
      </c>
      <c r="BE12" s="89" t="s">
        <v>316</v>
      </c>
      <c r="BF12" s="90" t="s">
        <v>316</v>
      </c>
      <c r="BG12" s="88" t="s">
        <v>317</v>
      </c>
      <c r="BH12" s="89" t="s">
        <v>317</v>
      </c>
      <c r="BI12" s="90" t="s">
        <v>317</v>
      </c>
      <c r="BJ12" s="88" t="s">
        <v>318</v>
      </c>
      <c r="BK12" s="89" t="s">
        <v>318</v>
      </c>
      <c r="BL12" s="90" t="s">
        <v>318</v>
      </c>
      <c r="BM12" s="88" t="s">
        <v>319</v>
      </c>
      <c r="BN12" s="89" t="s">
        <v>319</v>
      </c>
      <c r="BO12" s="90" t="s">
        <v>319</v>
      </c>
      <c r="BP12" s="88" t="s">
        <v>320</v>
      </c>
      <c r="BQ12" s="89" t="s">
        <v>320</v>
      </c>
      <c r="BR12" s="90" t="s">
        <v>320</v>
      </c>
      <c r="BS12" s="88" t="s">
        <v>321</v>
      </c>
      <c r="BT12" s="89" t="s">
        <v>321</v>
      </c>
      <c r="BU12" s="90" t="s">
        <v>321</v>
      </c>
      <c r="BV12" s="88" t="s">
        <v>322</v>
      </c>
      <c r="BW12" s="89" t="s">
        <v>322</v>
      </c>
      <c r="BX12" s="90" t="s">
        <v>322</v>
      </c>
      <c r="BY12" s="88" t="s">
        <v>323</v>
      </c>
      <c r="BZ12" s="89" t="s">
        <v>323</v>
      </c>
      <c r="CA12" s="90" t="s">
        <v>323</v>
      </c>
      <c r="CB12" s="88" t="s">
        <v>324</v>
      </c>
      <c r="CC12" s="89" t="s">
        <v>324</v>
      </c>
      <c r="CD12" s="90" t="s">
        <v>324</v>
      </c>
      <c r="CE12" s="88" t="s">
        <v>325</v>
      </c>
      <c r="CF12" s="89" t="s">
        <v>325</v>
      </c>
      <c r="CG12" s="90" t="s">
        <v>325</v>
      </c>
      <c r="CH12" s="88" t="s">
        <v>326</v>
      </c>
      <c r="CI12" s="89" t="s">
        <v>326</v>
      </c>
      <c r="CJ12" s="90" t="s">
        <v>326</v>
      </c>
      <c r="CK12" s="88" t="s">
        <v>327</v>
      </c>
      <c r="CL12" s="89" t="s">
        <v>327</v>
      </c>
      <c r="CM12" s="90" t="s">
        <v>327</v>
      </c>
      <c r="CN12" s="88" t="s">
        <v>328</v>
      </c>
      <c r="CO12" s="89" t="s">
        <v>328</v>
      </c>
      <c r="CP12" s="90" t="s">
        <v>328</v>
      </c>
      <c r="CQ12" s="88" t="s">
        <v>329</v>
      </c>
      <c r="CR12" s="89" t="s">
        <v>329</v>
      </c>
      <c r="CS12" s="90" t="s">
        <v>329</v>
      </c>
      <c r="CT12" s="88" t="s">
        <v>330</v>
      </c>
      <c r="CU12" s="89" t="s">
        <v>330</v>
      </c>
      <c r="CV12" s="90" t="s">
        <v>330</v>
      </c>
      <c r="CW12" s="88" t="s">
        <v>331</v>
      </c>
      <c r="CX12" s="89" t="s">
        <v>331</v>
      </c>
      <c r="CY12" s="90" t="s">
        <v>331</v>
      </c>
      <c r="CZ12" s="88" t="s">
        <v>332</v>
      </c>
      <c r="DA12" s="89" t="s">
        <v>332</v>
      </c>
      <c r="DB12" s="90" t="s">
        <v>332</v>
      </c>
      <c r="DC12" s="88" t="s">
        <v>333</v>
      </c>
      <c r="DD12" s="89" t="s">
        <v>333</v>
      </c>
      <c r="DE12" s="90" t="s">
        <v>333</v>
      </c>
      <c r="DF12" s="88" t="s">
        <v>334</v>
      </c>
      <c r="DG12" s="89" t="s">
        <v>334</v>
      </c>
      <c r="DH12" s="90" t="s">
        <v>334</v>
      </c>
      <c r="DI12" s="88" t="s">
        <v>335</v>
      </c>
      <c r="DJ12" s="89" t="s">
        <v>335</v>
      </c>
      <c r="DK12" s="90" t="s">
        <v>335</v>
      </c>
      <c r="DL12" s="88" t="s">
        <v>336</v>
      </c>
      <c r="DM12" s="89" t="s">
        <v>336</v>
      </c>
      <c r="DN12" s="90" t="s">
        <v>336</v>
      </c>
      <c r="DO12" s="88" t="s">
        <v>337</v>
      </c>
      <c r="DP12" s="89" t="s">
        <v>337</v>
      </c>
      <c r="DQ12" s="90" t="s">
        <v>337</v>
      </c>
      <c r="DR12" s="88" t="s">
        <v>338</v>
      </c>
      <c r="DS12" s="89" t="s">
        <v>338</v>
      </c>
      <c r="DT12" s="90" t="s">
        <v>338</v>
      </c>
      <c r="DU12" s="88" t="s">
        <v>339</v>
      </c>
      <c r="DV12" s="89" t="s">
        <v>339</v>
      </c>
      <c r="DW12" s="90" t="s">
        <v>339</v>
      </c>
      <c r="DX12" s="88" t="s">
        <v>340</v>
      </c>
      <c r="DY12" s="89" t="s">
        <v>340</v>
      </c>
      <c r="DZ12" s="90" t="s">
        <v>340</v>
      </c>
      <c r="EA12" s="88" t="s">
        <v>341</v>
      </c>
      <c r="EB12" s="89" t="s">
        <v>341</v>
      </c>
      <c r="EC12" s="90" t="s">
        <v>341</v>
      </c>
      <c r="ED12" s="88" t="s">
        <v>342</v>
      </c>
      <c r="EE12" s="89" t="s">
        <v>342</v>
      </c>
      <c r="EF12" s="90" t="s">
        <v>342</v>
      </c>
      <c r="EG12" s="88" t="s">
        <v>343</v>
      </c>
      <c r="EH12" s="89" t="s">
        <v>343</v>
      </c>
      <c r="EI12" s="90" t="s">
        <v>343</v>
      </c>
      <c r="EJ12" s="88" t="s">
        <v>344</v>
      </c>
      <c r="EK12" s="89" t="s">
        <v>344</v>
      </c>
      <c r="EL12" s="90" t="s">
        <v>344</v>
      </c>
      <c r="EM12" s="88" t="s">
        <v>345</v>
      </c>
      <c r="EN12" s="89" t="s">
        <v>345</v>
      </c>
      <c r="EO12" s="90" t="s">
        <v>345</v>
      </c>
      <c r="EP12" s="88" t="s">
        <v>346</v>
      </c>
      <c r="EQ12" s="89" t="s">
        <v>346</v>
      </c>
      <c r="ER12" s="90" t="s">
        <v>346</v>
      </c>
      <c r="ES12" s="88" t="s">
        <v>347</v>
      </c>
      <c r="ET12" s="89" t="s">
        <v>347</v>
      </c>
      <c r="EU12" s="90" t="s">
        <v>347</v>
      </c>
      <c r="EV12" s="88" t="s">
        <v>348</v>
      </c>
      <c r="EW12" s="89" t="s">
        <v>348</v>
      </c>
      <c r="EX12" s="90" t="s">
        <v>348</v>
      </c>
      <c r="EY12" s="88" t="s">
        <v>349</v>
      </c>
      <c r="EZ12" s="89" t="s">
        <v>349</v>
      </c>
      <c r="FA12" s="90" t="s">
        <v>349</v>
      </c>
      <c r="FB12" s="88" t="s">
        <v>350</v>
      </c>
      <c r="FC12" s="89" t="s">
        <v>350</v>
      </c>
      <c r="FD12" s="90" t="s">
        <v>350</v>
      </c>
      <c r="FE12" s="88" t="s">
        <v>351</v>
      </c>
      <c r="FF12" s="89" t="s">
        <v>351</v>
      </c>
      <c r="FG12" s="90" t="s">
        <v>351</v>
      </c>
      <c r="FH12" s="88" t="s">
        <v>352</v>
      </c>
      <c r="FI12" s="89" t="s">
        <v>352</v>
      </c>
      <c r="FJ12" s="90" t="s">
        <v>352</v>
      </c>
      <c r="FK12" s="88" t="s">
        <v>353</v>
      </c>
      <c r="FL12" s="89" t="s">
        <v>353</v>
      </c>
      <c r="FM12" s="90" t="s">
        <v>353</v>
      </c>
      <c r="FN12" s="88" t="s">
        <v>354</v>
      </c>
      <c r="FO12" s="89" t="s">
        <v>354</v>
      </c>
      <c r="FP12" s="90" t="s">
        <v>354</v>
      </c>
      <c r="FQ12" s="88" t="s">
        <v>355</v>
      </c>
      <c r="FR12" s="89" t="s">
        <v>355</v>
      </c>
      <c r="FS12" s="90" t="s">
        <v>355</v>
      </c>
      <c r="FT12" s="88" t="s">
        <v>356</v>
      </c>
      <c r="FU12" s="89" t="s">
        <v>356</v>
      </c>
      <c r="FV12" s="90" t="s">
        <v>356</v>
      </c>
      <c r="FW12" s="88" t="s">
        <v>357</v>
      </c>
      <c r="FX12" s="89" t="s">
        <v>357</v>
      </c>
      <c r="FY12" s="90" t="s">
        <v>357</v>
      </c>
      <c r="FZ12" s="88" t="s">
        <v>358</v>
      </c>
      <c r="GA12" s="89" t="s">
        <v>358</v>
      </c>
      <c r="GB12" s="90" t="s">
        <v>358</v>
      </c>
      <c r="GC12" s="88" t="s">
        <v>359</v>
      </c>
      <c r="GD12" s="89" t="s">
        <v>359</v>
      </c>
      <c r="GE12" s="90" t="s">
        <v>359</v>
      </c>
      <c r="GF12" s="88" t="s">
        <v>360</v>
      </c>
      <c r="GG12" s="89" t="s">
        <v>360</v>
      </c>
      <c r="GH12" s="90" t="s">
        <v>360</v>
      </c>
      <c r="GI12" s="88" t="s">
        <v>361</v>
      </c>
      <c r="GJ12" s="89" t="s">
        <v>361</v>
      </c>
      <c r="GK12" s="90" t="s">
        <v>361</v>
      </c>
      <c r="GL12" s="88" t="s">
        <v>362</v>
      </c>
      <c r="GM12" s="89" t="s">
        <v>362</v>
      </c>
      <c r="GN12" s="90" t="s">
        <v>362</v>
      </c>
      <c r="GO12" s="88" t="s">
        <v>363</v>
      </c>
      <c r="GP12" s="89" t="s">
        <v>363</v>
      </c>
      <c r="GQ12" s="90" t="s">
        <v>363</v>
      </c>
      <c r="GR12" s="88" t="s">
        <v>364</v>
      </c>
      <c r="GS12" s="89" t="s">
        <v>364</v>
      </c>
      <c r="GT12" s="90" t="s">
        <v>364</v>
      </c>
      <c r="GU12" s="88" t="s">
        <v>365</v>
      </c>
      <c r="GV12" s="89" t="s">
        <v>365</v>
      </c>
      <c r="GW12" s="90" t="s">
        <v>365</v>
      </c>
      <c r="GX12" s="88" t="s">
        <v>366</v>
      </c>
      <c r="GY12" s="89" t="s">
        <v>366</v>
      </c>
      <c r="GZ12" s="90" t="s">
        <v>366</v>
      </c>
      <c r="HA12" s="88" t="s">
        <v>367</v>
      </c>
      <c r="HB12" s="89" t="s">
        <v>367</v>
      </c>
      <c r="HC12" s="90" t="s">
        <v>367</v>
      </c>
      <c r="HD12" s="88" t="s">
        <v>368</v>
      </c>
      <c r="HE12" s="89" t="s">
        <v>368</v>
      </c>
      <c r="HF12" s="90" t="s">
        <v>368</v>
      </c>
      <c r="HG12" s="88" t="s">
        <v>369</v>
      </c>
      <c r="HH12" s="89" t="s">
        <v>369</v>
      </c>
      <c r="HI12" s="90" t="s">
        <v>369</v>
      </c>
      <c r="HJ12" s="88" t="s">
        <v>370</v>
      </c>
      <c r="HK12" s="89" t="s">
        <v>370</v>
      </c>
      <c r="HL12" s="90" t="s">
        <v>370</v>
      </c>
      <c r="HM12" s="88" t="s">
        <v>371</v>
      </c>
      <c r="HN12" s="89" t="s">
        <v>371</v>
      </c>
      <c r="HO12" s="90" t="s">
        <v>371</v>
      </c>
      <c r="HP12" s="88" t="s">
        <v>372</v>
      </c>
      <c r="HQ12" s="89" t="s">
        <v>372</v>
      </c>
      <c r="HR12" s="90" t="s">
        <v>372</v>
      </c>
      <c r="HS12" s="88" t="s">
        <v>373</v>
      </c>
      <c r="HT12" s="89" t="s">
        <v>373</v>
      </c>
      <c r="HU12" s="90" t="s">
        <v>373</v>
      </c>
      <c r="HV12" s="88" t="s">
        <v>374</v>
      </c>
      <c r="HW12" s="89" t="s">
        <v>374</v>
      </c>
      <c r="HX12" s="90" t="s">
        <v>374</v>
      </c>
      <c r="HY12" s="88" t="s">
        <v>375</v>
      </c>
      <c r="HZ12" s="89" t="s">
        <v>375</v>
      </c>
      <c r="IA12" s="90" t="s">
        <v>375</v>
      </c>
      <c r="IB12" s="88" t="s">
        <v>376</v>
      </c>
      <c r="IC12" s="89" t="s">
        <v>376</v>
      </c>
      <c r="ID12" s="90" t="s">
        <v>376</v>
      </c>
      <c r="IE12" s="88" t="s">
        <v>377</v>
      </c>
      <c r="IF12" s="89" t="s">
        <v>377</v>
      </c>
      <c r="IG12" s="90" t="s">
        <v>377</v>
      </c>
      <c r="IH12" s="88" t="s">
        <v>378</v>
      </c>
      <c r="II12" s="89" t="s">
        <v>378</v>
      </c>
      <c r="IJ12" s="90" t="s">
        <v>378</v>
      </c>
      <c r="IK12" s="88" t="s">
        <v>379</v>
      </c>
      <c r="IL12" s="89" t="s">
        <v>379</v>
      </c>
      <c r="IM12" s="90" t="s">
        <v>379</v>
      </c>
      <c r="IN12" s="88" t="s">
        <v>380</v>
      </c>
      <c r="IO12" s="89" t="s">
        <v>380</v>
      </c>
      <c r="IP12" s="90" t="s">
        <v>380</v>
      </c>
      <c r="IQ12" s="88" t="s">
        <v>381</v>
      </c>
      <c r="IR12" s="89" t="s">
        <v>381</v>
      </c>
      <c r="IS12" s="90" t="s">
        <v>381</v>
      </c>
      <c r="IT12" s="88" t="s">
        <v>382</v>
      </c>
      <c r="IU12" s="89" t="s">
        <v>382</v>
      </c>
      <c r="IV12" s="90" t="s">
        <v>382</v>
      </c>
      <c r="IW12" s="88" t="s">
        <v>383</v>
      </c>
      <c r="IX12" s="89" t="s">
        <v>383</v>
      </c>
      <c r="IY12" s="90" t="s">
        <v>383</v>
      </c>
      <c r="IZ12" s="88" t="s">
        <v>384</v>
      </c>
      <c r="JA12" s="89" t="s">
        <v>384</v>
      </c>
      <c r="JB12" s="90" t="s">
        <v>384</v>
      </c>
      <c r="JC12" s="88" t="s">
        <v>385</v>
      </c>
      <c r="JD12" s="89" t="s">
        <v>385</v>
      </c>
      <c r="JE12" s="90" t="s">
        <v>385</v>
      </c>
      <c r="JF12" s="88" t="s">
        <v>386</v>
      </c>
      <c r="JG12" s="89" t="s">
        <v>386</v>
      </c>
      <c r="JH12" s="90" t="s">
        <v>386</v>
      </c>
      <c r="JI12" s="88" t="s">
        <v>387</v>
      </c>
      <c r="JJ12" s="89" t="s">
        <v>387</v>
      </c>
      <c r="JK12" s="90" t="s">
        <v>387</v>
      </c>
      <c r="JL12" s="88" t="s">
        <v>388</v>
      </c>
      <c r="JM12" s="89" t="s">
        <v>388</v>
      </c>
      <c r="JN12" s="90" t="s">
        <v>388</v>
      </c>
      <c r="JO12" s="88" t="s">
        <v>389</v>
      </c>
      <c r="JP12" s="89" t="s">
        <v>389</v>
      </c>
      <c r="JQ12" s="90" t="s">
        <v>389</v>
      </c>
      <c r="JR12" s="88" t="s">
        <v>390</v>
      </c>
      <c r="JS12" s="89" t="s">
        <v>390</v>
      </c>
      <c r="JT12" s="90" t="s">
        <v>390</v>
      </c>
      <c r="JU12" s="88" t="s">
        <v>391</v>
      </c>
      <c r="JV12" s="89" t="s">
        <v>391</v>
      </c>
      <c r="JW12" s="90" t="s">
        <v>391</v>
      </c>
      <c r="JX12" s="88" t="s">
        <v>392</v>
      </c>
      <c r="JY12" s="89" t="s">
        <v>392</v>
      </c>
      <c r="JZ12" s="90" t="s">
        <v>392</v>
      </c>
      <c r="KA12" s="88" t="s">
        <v>393</v>
      </c>
      <c r="KB12" s="89" t="s">
        <v>393</v>
      </c>
      <c r="KC12" s="90" t="s">
        <v>393</v>
      </c>
      <c r="KD12" s="88" t="s">
        <v>394</v>
      </c>
      <c r="KE12" s="89" t="s">
        <v>394</v>
      </c>
      <c r="KF12" s="90" t="s">
        <v>394</v>
      </c>
      <c r="KG12" s="88" t="s">
        <v>395</v>
      </c>
      <c r="KH12" s="89" t="s">
        <v>395</v>
      </c>
      <c r="KI12" s="90" t="s">
        <v>395</v>
      </c>
      <c r="KJ12" s="88" t="s">
        <v>396</v>
      </c>
      <c r="KK12" s="89" t="s">
        <v>396</v>
      </c>
      <c r="KL12" s="90" t="s">
        <v>396</v>
      </c>
      <c r="KM12" s="88" t="s">
        <v>397</v>
      </c>
      <c r="KN12" s="89" t="s">
        <v>397</v>
      </c>
      <c r="KO12" s="90" t="s">
        <v>397</v>
      </c>
      <c r="KP12" s="88" t="s">
        <v>398</v>
      </c>
      <c r="KQ12" s="89" t="s">
        <v>398</v>
      </c>
      <c r="KR12" s="90" t="s">
        <v>398</v>
      </c>
      <c r="KS12" s="88" t="s">
        <v>399</v>
      </c>
      <c r="KT12" s="89" t="s">
        <v>399</v>
      </c>
      <c r="KU12" s="90" t="s">
        <v>399</v>
      </c>
      <c r="KV12" s="88" t="s">
        <v>400</v>
      </c>
      <c r="KW12" s="89" t="s">
        <v>400</v>
      </c>
      <c r="KX12" s="90" t="s">
        <v>400</v>
      </c>
      <c r="KY12" s="88" t="s">
        <v>401</v>
      </c>
      <c r="KZ12" s="89" t="s">
        <v>401</v>
      </c>
      <c r="LA12" s="90" t="s">
        <v>401</v>
      </c>
      <c r="LB12" s="88" t="s">
        <v>402</v>
      </c>
      <c r="LC12" s="89" t="s">
        <v>402</v>
      </c>
      <c r="LD12" s="90" t="s">
        <v>402</v>
      </c>
      <c r="LE12" s="88" t="s">
        <v>403</v>
      </c>
      <c r="LF12" s="89" t="s">
        <v>403</v>
      </c>
      <c r="LG12" s="90" t="s">
        <v>403</v>
      </c>
      <c r="LH12" s="88" t="s">
        <v>404</v>
      </c>
      <c r="LI12" s="89" t="s">
        <v>404</v>
      </c>
      <c r="LJ12" s="90" t="s">
        <v>404</v>
      </c>
      <c r="LK12" s="88" t="s">
        <v>405</v>
      </c>
      <c r="LL12" s="89" t="s">
        <v>405</v>
      </c>
    </row>
    <row r="13" spans="1:324" ht="48" customHeight="1" x14ac:dyDescent="0.25">
      <c r="A13" s="34" t="s">
        <v>85</v>
      </c>
      <c r="B13" s="35" t="s">
        <v>100</v>
      </c>
      <c r="C13" s="36" t="s">
        <v>77</v>
      </c>
      <c r="D13" s="37" t="s">
        <v>78</v>
      </c>
      <c r="E13" s="35" t="s">
        <v>100</v>
      </c>
      <c r="F13" s="36" t="s">
        <v>77</v>
      </c>
      <c r="G13" s="37" t="s">
        <v>78</v>
      </c>
      <c r="H13" s="35" t="s">
        <v>100</v>
      </c>
      <c r="I13" s="36" t="s">
        <v>77</v>
      </c>
      <c r="J13" s="37" t="s">
        <v>78</v>
      </c>
      <c r="K13" s="35" t="s">
        <v>100</v>
      </c>
      <c r="L13" s="36" t="s">
        <v>77</v>
      </c>
      <c r="M13" s="37" t="s">
        <v>78</v>
      </c>
      <c r="N13" s="35" t="s">
        <v>100</v>
      </c>
      <c r="O13" s="36" t="s">
        <v>77</v>
      </c>
      <c r="P13" s="37" t="s">
        <v>78</v>
      </c>
      <c r="Q13" s="35" t="s">
        <v>100</v>
      </c>
      <c r="R13" s="36" t="s">
        <v>77</v>
      </c>
      <c r="S13" s="37" t="s">
        <v>78</v>
      </c>
      <c r="T13" s="35" t="s">
        <v>100</v>
      </c>
      <c r="U13" s="36" t="s">
        <v>77</v>
      </c>
      <c r="V13" s="37" t="s">
        <v>78</v>
      </c>
      <c r="W13" s="35" t="s">
        <v>100</v>
      </c>
      <c r="X13" s="36" t="s">
        <v>77</v>
      </c>
      <c r="Y13" s="37" t="s">
        <v>78</v>
      </c>
      <c r="Z13" s="35" t="s">
        <v>100</v>
      </c>
      <c r="AA13" s="36" t="s">
        <v>77</v>
      </c>
      <c r="AB13" s="37" t="s">
        <v>78</v>
      </c>
      <c r="AC13" s="35" t="s">
        <v>100</v>
      </c>
      <c r="AD13" s="36" t="s">
        <v>77</v>
      </c>
      <c r="AE13" s="37" t="s">
        <v>78</v>
      </c>
      <c r="AF13" s="35" t="s">
        <v>100</v>
      </c>
      <c r="AG13" s="36" t="s">
        <v>77</v>
      </c>
      <c r="AH13" s="37" t="s">
        <v>78</v>
      </c>
      <c r="AI13" s="35" t="s">
        <v>100</v>
      </c>
      <c r="AJ13" s="36" t="s">
        <v>77</v>
      </c>
      <c r="AK13" s="37" t="s">
        <v>78</v>
      </c>
      <c r="AL13" s="35" t="s">
        <v>100</v>
      </c>
      <c r="AM13" s="36" t="s">
        <v>77</v>
      </c>
      <c r="AN13" s="37" t="s">
        <v>78</v>
      </c>
      <c r="AO13" s="35" t="s">
        <v>100</v>
      </c>
      <c r="AP13" s="36" t="s">
        <v>77</v>
      </c>
      <c r="AQ13" s="37" t="s">
        <v>78</v>
      </c>
      <c r="AR13" s="35" t="s">
        <v>100</v>
      </c>
      <c r="AS13" s="36" t="s">
        <v>77</v>
      </c>
      <c r="AT13" s="37" t="s">
        <v>78</v>
      </c>
      <c r="AU13" s="35" t="s">
        <v>100</v>
      </c>
      <c r="AV13" s="36" t="s">
        <v>77</v>
      </c>
      <c r="AW13" s="37" t="s">
        <v>78</v>
      </c>
      <c r="AX13" s="35" t="s">
        <v>100</v>
      </c>
      <c r="AY13" s="36" t="s">
        <v>77</v>
      </c>
      <c r="AZ13" s="37" t="s">
        <v>78</v>
      </c>
      <c r="BA13" s="35" t="s">
        <v>100</v>
      </c>
      <c r="BB13" s="36" t="s">
        <v>77</v>
      </c>
      <c r="BC13" s="37" t="s">
        <v>78</v>
      </c>
      <c r="BD13" s="35" t="s">
        <v>100</v>
      </c>
      <c r="BE13" s="36" t="s">
        <v>77</v>
      </c>
      <c r="BF13" s="37" t="s">
        <v>78</v>
      </c>
      <c r="BG13" s="35" t="s">
        <v>100</v>
      </c>
      <c r="BH13" s="36" t="s">
        <v>77</v>
      </c>
      <c r="BI13" s="37" t="s">
        <v>78</v>
      </c>
      <c r="BJ13" s="35" t="s">
        <v>100</v>
      </c>
      <c r="BK13" s="36" t="s">
        <v>77</v>
      </c>
      <c r="BL13" s="37" t="s">
        <v>78</v>
      </c>
      <c r="BM13" s="35" t="s">
        <v>100</v>
      </c>
      <c r="BN13" s="36" t="s">
        <v>77</v>
      </c>
      <c r="BO13" s="37" t="s">
        <v>78</v>
      </c>
      <c r="BP13" s="35" t="s">
        <v>100</v>
      </c>
      <c r="BQ13" s="36" t="s">
        <v>77</v>
      </c>
      <c r="BR13" s="37" t="s">
        <v>78</v>
      </c>
      <c r="BS13" s="35" t="s">
        <v>100</v>
      </c>
      <c r="BT13" s="36" t="s">
        <v>77</v>
      </c>
      <c r="BU13" s="37" t="s">
        <v>78</v>
      </c>
      <c r="BV13" s="35" t="s">
        <v>100</v>
      </c>
      <c r="BW13" s="36" t="s">
        <v>77</v>
      </c>
      <c r="BX13" s="37" t="s">
        <v>78</v>
      </c>
      <c r="BY13" s="35" t="s">
        <v>100</v>
      </c>
      <c r="BZ13" s="36" t="s">
        <v>77</v>
      </c>
      <c r="CA13" s="37" t="s">
        <v>78</v>
      </c>
      <c r="CB13" s="35" t="s">
        <v>100</v>
      </c>
      <c r="CC13" s="36" t="s">
        <v>77</v>
      </c>
      <c r="CD13" s="37" t="s">
        <v>78</v>
      </c>
      <c r="CE13" s="35" t="s">
        <v>100</v>
      </c>
      <c r="CF13" s="36" t="s">
        <v>77</v>
      </c>
      <c r="CG13" s="37" t="s">
        <v>78</v>
      </c>
      <c r="CH13" s="35" t="s">
        <v>100</v>
      </c>
      <c r="CI13" s="36" t="s">
        <v>77</v>
      </c>
      <c r="CJ13" s="37" t="s">
        <v>78</v>
      </c>
      <c r="CK13" s="35" t="s">
        <v>100</v>
      </c>
      <c r="CL13" s="36" t="s">
        <v>77</v>
      </c>
      <c r="CM13" s="37" t="s">
        <v>78</v>
      </c>
      <c r="CN13" s="35" t="s">
        <v>100</v>
      </c>
      <c r="CO13" s="36" t="s">
        <v>77</v>
      </c>
      <c r="CP13" s="37" t="s">
        <v>78</v>
      </c>
      <c r="CQ13" s="35" t="s">
        <v>100</v>
      </c>
      <c r="CR13" s="36" t="s">
        <v>77</v>
      </c>
      <c r="CS13" s="37" t="s">
        <v>78</v>
      </c>
      <c r="CT13" s="35" t="s">
        <v>100</v>
      </c>
      <c r="CU13" s="36" t="s">
        <v>77</v>
      </c>
      <c r="CV13" s="37" t="s">
        <v>78</v>
      </c>
      <c r="CW13" s="35" t="s">
        <v>100</v>
      </c>
      <c r="CX13" s="36" t="s">
        <v>77</v>
      </c>
      <c r="CY13" s="37" t="s">
        <v>78</v>
      </c>
      <c r="CZ13" s="35" t="s">
        <v>100</v>
      </c>
      <c r="DA13" s="36" t="s">
        <v>77</v>
      </c>
      <c r="DB13" s="37" t="s">
        <v>78</v>
      </c>
      <c r="DC13" s="35" t="s">
        <v>100</v>
      </c>
      <c r="DD13" s="36" t="s">
        <v>77</v>
      </c>
      <c r="DE13" s="37" t="s">
        <v>78</v>
      </c>
      <c r="DF13" s="35" t="s">
        <v>100</v>
      </c>
      <c r="DG13" s="36" t="s">
        <v>77</v>
      </c>
      <c r="DH13" s="37" t="s">
        <v>78</v>
      </c>
      <c r="DI13" s="35" t="s">
        <v>100</v>
      </c>
      <c r="DJ13" s="36" t="s">
        <v>77</v>
      </c>
      <c r="DK13" s="37" t="s">
        <v>78</v>
      </c>
      <c r="DL13" s="35" t="s">
        <v>100</v>
      </c>
      <c r="DM13" s="36" t="s">
        <v>77</v>
      </c>
      <c r="DN13" s="37" t="s">
        <v>78</v>
      </c>
      <c r="DO13" s="35" t="s">
        <v>100</v>
      </c>
      <c r="DP13" s="36" t="s">
        <v>77</v>
      </c>
      <c r="DQ13" s="37" t="s">
        <v>78</v>
      </c>
      <c r="DR13" s="35" t="s">
        <v>100</v>
      </c>
      <c r="DS13" s="36" t="s">
        <v>77</v>
      </c>
      <c r="DT13" s="37" t="s">
        <v>78</v>
      </c>
      <c r="DU13" s="35" t="s">
        <v>100</v>
      </c>
      <c r="DV13" s="36" t="s">
        <v>77</v>
      </c>
      <c r="DW13" s="37" t="s">
        <v>78</v>
      </c>
      <c r="DX13" s="35" t="s">
        <v>100</v>
      </c>
      <c r="DY13" s="36" t="s">
        <v>77</v>
      </c>
      <c r="DZ13" s="37" t="s">
        <v>78</v>
      </c>
      <c r="EA13" s="35" t="s">
        <v>100</v>
      </c>
      <c r="EB13" s="36" t="s">
        <v>77</v>
      </c>
      <c r="EC13" s="37" t="s">
        <v>78</v>
      </c>
      <c r="ED13" s="35" t="s">
        <v>100</v>
      </c>
      <c r="EE13" s="36" t="s">
        <v>77</v>
      </c>
      <c r="EF13" s="37" t="s">
        <v>78</v>
      </c>
      <c r="EG13" s="35" t="s">
        <v>100</v>
      </c>
      <c r="EH13" s="36" t="s">
        <v>77</v>
      </c>
      <c r="EI13" s="37" t="s">
        <v>78</v>
      </c>
      <c r="EJ13" s="35" t="s">
        <v>100</v>
      </c>
      <c r="EK13" s="36" t="s">
        <v>77</v>
      </c>
      <c r="EL13" s="37" t="s">
        <v>78</v>
      </c>
      <c r="EM13" s="35" t="s">
        <v>100</v>
      </c>
      <c r="EN13" s="36" t="s">
        <v>77</v>
      </c>
      <c r="EO13" s="37" t="s">
        <v>78</v>
      </c>
      <c r="EP13" s="35" t="s">
        <v>100</v>
      </c>
      <c r="EQ13" s="36" t="s">
        <v>77</v>
      </c>
      <c r="ER13" s="37" t="s">
        <v>78</v>
      </c>
      <c r="ES13" s="35" t="s">
        <v>100</v>
      </c>
      <c r="ET13" s="36" t="s">
        <v>77</v>
      </c>
      <c r="EU13" s="37" t="s">
        <v>78</v>
      </c>
      <c r="EV13" s="35" t="s">
        <v>100</v>
      </c>
      <c r="EW13" s="36" t="s">
        <v>77</v>
      </c>
      <c r="EX13" s="37" t="s">
        <v>78</v>
      </c>
      <c r="EY13" s="35" t="s">
        <v>100</v>
      </c>
      <c r="EZ13" s="36" t="s">
        <v>77</v>
      </c>
      <c r="FA13" s="37" t="s">
        <v>78</v>
      </c>
      <c r="FB13" s="35" t="s">
        <v>100</v>
      </c>
      <c r="FC13" s="36" t="s">
        <v>77</v>
      </c>
      <c r="FD13" s="37" t="s">
        <v>78</v>
      </c>
      <c r="FE13" s="35" t="s">
        <v>100</v>
      </c>
      <c r="FF13" s="36" t="s">
        <v>77</v>
      </c>
      <c r="FG13" s="37" t="s">
        <v>78</v>
      </c>
      <c r="FH13" s="35" t="s">
        <v>100</v>
      </c>
      <c r="FI13" s="36" t="s">
        <v>77</v>
      </c>
      <c r="FJ13" s="37" t="s">
        <v>78</v>
      </c>
      <c r="FK13" s="35" t="s">
        <v>100</v>
      </c>
      <c r="FL13" s="36" t="s">
        <v>77</v>
      </c>
      <c r="FM13" s="37" t="s">
        <v>78</v>
      </c>
      <c r="FN13" s="35" t="s">
        <v>100</v>
      </c>
      <c r="FO13" s="36" t="s">
        <v>77</v>
      </c>
      <c r="FP13" s="37" t="s">
        <v>78</v>
      </c>
      <c r="FQ13" s="35" t="s">
        <v>100</v>
      </c>
      <c r="FR13" s="36" t="s">
        <v>77</v>
      </c>
      <c r="FS13" s="37" t="s">
        <v>78</v>
      </c>
      <c r="FT13" s="35" t="s">
        <v>100</v>
      </c>
      <c r="FU13" s="36" t="s">
        <v>77</v>
      </c>
      <c r="FV13" s="37" t="s">
        <v>78</v>
      </c>
      <c r="FW13" s="35" t="s">
        <v>100</v>
      </c>
      <c r="FX13" s="36" t="s">
        <v>77</v>
      </c>
      <c r="FY13" s="37" t="s">
        <v>78</v>
      </c>
      <c r="FZ13" s="35" t="s">
        <v>100</v>
      </c>
      <c r="GA13" s="36" t="s">
        <v>77</v>
      </c>
      <c r="GB13" s="37" t="s">
        <v>78</v>
      </c>
      <c r="GC13" s="35" t="s">
        <v>100</v>
      </c>
      <c r="GD13" s="36" t="s">
        <v>77</v>
      </c>
      <c r="GE13" s="37" t="s">
        <v>78</v>
      </c>
      <c r="GF13" s="35" t="s">
        <v>100</v>
      </c>
      <c r="GG13" s="36" t="s">
        <v>77</v>
      </c>
      <c r="GH13" s="37" t="s">
        <v>78</v>
      </c>
      <c r="GI13" s="35" t="s">
        <v>100</v>
      </c>
      <c r="GJ13" s="36" t="s">
        <v>77</v>
      </c>
      <c r="GK13" s="37" t="s">
        <v>78</v>
      </c>
      <c r="GL13" s="35" t="s">
        <v>100</v>
      </c>
      <c r="GM13" s="36" t="s">
        <v>77</v>
      </c>
      <c r="GN13" s="37" t="s">
        <v>78</v>
      </c>
      <c r="GO13" s="35" t="s">
        <v>100</v>
      </c>
      <c r="GP13" s="36" t="s">
        <v>77</v>
      </c>
      <c r="GQ13" s="37" t="s">
        <v>78</v>
      </c>
      <c r="GR13" s="35" t="s">
        <v>100</v>
      </c>
      <c r="GS13" s="36" t="s">
        <v>77</v>
      </c>
      <c r="GT13" s="37" t="s">
        <v>78</v>
      </c>
      <c r="GU13" s="35" t="s">
        <v>100</v>
      </c>
      <c r="GV13" s="36" t="s">
        <v>77</v>
      </c>
      <c r="GW13" s="37" t="s">
        <v>78</v>
      </c>
      <c r="GX13" s="35" t="s">
        <v>100</v>
      </c>
      <c r="GY13" s="36" t="s">
        <v>77</v>
      </c>
      <c r="GZ13" s="37" t="s">
        <v>78</v>
      </c>
      <c r="HA13" s="35" t="s">
        <v>100</v>
      </c>
      <c r="HB13" s="36" t="s">
        <v>77</v>
      </c>
      <c r="HC13" s="37" t="s">
        <v>78</v>
      </c>
      <c r="HD13" s="35" t="s">
        <v>100</v>
      </c>
      <c r="HE13" s="36" t="s">
        <v>77</v>
      </c>
      <c r="HF13" s="37" t="s">
        <v>78</v>
      </c>
      <c r="HG13" s="35" t="s">
        <v>100</v>
      </c>
      <c r="HH13" s="36" t="s">
        <v>77</v>
      </c>
      <c r="HI13" s="37" t="s">
        <v>78</v>
      </c>
      <c r="HJ13" s="35" t="s">
        <v>100</v>
      </c>
      <c r="HK13" s="36" t="s">
        <v>77</v>
      </c>
      <c r="HL13" s="37" t="s">
        <v>78</v>
      </c>
      <c r="HM13" s="35" t="s">
        <v>100</v>
      </c>
      <c r="HN13" s="36" t="s">
        <v>77</v>
      </c>
      <c r="HO13" s="37" t="s">
        <v>78</v>
      </c>
      <c r="HP13" s="35" t="s">
        <v>100</v>
      </c>
      <c r="HQ13" s="36" t="s">
        <v>77</v>
      </c>
      <c r="HR13" s="37" t="s">
        <v>78</v>
      </c>
      <c r="HS13" s="35" t="s">
        <v>100</v>
      </c>
      <c r="HT13" s="36" t="s">
        <v>77</v>
      </c>
      <c r="HU13" s="37" t="s">
        <v>78</v>
      </c>
      <c r="HV13" s="35" t="s">
        <v>100</v>
      </c>
      <c r="HW13" s="36" t="s">
        <v>77</v>
      </c>
      <c r="HX13" s="37" t="s">
        <v>78</v>
      </c>
      <c r="HY13" s="35" t="s">
        <v>100</v>
      </c>
      <c r="HZ13" s="36" t="s">
        <v>77</v>
      </c>
      <c r="IA13" s="37" t="s">
        <v>78</v>
      </c>
      <c r="IB13" s="35" t="s">
        <v>100</v>
      </c>
      <c r="IC13" s="36" t="s">
        <v>77</v>
      </c>
      <c r="ID13" s="37" t="s">
        <v>78</v>
      </c>
      <c r="IE13" s="35" t="s">
        <v>100</v>
      </c>
      <c r="IF13" s="36" t="s">
        <v>77</v>
      </c>
      <c r="IG13" s="37" t="s">
        <v>78</v>
      </c>
      <c r="IH13" s="35" t="s">
        <v>100</v>
      </c>
      <c r="II13" s="36" t="s">
        <v>77</v>
      </c>
      <c r="IJ13" s="37" t="s">
        <v>78</v>
      </c>
      <c r="IK13" s="35" t="s">
        <v>100</v>
      </c>
      <c r="IL13" s="36" t="s">
        <v>77</v>
      </c>
      <c r="IM13" s="37" t="s">
        <v>78</v>
      </c>
      <c r="IN13" s="35" t="s">
        <v>100</v>
      </c>
      <c r="IO13" s="36" t="s">
        <v>77</v>
      </c>
      <c r="IP13" s="37" t="s">
        <v>78</v>
      </c>
      <c r="IQ13" s="35" t="s">
        <v>100</v>
      </c>
      <c r="IR13" s="36" t="s">
        <v>77</v>
      </c>
      <c r="IS13" s="37" t="s">
        <v>78</v>
      </c>
      <c r="IT13" s="35" t="s">
        <v>100</v>
      </c>
      <c r="IU13" s="36" t="s">
        <v>77</v>
      </c>
      <c r="IV13" s="37" t="s">
        <v>78</v>
      </c>
      <c r="IW13" s="35" t="s">
        <v>100</v>
      </c>
      <c r="IX13" s="36" t="s">
        <v>77</v>
      </c>
      <c r="IY13" s="37" t="s">
        <v>78</v>
      </c>
      <c r="IZ13" s="35" t="s">
        <v>100</v>
      </c>
      <c r="JA13" s="36" t="s">
        <v>77</v>
      </c>
      <c r="JB13" s="37" t="s">
        <v>78</v>
      </c>
      <c r="JC13" s="35" t="s">
        <v>100</v>
      </c>
      <c r="JD13" s="36" t="s">
        <v>77</v>
      </c>
      <c r="JE13" s="37" t="s">
        <v>78</v>
      </c>
      <c r="JF13" s="35" t="s">
        <v>100</v>
      </c>
      <c r="JG13" s="36" t="s">
        <v>77</v>
      </c>
      <c r="JH13" s="37" t="s">
        <v>78</v>
      </c>
      <c r="JI13" s="35" t="s">
        <v>100</v>
      </c>
      <c r="JJ13" s="36" t="s">
        <v>77</v>
      </c>
      <c r="JK13" s="37" t="s">
        <v>78</v>
      </c>
      <c r="JL13" s="35" t="s">
        <v>100</v>
      </c>
      <c r="JM13" s="36" t="s">
        <v>77</v>
      </c>
      <c r="JN13" s="37" t="s">
        <v>78</v>
      </c>
      <c r="JO13" s="35" t="s">
        <v>100</v>
      </c>
      <c r="JP13" s="36" t="s">
        <v>77</v>
      </c>
      <c r="JQ13" s="37" t="s">
        <v>78</v>
      </c>
      <c r="JR13" s="35" t="s">
        <v>100</v>
      </c>
      <c r="JS13" s="36" t="s">
        <v>77</v>
      </c>
      <c r="JT13" s="37" t="s">
        <v>78</v>
      </c>
      <c r="JU13" s="35" t="s">
        <v>100</v>
      </c>
      <c r="JV13" s="36" t="s">
        <v>77</v>
      </c>
      <c r="JW13" s="37" t="s">
        <v>78</v>
      </c>
      <c r="JX13" s="35" t="s">
        <v>100</v>
      </c>
      <c r="JY13" s="36" t="s">
        <v>77</v>
      </c>
      <c r="JZ13" s="37" t="s">
        <v>78</v>
      </c>
      <c r="KA13" s="35" t="s">
        <v>100</v>
      </c>
      <c r="KB13" s="36" t="s">
        <v>77</v>
      </c>
      <c r="KC13" s="37" t="s">
        <v>78</v>
      </c>
      <c r="KD13" s="35" t="s">
        <v>100</v>
      </c>
      <c r="KE13" s="36" t="s">
        <v>77</v>
      </c>
      <c r="KF13" s="37" t="s">
        <v>78</v>
      </c>
      <c r="KG13" s="35" t="s">
        <v>100</v>
      </c>
      <c r="KH13" s="36" t="s">
        <v>77</v>
      </c>
      <c r="KI13" s="37" t="s">
        <v>78</v>
      </c>
      <c r="KJ13" s="35" t="s">
        <v>100</v>
      </c>
      <c r="KK13" s="36" t="s">
        <v>77</v>
      </c>
      <c r="KL13" s="37" t="s">
        <v>78</v>
      </c>
      <c r="KM13" s="35" t="s">
        <v>100</v>
      </c>
      <c r="KN13" s="36" t="s">
        <v>77</v>
      </c>
      <c r="KO13" s="37" t="s">
        <v>78</v>
      </c>
      <c r="KP13" s="35" t="s">
        <v>100</v>
      </c>
      <c r="KQ13" s="36" t="s">
        <v>77</v>
      </c>
      <c r="KR13" s="37" t="s">
        <v>78</v>
      </c>
      <c r="KS13" s="35" t="s">
        <v>100</v>
      </c>
      <c r="KT13" s="36" t="s">
        <v>77</v>
      </c>
      <c r="KU13" s="37" t="s">
        <v>78</v>
      </c>
      <c r="KV13" s="35" t="s">
        <v>100</v>
      </c>
      <c r="KW13" s="36" t="s">
        <v>77</v>
      </c>
      <c r="KX13" s="37" t="s">
        <v>78</v>
      </c>
      <c r="KY13" s="35" t="s">
        <v>100</v>
      </c>
      <c r="KZ13" s="36" t="s">
        <v>77</v>
      </c>
      <c r="LA13" s="37" t="s">
        <v>78</v>
      </c>
      <c r="LB13" s="35" t="s">
        <v>100</v>
      </c>
      <c r="LC13" s="36" t="s">
        <v>77</v>
      </c>
      <c r="LD13" s="37" t="s">
        <v>78</v>
      </c>
      <c r="LE13" s="35" t="s">
        <v>100</v>
      </c>
      <c r="LF13" s="36" t="s">
        <v>77</v>
      </c>
      <c r="LG13" s="37" t="s">
        <v>78</v>
      </c>
      <c r="LH13" s="35" t="s">
        <v>100</v>
      </c>
      <c r="LI13" s="36" t="s">
        <v>77</v>
      </c>
      <c r="LJ13" s="37" t="s">
        <v>78</v>
      </c>
      <c r="LK13" s="35" t="s">
        <v>100</v>
      </c>
      <c r="LL13" s="38" t="s">
        <v>77</v>
      </c>
    </row>
    <row r="14" spans="1:324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2"/>
      <c r="BY14" s="40"/>
      <c r="BZ14" s="41"/>
      <c r="CA14" s="42"/>
      <c r="CB14" s="40"/>
      <c r="CC14" s="41"/>
      <c r="CD14" s="42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2"/>
      <c r="CQ14" s="40"/>
      <c r="CR14" s="41"/>
      <c r="CS14" s="42"/>
      <c r="CT14" s="40"/>
      <c r="CU14" s="41"/>
      <c r="CV14" s="42"/>
      <c r="CW14" s="40"/>
      <c r="CX14" s="41"/>
      <c r="CY14" s="42"/>
      <c r="CZ14" s="40"/>
      <c r="DA14" s="41"/>
      <c r="DB14" s="42"/>
      <c r="DC14" s="40"/>
      <c r="DD14" s="41"/>
      <c r="DE14" s="42"/>
      <c r="DF14" s="40"/>
      <c r="DG14" s="41"/>
      <c r="DH14" s="42"/>
      <c r="DI14" s="40"/>
      <c r="DJ14" s="41"/>
      <c r="DK14" s="42"/>
      <c r="DL14" s="40"/>
      <c r="DM14" s="41"/>
      <c r="DN14" s="42"/>
      <c r="DO14" s="40"/>
      <c r="DP14" s="41"/>
      <c r="DQ14" s="42"/>
      <c r="DR14" s="40"/>
      <c r="DS14" s="41"/>
      <c r="DT14" s="42"/>
      <c r="DU14" s="40"/>
      <c r="DV14" s="41"/>
      <c r="DW14" s="42"/>
      <c r="DX14" s="40"/>
      <c r="DY14" s="41"/>
      <c r="DZ14" s="42"/>
      <c r="EA14" s="40"/>
      <c r="EB14" s="41"/>
      <c r="EC14" s="42"/>
      <c r="ED14" s="40"/>
      <c r="EE14" s="41"/>
      <c r="EF14" s="42"/>
      <c r="EG14" s="40"/>
      <c r="EH14" s="41"/>
      <c r="EI14" s="42"/>
      <c r="EJ14" s="40"/>
      <c r="EK14" s="41"/>
      <c r="EL14" s="42"/>
      <c r="EM14" s="40"/>
      <c r="EN14" s="41"/>
      <c r="EO14" s="42"/>
      <c r="EP14" s="40"/>
      <c r="EQ14" s="41"/>
      <c r="ER14" s="42"/>
      <c r="ES14" s="40"/>
      <c r="ET14" s="41"/>
      <c r="EU14" s="42"/>
      <c r="EV14" s="40"/>
      <c r="EW14" s="41"/>
      <c r="EX14" s="42"/>
      <c r="EY14" s="40"/>
      <c r="EZ14" s="41"/>
      <c r="FA14" s="42"/>
      <c r="FB14" s="40"/>
      <c r="FC14" s="41"/>
      <c r="FD14" s="42"/>
      <c r="FE14" s="40"/>
      <c r="FF14" s="41"/>
      <c r="FG14" s="42"/>
      <c r="FH14" s="40"/>
      <c r="FI14" s="41"/>
      <c r="FJ14" s="42"/>
      <c r="FK14" s="40"/>
      <c r="FL14" s="41"/>
      <c r="FM14" s="42"/>
      <c r="FN14" s="40"/>
      <c r="FO14" s="41"/>
      <c r="FP14" s="42"/>
      <c r="FQ14" s="40"/>
      <c r="FR14" s="41"/>
      <c r="FS14" s="42"/>
      <c r="FT14" s="40"/>
      <c r="FU14" s="41"/>
      <c r="FV14" s="42"/>
      <c r="FW14" s="40"/>
      <c r="FX14" s="41"/>
      <c r="FY14" s="42"/>
      <c r="FZ14" s="40"/>
      <c r="GA14" s="41"/>
      <c r="GB14" s="42"/>
      <c r="GC14" s="40"/>
      <c r="GD14" s="41"/>
      <c r="GE14" s="42"/>
      <c r="GF14" s="40"/>
      <c r="GG14" s="41"/>
      <c r="GH14" s="42"/>
      <c r="GI14" s="40"/>
      <c r="GJ14" s="41"/>
      <c r="GK14" s="42"/>
      <c r="GL14" s="40"/>
      <c r="GM14" s="41"/>
      <c r="GN14" s="42"/>
      <c r="GO14" s="40"/>
      <c r="GP14" s="41"/>
      <c r="GQ14" s="42"/>
      <c r="GR14" s="40"/>
      <c r="GS14" s="41"/>
      <c r="GT14" s="42"/>
      <c r="GU14" s="40"/>
      <c r="GV14" s="41"/>
      <c r="GW14" s="42"/>
      <c r="GX14" s="40"/>
      <c r="GY14" s="41"/>
      <c r="GZ14" s="42"/>
      <c r="HA14" s="40"/>
      <c r="HB14" s="41"/>
      <c r="HC14" s="42"/>
      <c r="HD14" s="40"/>
      <c r="HE14" s="41"/>
      <c r="HF14" s="42"/>
      <c r="HG14" s="40"/>
      <c r="HH14" s="41"/>
      <c r="HI14" s="42"/>
      <c r="HJ14" s="40"/>
      <c r="HK14" s="41"/>
      <c r="HL14" s="42"/>
      <c r="HM14" s="40"/>
      <c r="HN14" s="41"/>
      <c r="HO14" s="42"/>
      <c r="HP14" s="40"/>
      <c r="HQ14" s="41"/>
      <c r="HR14" s="42"/>
      <c r="HS14" s="40"/>
      <c r="HT14" s="41"/>
      <c r="HU14" s="42"/>
      <c r="HV14" s="40"/>
      <c r="HW14" s="41"/>
      <c r="HX14" s="42"/>
      <c r="HY14" s="40"/>
      <c r="HZ14" s="41"/>
      <c r="IA14" s="42"/>
      <c r="IB14" s="40"/>
      <c r="IC14" s="41"/>
      <c r="ID14" s="42"/>
      <c r="IE14" s="40"/>
      <c r="IF14" s="41"/>
      <c r="IG14" s="42"/>
      <c r="IH14" s="40"/>
      <c r="II14" s="41"/>
      <c r="IJ14" s="42"/>
      <c r="IK14" s="40"/>
      <c r="IL14" s="41"/>
      <c r="IM14" s="42"/>
      <c r="IN14" s="40"/>
      <c r="IO14" s="41"/>
      <c r="IP14" s="42"/>
      <c r="IQ14" s="40"/>
      <c r="IR14" s="41"/>
      <c r="IS14" s="42"/>
      <c r="IT14" s="40"/>
      <c r="IU14" s="41"/>
      <c r="IV14" s="42"/>
      <c r="IW14" s="40"/>
      <c r="IX14" s="41"/>
      <c r="IY14" s="42"/>
      <c r="IZ14" s="40"/>
      <c r="JA14" s="41"/>
      <c r="JB14" s="42"/>
      <c r="JC14" s="40"/>
      <c r="JD14" s="41"/>
      <c r="JE14" s="42"/>
      <c r="JF14" s="40"/>
      <c r="JG14" s="41"/>
      <c r="JH14" s="42"/>
      <c r="JI14" s="40"/>
      <c r="JJ14" s="41"/>
      <c r="JK14" s="42"/>
      <c r="JL14" s="40"/>
      <c r="JM14" s="41"/>
      <c r="JN14" s="42"/>
      <c r="JO14" s="40"/>
      <c r="JP14" s="41"/>
      <c r="JQ14" s="42"/>
      <c r="JR14" s="40"/>
      <c r="JS14" s="41"/>
      <c r="JT14" s="42"/>
      <c r="JU14" s="40"/>
      <c r="JV14" s="41"/>
      <c r="JW14" s="42"/>
      <c r="JX14" s="40"/>
      <c r="JY14" s="41"/>
      <c r="JZ14" s="42"/>
      <c r="KA14" s="40"/>
      <c r="KB14" s="41"/>
      <c r="KC14" s="42"/>
      <c r="KD14" s="40"/>
      <c r="KE14" s="41"/>
      <c r="KF14" s="42"/>
      <c r="KG14" s="40"/>
      <c r="KH14" s="41"/>
      <c r="KI14" s="42"/>
      <c r="KJ14" s="40"/>
      <c r="KK14" s="41"/>
      <c r="KL14" s="42"/>
      <c r="KM14" s="40"/>
      <c r="KN14" s="41"/>
      <c r="KO14" s="42"/>
      <c r="KP14" s="40"/>
      <c r="KQ14" s="41"/>
      <c r="KR14" s="42"/>
      <c r="KS14" s="40"/>
      <c r="KT14" s="41"/>
      <c r="KU14" s="42"/>
      <c r="KV14" s="40"/>
      <c r="KW14" s="41"/>
      <c r="KX14" s="42"/>
      <c r="KY14" s="40"/>
      <c r="KZ14" s="41"/>
      <c r="LA14" s="42"/>
      <c r="LB14" s="40"/>
      <c r="LC14" s="41"/>
      <c r="LD14" s="42"/>
      <c r="LE14" s="40"/>
      <c r="LF14" s="41"/>
      <c r="LG14" s="42"/>
      <c r="LH14" s="40"/>
      <c r="LI14" s="41"/>
      <c r="LJ14" s="42"/>
      <c r="LK14" s="40"/>
      <c r="LL14" s="43"/>
    </row>
    <row r="15" spans="1:324" x14ac:dyDescent="0.25">
      <c r="A15" s="44" t="s">
        <v>3</v>
      </c>
      <c r="B15" s="45">
        <v>1044</v>
      </c>
      <c r="C15" s="46">
        <v>504</v>
      </c>
      <c r="D15" s="47">
        <v>213</v>
      </c>
      <c r="E15" s="45">
        <v>358</v>
      </c>
      <c r="F15" s="46">
        <v>221</v>
      </c>
      <c r="G15" s="47">
        <v>71</v>
      </c>
      <c r="H15" s="45">
        <v>312</v>
      </c>
      <c r="I15" s="46">
        <v>200</v>
      </c>
      <c r="J15" s="47">
        <v>60</v>
      </c>
      <c r="K15" s="45">
        <v>170</v>
      </c>
      <c r="L15" s="46">
        <v>241</v>
      </c>
      <c r="M15" s="47">
        <v>93</v>
      </c>
      <c r="N15" s="45">
        <v>270</v>
      </c>
      <c r="O15" s="46">
        <v>124</v>
      </c>
      <c r="P15" s="47">
        <v>52</v>
      </c>
      <c r="Q15" s="45">
        <v>43</v>
      </c>
      <c r="R15" s="46">
        <v>255</v>
      </c>
      <c r="S15" s="47">
        <v>77</v>
      </c>
      <c r="T15" s="45">
        <v>195</v>
      </c>
      <c r="U15" s="46">
        <v>127</v>
      </c>
      <c r="V15" s="47">
        <v>52</v>
      </c>
      <c r="W15" s="45">
        <v>190</v>
      </c>
      <c r="X15" s="46">
        <v>117</v>
      </c>
      <c r="Y15" s="47">
        <v>30</v>
      </c>
      <c r="Z15" s="45">
        <v>93</v>
      </c>
      <c r="AA15" s="46">
        <v>146</v>
      </c>
      <c r="AB15" s="47">
        <v>87</v>
      </c>
      <c r="AC15" s="45">
        <v>167</v>
      </c>
      <c r="AD15" s="46">
        <v>72</v>
      </c>
      <c r="AE15" s="47">
        <v>40</v>
      </c>
      <c r="AF15" s="45">
        <v>157</v>
      </c>
      <c r="AG15" s="46">
        <v>91</v>
      </c>
      <c r="AH15" s="47">
        <v>31</v>
      </c>
      <c r="AI15" s="45">
        <v>141</v>
      </c>
      <c r="AJ15" s="46">
        <v>77</v>
      </c>
      <c r="AK15" s="47">
        <v>41</v>
      </c>
      <c r="AL15" s="45">
        <v>109</v>
      </c>
      <c r="AM15" s="46">
        <v>65</v>
      </c>
      <c r="AN15" s="47">
        <v>48</v>
      </c>
      <c r="AO15" s="45">
        <v>124</v>
      </c>
      <c r="AP15" s="46">
        <v>58</v>
      </c>
      <c r="AQ15" s="47">
        <v>29</v>
      </c>
      <c r="AR15" s="45">
        <v>122</v>
      </c>
      <c r="AS15" s="46">
        <v>54</v>
      </c>
      <c r="AT15" s="47">
        <v>28</v>
      </c>
      <c r="AU15" s="45">
        <v>91</v>
      </c>
      <c r="AV15" s="46">
        <v>55</v>
      </c>
      <c r="AW15" s="47">
        <v>49</v>
      </c>
      <c r="AX15" s="45">
        <v>98</v>
      </c>
      <c r="AY15" s="46">
        <v>55</v>
      </c>
      <c r="AZ15" s="47">
        <v>30</v>
      </c>
      <c r="BA15" s="45">
        <v>111</v>
      </c>
      <c r="BB15" s="46">
        <v>47</v>
      </c>
      <c r="BC15" s="47">
        <v>22</v>
      </c>
      <c r="BD15" s="45">
        <v>105</v>
      </c>
      <c r="BE15" s="46">
        <v>53</v>
      </c>
      <c r="BF15" s="47">
        <v>15</v>
      </c>
      <c r="BG15" s="45">
        <v>92</v>
      </c>
      <c r="BH15" s="46">
        <v>50</v>
      </c>
      <c r="BI15" s="47">
        <v>20</v>
      </c>
      <c r="BJ15" s="45">
        <v>85</v>
      </c>
      <c r="BK15" s="46">
        <v>52</v>
      </c>
      <c r="BL15" s="47">
        <v>21</v>
      </c>
      <c r="BM15" s="45">
        <v>79</v>
      </c>
      <c r="BN15" s="46">
        <v>60</v>
      </c>
      <c r="BO15" s="47">
        <v>18</v>
      </c>
      <c r="BP15" s="45">
        <v>82</v>
      </c>
      <c r="BQ15" s="46">
        <v>55</v>
      </c>
      <c r="BR15" s="47">
        <v>17</v>
      </c>
      <c r="BS15" s="45">
        <v>72</v>
      </c>
      <c r="BT15" s="46">
        <v>54</v>
      </c>
      <c r="BU15" s="47">
        <v>23</v>
      </c>
      <c r="BV15" s="45">
        <v>91</v>
      </c>
      <c r="BW15" s="46">
        <v>42</v>
      </c>
      <c r="BX15" s="47">
        <v>14</v>
      </c>
      <c r="BY15" s="45">
        <v>82</v>
      </c>
      <c r="BZ15" s="46">
        <v>40</v>
      </c>
      <c r="CA15" s="47">
        <v>19</v>
      </c>
      <c r="CB15" s="45">
        <v>73</v>
      </c>
      <c r="CC15" s="46">
        <v>30</v>
      </c>
      <c r="CD15" s="47">
        <v>37</v>
      </c>
      <c r="CE15" s="45">
        <v>73</v>
      </c>
      <c r="CF15" s="46">
        <v>49</v>
      </c>
      <c r="CG15" s="47">
        <v>10</v>
      </c>
      <c r="CH15" s="45">
        <v>52</v>
      </c>
      <c r="CI15" s="46">
        <v>37</v>
      </c>
      <c r="CJ15" s="47">
        <v>41</v>
      </c>
      <c r="CK15" s="45">
        <v>72</v>
      </c>
      <c r="CL15" s="46">
        <v>44</v>
      </c>
      <c r="CM15" s="47">
        <v>12</v>
      </c>
      <c r="CN15" s="45">
        <v>62</v>
      </c>
      <c r="CO15" s="46">
        <v>44</v>
      </c>
      <c r="CP15" s="47">
        <v>20</v>
      </c>
      <c r="CQ15" s="45">
        <v>67</v>
      </c>
      <c r="CR15" s="46">
        <v>39</v>
      </c>
      <c r="CS15" s="47">
        <v>18</v>
      </c>
      <c r="CT15" s="45">
        <v>71</v>
      </c>
      <c r="CU15" s="46">
        <v>38</v>
      </c>
      <c r="CV15" s="47">
        <v>14</v>
      </c>
      <c r="CW15" s="45">
        <v>24</v>
      </c>
      <c r="CX15" s="46">
        <v>74</v>
      </c>
      <c r="CY15" s="47">
        <v>23</v>
      </c>
      <c r="CZ15" s="45">
        <v>44</v>
      </c>
      <c r="DA15" s="46">
        <v>34</v>
      </c>
      <c r="DB15" s="47">
        <v>43</v>
      </c>
      <c r="DC15" s="45">
        <v>47</v>
      </c>
      <c r="DD15" s="46">
        <v>44</v>
      </c>
      <c r="DE15" s="47">
        <v>25</v>
      </c>
      <c r="DF15" s="45">
        <v>59</v>
      </c>
      <c r="DG15" s="46">
        <v>34</v>
      </c>
      <c r="DH15" s="47">
        <v>22</v>
      </c>
      <c r="DI15" s="45">
        <v>45</v>
      </c>
      <c r="DJ15" s="46">
        <v>48</v>
      </c>
      <c r="DK15" s="47">
        <v>21</v>
      </c>
      <c r="DL15" s="45">
        <v>55</v>
      </c>
      <c r="DM15" s="46">
        <v>29</v>
      </c>
      <c r="DN15" s="47">
        <v>29</v>
      </c>
      <c r="DO15" s="45">
        <v>68</v>
      </c>
      <c r="DP15" s="46">
        <v>27</v>
      </c>
      <c r="DQ15" s="47">
        <v>17</v>
      </c>
      <c r="DR15" s="45">
        <v>52</v>
      </c>
      <c r="DS15" s="46">
        <v>28</v>
      </c>
      <c r="DT15" s="47">
        <v>31</v>
      </c>
      <c r="DU15" s="45">
        <v>56</v>
      </c>
      <c r="DV15" s="46">
        <v>34</v>
      </c>
      <c r="DW15" s="47">
        <v>18</v>
      </c>
      <c r="DX15" s="45">
        <v>55</v>
      </c>
      <c r="DY15" s="46">
        <v>31</v>
      </c>
      <c r="DZ15" s="47">
        <v>20</v>
      </c>
      <c r="EA15" s="45">
        <v>66</v>
      </c>
      <c r="EB15" s="46">
        <v>28</v>
      </c>
      <c r="EC15" s="47">
        <v>12</v>
      </c>
      <c r="ED15" s="45">
        <v>61</v>
      </c>
      <c r="EE15" s="46">
        <v>27</v>
      </c>
      <c r="EF15" s="47">
        <v>12</v>
      </c>
      <c r="EG15" s="45">
        <v>63</v>
      </c>
      <c r="EH15" s="46">
        <v>24</v>
      </c>
      <c r="EI15" s="47">
        <v>12</v>
      </c>
      <c r="EJ15" s="45">
        <v>29</v>
      </c>
      <c r="EK15" s="46">
        <v>50</v>
      </c>
      <c r="EL15" s="47">
        <v>17</v>
      </c>
      <c r="EM15" s="45">
        <v>55</v>
      </c>
      <c r="EN15" s="46">
        <v>28</v>
      </c>
      <c r="EO15" s="47">
        <v>10</v>
      </c>
      <c r="EP15" s="45">
        <v>46</v>
      </c>
      <c r="EQ15" s="46">
        <v>18</v>
      </c>
      <c r="ER15" s="47">
        <v>27</v>
      </c>
      <c r="ES15" s="45">
        <v>58</v>
      </c>
      <c r="ET15" s="46">
        <v>26</v>
      </c>
      <c r="EU15" s="47">
        <v>6</v>
      </c>
      <c r="EV15" s="45">
        <v>54</v>
      </c>
      <c r="EW15" s="46">
        <v>18</v>
      </c>
      <c r="EX15" s="47">
        <v>16</v>
      </c>
      <c r="EY15" s="45">
        <v>48</v>
      </c>
      <c r="EZ15" s="46">
        <v>31</v>
      </c>
      <c r="FA15" s="47">
        <v>9</v>
      </c>
      <c r="FB15" s="45">
        <v>52</v>
      </c>
      <c r="FC15" s="46">
        <v>26</v>
      </c>
      <c r="FD15" s="47">
        <v>9</v>
      </c>
      <c r="FE15" s="45">
        <v>43</v>
      </c>
      <c r="FF15" s="46">
        <v>30</v>
      </c>
      <c r="FG15" s="47">
        <v>11</v>
      </c>
      <c r="FH15" s="45">
        <v>41</v>
      </c>
      <c r="FI15" s="46">
        <v>25</v>
      </c>
      <c r="FJ15" s="47">
        <v>18</v>
      </c>
      <c r="FK15" s="45">
        <v>41</v>
      </c>
      <c r="FL15" s="46">
        <v>25</v>
      </c>
      <c r="FM15" s="47">
        <v>14</v>
      </c>
      <c r="FN15" s="45">
        <v>22</v>
      </c>
      <c r="FO15" s="46">
        <v>34</v>
      </c>
      <c r="FP15" s="47">
        <v>24</v>
      </c>
      <c r="FQ15" s="45">
        <v>48</v>
      </c>
      <c r="FR15" s="46">
        <v>24</v>
      </c>
      <c r="FS15" s="47">
        <v>6</v>
      </c>
      <c r="FT15" s="45">
        <v>41</v>
      </c>
      <c r="FU15" s="46">
        <v>20</v>
      </c>
      <c r="FV15" s="47">
        <v>14</v>
      </c>
      <c r="FW15" s="45">
        <v>37</v>
      </c>
      <c r="FX15" s="46">
        <v>22</v>
      </c>
      <c r="FY15" s="47">
        <v>15</v>
      </c>
      <c r="FZ15" s="45">
        <v>50</v>
      </c>
      <c r="GA15" s="46">
        <v>18</v>
      </c>
      <c r="GB15" s="47">
        <v>6</v>
      </c>
      <c r="GC15" s="45">
        <v>32</v>
      </c>
      <c r="GD15" s="46">
        <v>26</v>
      </c>
      <c r="GE15" s="47">
        <v>14</v>
      </c>
      <c r="GF15" s="45">
        <v>41</v>
      </c>
      <c r="GG15" s="46">
        <v>22</v>
      </c>
      <c r="GH15" s="47">
        <v>7</v>
      </c>
      <c r="GI15" s="45">
        <v>43</v>
      </c>
      <c r="GJ15" s="46">
        <v>14</v>
      </c>
      <c r="GK15" s="47">
        <v>12</v>
      </c>
      <c r="GL15" s="45">
        <v>43</v>
      </c>
      <c r="GM15" s="46">
        <v>13</v>
      </c>
      <c r="GN15" s="47">
        <v>12</v>
      </c>
      <c r="GO15" s="45">
        <v>45</v>
      </c>
      <c r="GP15" s="46">
        <v>14</v>
      </c>
      <c r="GQ15" s="47">
        <v>8</v>
      </c>
      <c r="GR15" s="45">
        <v>30</v>
      </c>
      <c r="GS15" s="46">
        <v>21</v>
      </c>
      <c r="GT15" s="47">
        <v>16</v>
      </c>
      <c r="GU15" s="45">
        <v>26</v>
      </c>
      <c r="GV15" s="46">
        <v>28</v>
      </c>
      <c r="GW15" s="47">
        <v>13</v>
      </c>
      <c r="GX15" s="45">
        <v>39</v>
      </c>
      <c r="GY15" s="46">
        <v>16</v>
      </c>
      <c r="GZ15" s="47">
        <v>11</v>
      </c>
      <c r="HA15" s="45">
        <v>34</v>
      </c>
      <c r="HB15" s="46">
        <v>12</v>
      </c>
      <c r="HC15" s="47">
        <v>18</v>
      </c>
      <c r="HD15" s="45">
        <v>41</v>
      </c>
      <c r="HE15" s="46">
        <v>9</v>
      </c>
      <c r="HF15" s="47">
        <v>9</v>
      </c>
      <c r="HG15" s="45">
        <v>17</v>
      </c>
      <c r="HH15" s="46">
        <v>26</v>
      </c>
      <c r="HI15" s="47">
        <v>14</v>
      </c>
      <c r="HJ15" s="45">
        <v>42</v>
      </c>
      <c r="HK15" s="46">
        <v>10</v>
      </c>
      <c r="HL15" s="47" t="s">
        <v>86</v>
      </c>
      <c r="HM15" s="45">
        <v>29</v>
      </c>
      <c r="HN15" s="46">
        <v>21</v>
      </c>
      <c r="HO15" s="47">
        <v>6</v>
      </c>
      <c r="HP15" s="45">
        <v>29</v>
      </c>
      <c r="HQ15" s="46">
        <v>21</v>
      </c>
      <c r="HR15" s="47">
        <v>5</v>
      </c>
      <c r="HS15" s="45">
        <v>33</v>
      </c>
      <c r="HT15" s="46">
        <v>15</v>
      </c>
      <c r="HU15" s="47">
        <v>7</v>
      </c>
      <c r="HV15" s="45">
        <v>28</v>
      </c>
      <c r="HW15" s="46">
        <v>18</v>
      </c>
      <c r="HX15" s="47">
        <v>8</v>
      </c>
      <c r="HY15" s="45">
        <v>39</v>
      </c>
      <c r="HZ15" s="46">
        <v>13</v>
      </c>
      <c r="IA15" s="47" t="s">
        <v>86</v>
      </c>
      <c r="IB15" s="45">
        <v>25</v>
      </c>
      <c r="IC15" s="46">
        <v>22</v>
      </c>
      <c r="ID15" s="47">
        <v>6</v>
      </c>
      <c r="IE15" s="45">
        <v>17</v>
      </c>
      <c r="IF15" s="46">
        <v>13</v>
      </c>
      <c r="IG15" s="47">
        <v>21</v>
      </c>
      <c r="IH15" s="45">
        <v>32</v>
      </c>
      <c r="II15" s="46">
        <v>11</v>
      </c>
      <c r="IJ15" s="47">
        <v>8</v>
      </c>
      <c r="IK15" s="45">
        <v>25</v>
      </c>
      <c r="IL15" s="46">
        <v>18</v>
      </c>
      <c r="IM15" s="47">
        <v>6</v>
      </c>
      <c r="IN15" s="45">
        <v>27</v>
      </c>
      <c r="IO15" s="46">
        <v>13</v>
      </c>
      <c r="IP15" s="47">
        <v>8</v>
      </c>
      <c r="IQ15" s="45">
        <v>28</v>
      </c>
      <c r="IR15" s="46">
        <v>16</v>
      </c>
      <c r="IS15" s="47" t="s">
        <v>86</v>
      </c>
      <c r="IT15" s="45">
        <v>22</v>
      </c>
      <c r="IU15" s="46">
        <v>13</v>
      </c>
      <c r="IV15" s="47">
        <v>12</v>
      </c>
      <c r="IW15" s="45">
        <v>32</v>
      </c>
      <c r="IX15" s="46">
        <v>12</v>
      </c>
      <c r="IY15" s="47" t="s">
        <v>86</v>
      </c>
      <c r="IZ15" s="45">
        <v>18</v>
      </c>
      <c r="JA15" s="46">
        <v>13</v>
      </c>
      <c r="JB15" s="47">
        <v>13</v>
      </c>
      <c r="JC15" s="45">
        <v>19</v>
      </c>
      <c r="JD15" s="46">
        <v>17</v>
      </c>
      <c r="JE15" s="47">
        <v>6</v>
      </c>
      <c r="JF15" s="45">
        <v>19</v>
      </c>
      <c r="JG15" s="46">
        <v>15</v>
      </c>
      <c r="JH15" s="47">
        <v>7</v>
      </c>
      <c r="JI15" s="45">
        <v>22</v>
      </c>
      <c r="JJ15" s="46">
        <v>12</v>
      </c>
      <c r="JK15" s="47">
        <v>6</v>
      </c>
      <c r="JL15" s="45">
        <v>19</v>
      </c>
      <c r="JM15" s="46">
        <v>10</v>
      </c>
      <c r="JN15" s="47">
        <v>11</v>
      </c>
      <c r="JO15" s="45">
        <v>15</v>
      </c>
      <c r="JP15" s="46">
        <v>17</v>
      </c>
      <c r="JQ15" s="47">
        <v>6</v>
      </c>
      <c r="JR15" s="45">
        <v>9</v>
      </c>
      <c r="JS15" s="46">
        <v>18</v>
      </c>
      <c r="JT15" s="47">
        <v>11</v>
      </c>
      <c r="JU15" s="45">
        <v>17</v>
      </c>
      <c r="JV15" s="46">
        <v>19</v>
      </c>
      <c r="JW15" s="47" t="s">
        <v>86</v>
      </c>
      <c r="JX15" s="45">
        <v>13</v>
      </c>
      <c r="JY15" s="46">
        <v>20</v>
      </c>
      <c r="JZ15" s="47" t="s">
        <v>86</v>
      </c>
      <c r="KA15" s="45">
        <v>19</v>
      </c>
      <c r="KB15" s="46">
        <v>10</v>
      </c>
      <c r="KC15" s="47">
        <v>6</v>
      </c>
      <c r="KD15" s="45">
        <v>25</v>
      </c>
      <c r="KE15" s="46">
        <v>5</v>
      </c>
      <c r="KF15" s="47" t="s">
        <v>86</v>
      </c>
      <c r="KG15" s="45">
        <v>12</v>
      </c>
      <c r="KH15" s="46">
        <v>10</v>
      </c>
      <c r="KI15" s="47">
        <v>6</v>
      </c>
      <c r="KJ15" s="45">
        <v>16</v>
      </c>
      <c r="KK15" s="46">
        <v>8</v>
      </c>
      <c r="KL15" s="47" t="s">
        <v>86</v>
      </c>
      <c r="KM15" s="45">
        <v>16</v>
      </c>
      <c r="KN15" s="46">
        <v>6</v>
      </c>
      <c r="KO15" s="47" t="s">
        <v>86</v>
      </c>
      <c r="KP15" s="45">
        <v>9</v>
      </c>
      <c r="KQ15" s="46">
        <v>8</v>
      </c>
      <c r="KR15" s="47">
        <v>8</v>
      </c>
      <c r="KS15" s="45">
        <v>17</v>
      </c>
      <c r="KT15" s="46">
        <v>6</v>
      </c>
      <c r="KU15" s="47" t="s">
        <v>86</v>
      </c>
      <c r="KV15" s="45">
        <v>12</v>
      </c>
      <c r="KW15" s="46">
        <v>6</v>
      </c>
      <c r="KX15" s="47">
        <v>5</v>
      </c>
      <c r="KY15" s="45">
        <v>10</v>
      </c>
      <c r="KZ15" s="46" t="s">
        <v>86</v>
      </c>
      <c r="LA15" s="47">
        <v>9</v>
      </c>
      <c r="LB15" s="45" t="s">
        <v>86</v>
      </c>
      <c r="LC15" s="46">
        <v>9</v>
      </c>
      <c r="LD15" s="47" t="s">
        <v>86</v>
      </c>
      <c r="LE15" s="45">
        <v>6</v>
      </c>
      <c r="LF15" s="46">
        <v>5</v>
      </c>
      <c r="LG15" s="47" t="s">
        <v>86</v>
      </c>
      <c r="LH15" s="45" t="s">
        <v>86</v>
      </c>
      <c r="LI15" s="46" t="s">
        <v>86</v>
      </c>
      <c r="LJ15" s="47" t="s">
        <v>86</v>
      </c>
      <c r="LK15" s="45" t="s">
        <v>86</v>
      </c>
      <c r="LL15" s="48" t="s">
        <v>86</v>
      </c>
    </row>
    <row r="16" spans="1:324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2"/>
      <c r="BY16" s="40"/>
      <c r="BZ16" s="41"/>
      <c r="CA16" s="42"/>
      <c r="CB16" s="40"/>
      <c r="CC16" s="41"/>
      <c r="CD16" s="42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2"/>
      <c r="CQ16" s="40"/>
      <c r="CR16" s="41"/>
      <c r="CS16" s="42"/>
      <c r="CT16" s="40"/>
      <c r="CU16" s="41"/>
      <c r="CV16" s="42"/>
      <c r="CW16" s="40"/>
      <c r="CX16" s="41"/>
      <c r="CY16" s="42"/>
      <c r="CZ16" s="40"/>
      <c r="DA16" s="41"/>
      <c r="DB16" s="42"/>
      <c r="DC16" s="40"/>
      <c r="DD16" s="41"/>
      <c r="DE16" s="42"/>
      <c r="DF16" s="40"/>
      <c r="DG16" s="41"/>
      <c r="DH16" s="42"/>
      <c r="DI16" s="40"/>
      <c r="DJ16" s="41"/>
      <c r="DK16" s="42"/>
      <c r="DL16" s="40"/>
      <c r="DM16" s="41"/>
      <c r="DN16" s="42"/>
      <c r="DO16" s="40"/>
      <c r="DP16" s="41"/>
      <c r="DQ16" s="42"/>
      <c r="DR16" s="40"/>
      <c r="DS16" s="41"/>
      <c r="DT16" s="42"/>
      <c r="DU16" s="40"/>
      <c r="DV16" s="41"/>
      <c r="DW16" s="42"/>
      <c r="DX16" s="40"/>
      <c r="DY16" s="41"/>
      <c r="DZ16" s="42"/>
      <c r="EA16" s="40"/>
      <c r="EB16" s="41"/>
      <c r="EC16" s="42"/>
      <c r="ED16" s="40"/>
      <c r="EE16" s="41"/>
      <c r="EF16" s="42"/>
      <c r="EG16" s="40"/>
      <c r="EH16" s="41"/>
      <c r="EI16" s="42"/>
      <c r="EJ16" s="40"/>
      <c r="EK16" s="41"/>
      <c r="EL16" s="42"/>
      <c r="EM16" s="40"/>
      <c r="EN16" s="41"/>
      <c r="EO16" s="42"/>
      <c r="EP16" s="40"/>
      <c r="EQ16" s="41"/>
      <c r="ER16" s="42"/>
      <c r="ES16" s="40"/>
      <c r="ET16" s="41"/>
      <c r="EU16" s="42"/>
      <c r="EV16" s="40"/>
      <c r="EW16" s="41"/>
      <c r="EX16" s="42"/>
      <c r="EY16" s="40"/>
      <c r="EZ16" s="41"/>
      <c r="FA16" s="42"/>
      <c r="FB16" s="40"/>
      <c r="FC16" s="41"/>
      <c r="FD16" s="42"/>
      <c r="FE16" s="40"/>
      <c r="FF16" s="41"/>
      <c r="FG16" s="42"/>
      <c r="FH16" s="40"/>
      <c r="FI16" s="41"/>
      <c r="FJ16" s="42"/>
      <c r="FK16" s="40"/>
      <c r="FL16" s="41"/>
      <c r="FM16" s="42"/>
      <c r="FN16" s="40"/>
      <c r="FO16" s="41"/>
      <c r="FP16" s="42"/>
      <c r="FQ16" s="40"/>
      <c r="FR16" s="41"/>
      <c r="FS16" s="42"/>
      <c r="FT16" s="40"/>
      <c r="FU16" s="41"/>
      <c r="FV16" s="42"/>
      <c r="FW16" s="40"/>
      <c r="FX16" s="41"/>
      <c r="FY16" s="42"/>
      <c r="FZ16" s="40"/>
      <c r="GA16" s="41"/>
      <c r="GB16" s="42"/>
      <c r="GC16" s="40"/>
      <c r="GD16" s="41"/>
      <c r="GE16" s="42"/>
      <c r="GF16" s="40"/>
      <c r="GG16" s="41"/>
      <c r="GH16" s="42"/>
      <c r="GI16" s="40"/>
      <c r="GJ16" s="41"/>
      <c r="GK16" s="42"/>
      <c r="GL16" s="40"/>
      <c r="GM16" s="41"/>
      <c r="GN16" s="42"/>
      <c r="GO16" s="40"/>
      <c r="GP16" s="41"/>
      <c r="GQ16" s="42"/>
      <c r="GR16" s="40"/>
      <c r="GS16" s="41"/>
      <c r="GT16" s="42"/>
      <c r="GU16" s="40"/>
      <c r="GV16" s="41"/>
      <c r="GW16" s="42"/>
      <c r="GX16" s="40"/>
      <c r="GY16" s="41"/>
      <c r="GZ16" s="42"/>
      <c r="HA16" s="40"/>
      <c r="HB16" s="41"/>
      <c r="HC16" s="42"/>
      <c r="HD16" s="40"/>
      <c r="HE16" s="41"/>
      <c r="HF16" s="42"/>
      <c r="HG16" s="40"/>
      <c r="HH16" s="41"/>
      <c r="HI16" s="42"/>
      <c r="HJ16" s="40"/>
      <c r="HK16" s="41"/>
      <c r="HL16" s="42"/>
      <c r="HM16" s="40"/>
      <c r="HN16" s="41"/>
      <c r="HO16" s="42"/>
      <c r="HP16" s="40"/>
      <c r="HQ16" s="41"/>
      <c r="HR16" s="42"/>
      <c r="HS16" s="40"/>
      <c r="HT16" s="41"/>
      <c r="HU16" s="42"/>
      <c r="HV16" s="40"/>
      <c r="HW16" s="41"/>
      <c r="HX16" s="42"/>
      <c r="HY16" s="40"/>
      <c r="HZ16" s="41"/>
      <c r="IA16" s="42"/>
      <c r="IB16" s="40"/>
      <c r="IC16" s="41"/>
      <c r="ID16" s="42"/>
      <c r="IE16" s="40"/>
      <c r="IF16" s="41"/>
      <c r="IG16" s="42"/>
      <c r="IH16" s="40"/>
      <c r="II16" s="41"/>
      <c r="IJ16" s="42"/>
      <c r="IK16" s="40"/>
      <c r="IL16" s="41"/>
      <c r="IM16" s="42"/>
      <c r="IN16" s="40"/>
      <c r="IO16" s="41"/>
      <c r="IP16" s="42"/>
      <c r="IQ16" s="40"/>
      <c r="IR16" s="41"/>
      <c r="IS16" s="42"/>
      <c r="IT16" s="40"/>
      <c r="IU16" s="41"/>
      <c r="IV16" s="42"/>
      <c r="IW16" s="40"/>
      <c r="IX16" s="41"/>
      <c r="IY16" s="42"/>
      <c r="IZ16" s="40"/>
      <c r="JA16" s="41"/>
      <c r="JB16" s="42"/>
      <c r="JC16" s="40"/>
      <c r="JD16" s="41"/>
      <c r="JE16" s="42"/>
      <c r="JF16" s="40"/>
      <c r="JG16" s="41"/>
      <c r="JH16" s="42"/>
      <c r="JI16" s="40"/>
      <c r="JJ16" s="41"/>
      <c r="JK16" s="42"/>
      <c r="JL16" s="40"/>
      <c r="JM16" s="41"/>
      <c r="JN16" s="42"/>
      <c r="JO16" s="40"/>
      <c r="JP16" s="41"/>
      <c r="JQ16" s="42"/>
      <c r="JR16" s="40"/>
      <c r="JS16" s="41"/>
      <c r="JT16" s="42"/>
      <c r="JU16" s="40"/>
      <c r="JV16" s="41"/>
      <c r="JW16" s="42"/>
      <c r="JX16" s="40"/>
      <c r="JY16" s="41"/>
      <c r="JZ16" s="42"/>
      <c r="KA16" s="40"/>
      <c r="KB16" s="41"/>
      <c r="KC16" s="42"/>
      <c r="KD16" s="40"/>
      <c r="KE16" s="41"/>
      <c r="KF16" s="42"/>
      <c r="KG16" s="40"/>
      <c r="KH16" s="41"/>
      <c r="KI16" s="42"/>
      <c r="KJ16" s="40"/>
      <c r="KK16" s="41"/>
      <c r="KL16" s="42"/>
      <c r="KM16" s="40"/>
      <c r="KN16" s="41"/>
      <c r="KO16" s="42"/>
      <c r="KP16" s="40"/>
      <c r="KQ16" s="41"/>
      <c r="KR16" s="42"/>
      <c r="KS16" s="40"/>
      <c r="KT16" s="41"/>
      <c r="KU16" s="42"/>
      <c r="KV16" s="40"/>
      <c r="KW16" s="41"/>
      <c r="KX16" s="42"/>
      <c r="KY16" s="40"/>
      <c r="KZ16" s="41"/>
      <c r="LA16" s="42"/>
      <c r="LB16" s="40"/>
      <c r="LC16" s="41"/>
      <c r="LD16" s="42"/>
      <c r="LE16" s="40"/>
      <c r="LF16" s="41"/>
      <c r="LG16" s="42"/>
      <c r="LH16" s="40"/>
      <c r="LI16" s="41"/>
      <c r="LJ16" s="42"/>
      <c r="LK16" s="40"/>
      <c r="LL16" s="43"/>
    </row>
    <row r="17" spans="1:324" x14ac:dyDescent="0.25">
      <c r="A17" s="44" t="s">
        <v>5</v>
      </c>
      <c r="B17" s="49">
        <v>1.0838323353293411</v>
      </c>
      <c r="C17" s="50">
        <v>1.25</v>
      </c>
      <c r="D17" s="51">
        <v>0.78991596638655459</v>
      </c>
      <c r="E17" s="49">
        <v>0.86458333333333337</v>
      </c>
      <c r="F17" s="50">
        <v>0.74015748031496065</v>
      </c>
      <c r="G17" s="51">
        <v>1.535714285714286</v>
      </c>
      <c r="H17" s="49">
        <v>1.025974025974026</v>
      </c>
      <c r="I17" s="50">
        <v>1.247191011235955</v>
      </c>
      <c r="J17" s="51">
        <v>1.6086956521739131</v>
      </c>
      <c r="K17" s="49">
        <v>1</v>
      </c>
      <c r="L17" s="50">
        <v>1.252336448598131</v>
      </c>
      <c r="M17" s="51">
        <v>1.0217391304347829</v>
      </c>
      <c r="N17" s="49">
        <v>1.389380530973451</v>
      </c>
      <c r="O17" s="50">
        <v>1.1379310344827589</v>
      </c>
      <c r="P17" s="51">
        <v>1.2608695652173909</v>
      </c>
      <c r="Q17" s="49">
        <v>0.86956521739130432</v>
      </c>
      <c r="R17" s="50">
        <v>0.9921875</v>
      </c>
      <c r="S17" s="51">
        <v>1.8518518518518521</v>
      </c>
      <c r="T17" s="49">
        <v>0.77272727272727271</v>
      </c>
      <c r="U17" s="50">
        <v>0.86764705882352944</v>
      </c>
      <c r="V17" s="51">
        <v>0.73333333333333328</v>
      </c>
      <c r="W17" s="49">
        <v>1.087912087912088</v>
      </c>
      <c r="X17" s="50">
        <v>1.4375</v>
      </c>
      <c r="Y17" s="51">
        <v>1.3076923076923079</v>
      </c>
      <c r="Z17" s="49">
        <v>1.0666666666666671</v>
      </c>
      <c r="AA17" s="50">
        <v>1.474576271186441</v>
      </c>
      <c r="AB17" s="51">
        <v>0.89130434782608692</v>
      </c>
      <c r="AC17" s="49">
        <v>0.91954022988505746</v>
      </c>
      <c r="AD17" s="50">
        <v>1.25</v>
      </c>
      <c r="AE17" s="51">
        <v>1.5</v>
      </c>
      <c r="AF17" s="49">
        <v>1.093333333333333</v>
      </c>
      <c r="AG17" s="50">
        <v>1.0681818181818179</v>
      </c>
      <c r="AH17" s="51">
        <v>3.4285714285714279</v>
      </c>
      <c r="AI17" s="49">
        <v>1.104477611940299</v>
      </c>
      <c r="AJ17" s="50">
        <v>1.2</v>
      </c>
      <c r="AK17" s="51">
        <v>1.928571428571429</v>
      </c>
      <c r="AL17" s="49">
        <v>0.87931034482758619</v>
      </c>
      <c r="AM17" s="50">
        <v>1.321428571428571</v>
      </c>
      <c r="AN17" s="51">
        <v>0.41176470588235292</v>
      </c>
      <c r="AO17" s="49">
        <v>1</v>
      </c>
      <c r="AP17" s="50">
        <v>0.75757575757575757</v>
      </c>
      <c r="AQ17" s="51">
        <v>0.61111111111111116</v>
      </c>
      <c r="AR17" s="49">
        <v>1.067796610169492</v>
      </c>
      <c r="AS17" s="50">
        <v>1.1599999999999999</v>
      </c>
      <c r="AT17" s="51">
        <v>0.6470588235294118</v>
      </c>
      <c r="AU17" s="49">
        <v>1.333333333333333</v>
      </c>
      <c r="AV17" s="50">
        <v>1.037037037037037</v>
      </c>
      <c r="AW17" s="51">
        <v>0.53125</v>
      </c>
      <c r="AX17" s="49">
        <v>1.041666666666667</v>
      </c>
      <c r="AY17" s="50">
        <v>1.115384615384615</v>
      </c>
      <c r="AZ17" s="51">
        <v>1</v>
      </c>
      <c r="BA17" s="49">
        <v>0.94736842105263153</v>
      </c>
      <c r="BB17" s="50">
        <v>1.4736842105263159</v>
      </c>
      <c r="BC17" s="51">
        <v>0.5714285714285714</v>
      </c>
      <c r="BD17" s="49">
        <v>1.5609756097560981</v>
      </c>
      <c r="BE17" s="50">
        <v>1.1200000000000001</v>
      </c>
      <c r="BF17" s="51">
        <v>0.875</v>
      </c>
      <c r="BG17" s="49">
        <v>1</v>
      </c>
      <c r="BH17" s="50">
        <v>1.5</v>
      </c>
      <c r="BI17" s="51">
        <v>0.81818181818181823</v>
      </c>
      <c r="BJ17" s="49">
        <v>0.80851063829787229</v>
      </c>
      <c r="BK17" s="50">
        <v>0.7931034482758621</v>
      </c>
      <c r="BL17" s="51">
        <v>0.4</v>
      </c>
      <c r="BM17" s="49">
        <v>0.83720930232558144</v>
      </c>
      <c r="BN17" s="50">
        <v>1.2222222222222221</v>
      </c>
      <c r="BO17" s="51">
        <v>0.8</v>
      </c>
      <c r="BP17" s="49">
        <v>1.1578947368421051</v>
      </c>
      <c r="BQ17" s="50">
        <v>2.2352941176470589</v>
      </c>
      <c r="BR17" s="51">
        <v>0.30769230769230771</v>
      </c>
      <c r="BS17" s="49">
        <v>0.84615384615384615</v>
      </c>
      <c r="BT17" s="50">
        <v>1.7</v>
      </c>
      <c r="BU17" s="51">
        <v>1.0909090909090911</v>
      </c>
      <c r="BV17" s="49">
        <v>1.219512195121951</v>
      </c>
      <c r="BW17" s="50">
        <v>0.90909090909090906</v>
      </c>
      <c r="BX17" s="51">
        <v>1</v>
      </c>
      <c r="BY17" s="49">
        <v>1.411764705882353</v>
      </c>
      <c r="BZ17" s="50">
        <v>1.857142857142857</v>
      </c>
      <c r="CA17" s="51">
        <v>0.58333333333333337</v>
      </c>
      <c r="CB17" s="49">
        <v>1.354838709677419</v>
      </c>
      <c r="CC17" s="50">
        <v>1</v>
      </c>
      <c r="CD17" s="51">
        <v>0.60869565217391308</v>
      </c>
      <c r="CE17" s="49">
        <v>1.4333333333333329</v>
      </c>
      <c r="CF17" s="50">
        <v>1.130434782608696</v>
      </c>
      <c r="CG17" s="51">
        <v>1.5</v>
      </c>
      <c r="CH17" s="49">
        <v>1.08</v>
      </c>
      <c r="CI17" s="50">
        <v>1.1764705882352939</v>
      </c>
      <c r="CJ17" s="51">
        <v>0.57692307692307687</v>
      </c>
      <c r="CK17" s="49">
        <v>1.117647058823529</v>
      </c>
      <c r="CL17" s="50">
        <v>1.3157894736842111</v>
      </c>
      <c r="CM17" s="51">
        <v>11</v>
      </c>
      <c r="CN17" s="49">
        <v>1.48</v>
      </c>
      <c r="CO17" s="50">
        <v>1.3157894736842111</v>
      </c>
      <c r="CP17" s="51">
        <v>0.53846153846153844</v>
      </c>
      <c r="CQ17" s="49">
        <v>1.481481481481481</v>
      </c>
      <c r="CR17" s="50">
        <v>1.4375</v>
      </c>
      <c r="CS17" s="51">
        <v>3.5</v>
      </c>
      <c r="CT17" s="49">
        <v>1.290322580645161</v>
      </c>
      <c r="CU17" s="50">
        <v>0.9</v>
      </c>
      <c r="CV17" s="51">
        <v>2.5</v>
      </c>
      <c r="CW17" s="49">
        <v>0.7142857142857143</v>
      </c>
      <c r="CX17" s="50">
        <v>1</v>
      </c>
      <c r="CY17" s="51">
        <v>1.875</v>
      </c>
      <c r="CZ17" s="49">
        <v>1.444444444444444</v>
      </c>
      <c r="DA17" s="50">
        <v>1.428571428571429</v>
      </c>
      <c r="DB17" s="51">
        <v>1.1499999999999999</v>
      </c>
      <c r="DC17" s="49">
        <v>2.3571428571428572</v>
      </c>
      <c r="DD17" s="50">
        <v>1.444444444444444</v>
      </c>
      <c r="DE17" s="51">
        <v>0.5625</v>
      </c>
      <c r="DF17" s="49">
        <v>1.0344827586206899</v>
      </c>
      <c r="DG17" s="50">
        <v>0.61904761904761907</v>
      </c>
      <c r="DH17" s="51">
        <v>1.2</v>
      </c>
      <c r="DI17" s="49">
        <v>1.142857142857143</v>
      </c>
      <c r="DJ17" s="50">
        <v>1.4</v>
      </c>
      <c r="DK17" s="51">
        <v>2.5</v>
      </c>
      <c r="DL17" s="49">
        <v>1.291666666666667</v>
      </c>
      <c r="DM17" s="50">
        <v>1.636363636363636</v>
      </c>
      <c r="DN17" s="51">
        <v>0.38095238095238088</v>
      </c>
      <c r="DO17" s="49">
        <v>1</v>
      </c>
      <c r="DP17" s="50">
        <v>1.0769230769230771</v>
      </c>
      <c r="DQ17" s="51">
        <v>0.41666666666666669</v>
      </c>
      <c r="DR17" s="49">
        <v>1</v>
      </c>
      <c r="DS17" s="50">
        <v>1.153846153846154</v>
      </c>
      <c r="DT17" s="51">
        <v>0.72222222222222221</v>
      </c>
      <c r="DU17" s="49">
        <v>0.75</v>
      </c>
      <c r="DV17" s="50">
        <v>1.615384615384615</v>
      </c>
      <c r="DW17" s="51">
        <v>1.25</v>
      </c>
      <c r="DX17" s="49">
        <v>1.037037037037037</v>
      </c>
      <c r="DY17" s="50">
        <v>1.384615384615385</v>
      </c>
      <c r="DZ17" s="51">
        <v>3</v>
      </c>
      <c r="EA17" s="49">
        <v>1.129032258064516</v>
      </c>
      <c r="EB17" s="50">
        <v>0.75</v>
      </c>
      <c r="EC17" s="51">
        <v>3</v>
      </c>
      <c r="ED17" s="49">
        <v>1.44</v>
      </c>
      <c r="EE17" s="50">
        <v>2</v>
      </c>
      <c r="EF17" s="51">
        <v>1</v>
      </c>
      <c r="EG17" s="49">
        <v>1.032258064516129</v>
      </c>
      <c r="EH17" s="50">
        <v>0.7142857142857143</v>
      </c>
      <c r="EI17" s="51">
        <v>1.4</v>
      </c>
      <c r="EJ17" s="49">
        <v>1.416666666666667</v>
      </c>
      <c r="EK17" s="50">
        <v>0.7857142857142857</v>
      </c>
      <c r="EL17" s="51">
        <v>0.54545454545454541</v>
      </c>
      <c r="EM17" s="49">
        <v>1.115384615384615</v>
      </c>
      <c r="EN17" s="50">
        <v>0.6470588235294118</v>
      </c>
      <c r="EO17" s="51">
        <v>0.66666666666666663</v>
      </c>
      <c r="EP17" s="49">
        <v>1</v>
      </c>
      <c r="EQ17" s="50">
        <v>2.6</v>
      </c>
      <c r="ER17" s="51">
        <v>2</v>
      </c>
      <c r="ES17" s="49">
        <v>0.70588235294117652</v>
      </c>
      <c r="ET17" s="50">
        <v>0.52941176470588236</v>
      </c>
      <c r="EU17" s="51">
        <v>5</v>
      </c>
      <c r="EV17" s="49">
        <v>1</v>
      </c>
      <c r="EW17" s="50">
        <v>2</v>
      </c>
      <c r="EX17" s="51">
        <v>0.33333333333333331</v>
      </c>
      <c r="EY17" s="49">
        <v>1.285714285714286</v>
      </c>
      <c r="EZ17" s="50">
        <v>2.1</v>
      </c>
      <c r="FA17" s="51">
        <v>2</v>
      </c>
      <c r="FB17" s="49">
        <v>1.2608695652173909</v>
      </c>
      <c r="FC17" s="50">
        <v>1.363636363636364</v>
      </c>
      <c r="FD17" s="51">
        <v>2</v>
      </c>
      <c r="FE17" s="49">
        <v>0.86956521739130432</v>
      </c>
      <c r="FF17" s="50">
        <v>1.7272727272727271</v>
      </c>
      <c r="FG17" s="51">
        <v>1.2</v>
      </c>
      <c r="FH17" s="49">
        <v>0.86363636363636365</v>
      </c>
      <c r="FI17" s="50">
        <v>1.2727272727272729</v>
      </c>
      <c r="FJ17" s="51">
        <v>0.8</v>
      </c>
      <c r="FK17" s="49">
        <v>2.1538461538461542</v>
      </c>
      <c r="FL17" s="50">
        <v>0.5625</v>
      </c>
      <c r="FM17" s="51">
        <v>0.75</v>
      </c>
      <c r="FN17" s="49">
        <v>1.75</v>
      </c>
      <c r="FO17" s="50">
        <v>3.8571428571428572</v>
      </c>
      <c r="FP17" s="51">
        <v>0.84615384615384615</v>
      </c>
      <c r="FQ17" s="49">
        <v>1.1818181818181821</v>
      </c>
      <c r="FR17" s="50">
        <v>0.6</v>
      </c>
      <c r="FS17" s="51">
        <v>2</v>
      </c>
      <c r="FT17" s="49">
        <v>1.7333333333333329</v>
      </c>
      <c r="FU17" s="50">
        <v>0.81818181818181823</v>
      </c>
      <c r="FV17" s="51">
        <v>6</v>
      </c>
      <c r="FW17" s="49">
        <v>0.94736842105263153</v>
      </c>
      <c r="FX17" s="50">
        <v>1.2</v>
      </c>
      <c r="FY17" s="51">
        <v>1.142857142857143</v>
      </c>
      <c r="FZ17" s="49">
        <v>1.3809523809523809</v>
      </c>
      <c r="GA17" s="50">
        <v>1.571428571428571</v>
      </c>
      <c r="GB17" s="51" t="s">
        <v>2</v>
      </c>
      <c r="GC17" s="49">
        <v>1.285714285714286</v>
      </c>
      <c r="GD17" s="50">
        <v>1</v>
      </c>
      <c r="GE17" s="51">
        <v>1</v>
      </c>
      <c r="GF17" s="49">
        <v>1.1578947368421051</v>
      </c>
      <c r="GG17" s="50">
        <v>3.4</v>
      </c>
      <c r="GH17" s="51">
        <v>0.75</v>
      </c>
      <c r="GI17" s="49">
        <v>1.0476190476190479</v>
      </c>
      <c r="GJ17" s="50">
        <v>3.666666666666667</v>
      </c>
      <c r="GK17" s="51">
        <v>1.4</v>
      </c>
      <c r="GL17" s="49">
        <v>1.0476190476190479</v>
      </c>
      <c r="GM17" s="50">
        <v>0.8571428571428571</v>
      </c>
      <c r="GN17" s="51">
        <v>2</v>
      </c>
      <c r="GO17" s="49">
        <v>1.045454545454545</v>
      </c>
      <c r="GP17" s="50">
        <v>1.8</v>
      </c>
      <c r="GQ17" s="51">
        <v>0.6</v>
      </c>
      <c r="GR17" s="49">
        <v>1.5</v>
      </c>
      <c r="GS17" s="50">
        <v>1.625</v>
      </c>
      <c r="GT17" s="51">
        <v>0.77777777777777779</v>
      </c>
      <c r="GU17" s="49">
        <v>0.625</v>
      </c>
      <c r="GV17" s="50">
        <v>1.333333333333333</v>
      </c>
      <c r="GW17" s="51">
        <v>3.333333333333333</v>
      </c>
      <c r="GX17" s="49">
        <v>1.166666666666667</v>
      </c>
      <c r="GY17" s="50">
        <v>2.2000000000000002</v>
      </c>
      <c r="GZ17" s="51">
        <v>1.75</v>
      </c>
      <c r="HA17" s="49">
        <v>2.0909090909090908</v>
      </c>
      <c r="HB17" s="50">
        <v>0.5</v>
      </c>
      <c r="HC17" s="51">
        <v>2.6</v>
      </c>
      <c r="HD17" s="49">
        <v>0.70833333333333337</v>
      </c>
      <c r="HE17" s="50">
        <v>0.5</v>
      </c>
      <c r="HF17" s="51">
        <v>0.2857142857142857</v>
      </c>
      <c r="HG17" s="49">
        <v>0.30769230769230771</v>
      </c>
      <c r="HH17" s="50">
        <v>4.2</v>
      </c>
      <c r="HI17" s="51">
        <v>3.666666666666667</v>
      </c>
      <c r="HJ17" s="49">
        <v>0.61538461538461542</v>
      </c>
      <c r="HK17" s="50">
        <v>0.66666666666666663</v>
      </c>
      <c r="HL17" s="51">
        <v>0.33333333333333331</v>
      </c>
      <c r="HM17" s="49">
        <v>1.2307692307692311</v>
      </c>
      <c r="HN17" s="50">
        <v>6</v>
      </c>
      <c r="HO17" s="51">
        <v>5</v>
      </c>
      <c r="HP17" s="49">
        <v>0.70588235294117652</v>
      </c>
      <c r="HQ17" s="50">
        <v>1.1000000000000001</v>
      </c>
      <c r="HR17" s="51">
        <v>1.5</v>
      </c>
      <c r="HS17" s="49">
        <v>0.94117647058823528</v>
      </c>
      <c r="HT17" s="50">
        <v>0.66666666666666663</v>
      </c>
      <c r="HU17" s="51">
        <v>0.75</v>
      </c>
      <c r="HV17" s="49">
        <v>0.47368421052631582</v>
      </c>
      <c r="HW17" s="50">
        <v>0.8</v>
      </c>
      <c r="HX17" s="51">
        <v>0.6</v>
      </c>
      <c r="HY17" s="49">
        <v>1.166666666666667</v>
      </c>
      <c r="HZ17" s="50">
        <v>1.166666666666667</v>
      </c>
      <c r="IA17" s="51">
        <v>1</v>
      </c>
      <c r="IB17" s="49">
        <v>0.7857142857142857</v>
      </c>
      <c r="IC17" s="50">
        <v>0.5714285714285714</v>
      </c>
      <c r="ID17" s="51">
        <v>1</v>
      </c>
      <c r="IE17" s="49">
        <v>1.125</v>
      </c>
      <c r="IF17" s="50">
        <v>1.6</v>
      </c>
      <c r="IG17" s="51">
        <v>2</v>
      </c>
      <c r="IH17" s="49">
        <v>1.461538461538461</v>
      </c>
      <c r="II17" s="50">
        <v>4.5</v>
      </c>
      <c r="IJ17" s="51">
        <v>1</v>
      </c>
      <c r="IK17" s="49">
        <v>1.083333333333333</v>
      </c>
      <c r="IL17" s="50">
        <v>1.25</v>
      </c>
      <c r="IM17" s="51">
        <v>1</v>
      </c>
      <c r="IN17" s="49">
        <v>1.7</v>
      </c>
      <c r="IO17" s="50">
        <v>1.6</v>
      </c>
      <c r="IP17" s="51">
        <v>0.33333333333333331</v>
      </c>
      <c r="IQ17" s="49">
        <v>0.75</v>
      </c>
      <c r="IR17" s="50">
        <v>1.285714285714286</v>
      </c>
      <c r="IS17" s="51">
        <v>2</v>
      </c>
      <c r="IT17" s="49">
        <v>1.2</v>
      </c>
      <c r="IU17" s="50">
        <v>0.625</v>
      </c>
      <c r="IV17" s="51">
        <v>0.5</v>
      </c>
      <c r="IW17" s="49">
        <v>1.461538461538461</v>
      </c>
      <c r="IX17" s="50">
        <v>1.4</v>
      </c>
      <c r="IY17" s="51">
        <v>0.5</v>
      </c>
      <c r="IZ17" s="49">
        <v>0.8</v>
      </c>
      <c r="JA17" s="50">
        <v>2.25</v>
      </c>
      <c r="JB17" s="51">
        <v>1.166666666666667</v>
      </c>
      <c r="JC17" s="49">
        <v>1.1111111111111109</v>
      </c>
      <c r="JD17" s="50">
        <v>1.428571428571429</v>
      </c>
      <c r="JE17" s="51">
        <v>0.5</v>
      </c>
      <c r="JF17" s="49">
        <v>1.714285714285714</v>
      </c>
      <c r="JG17" s="50">
        <v>6.5</v>
      </c>
      <c r="JH17" s="51">
        <v>0.75</v>
      </c>
      <c r="JI17" s="49">
        <v>1</v>
      </c>
      <c r="JJ17" s="50">
        <v>1</v>
      </c>
      <c r="JK17" s="51">
        <v>0.2</v>
      </c>
      <c r="JL17" s="49">
        <v>0.9</v>
      </c>
      <c r="JM17" s="50">
        <v>0.42857142857142849</v>
      </c>
      <c r="JN17" s="51">
        <v>0.83333333333333337</v>
      </c>
      <c r="JO17" s="49">
        <v>1.5</v>
      </c>
      <c r="JP17" s="50">
        <v>0.88888888888888884</v>
      </c>
      <c r="JQ17" s="51">
        <v>0.5</v>
      </c>
      <c r="JR17" s="49">
        <v>0.2857142857142857</v>
      </c>
      <c r="JS17" s="50">
        <v>0.8</v>
      </c>
      <c r="JT17" s="51">
        <v>0.375</v>
      </c>
      <c r="JU17" s="49">
        <v>0.2142857142857143</v>
      </c>
      <c r="JV17" s="50">
        <v>0.26666666666666672</v>
      </c>
      <c r="JW17" s="51">
        <v>0</v>
      </c>
      <c r="JX17" s="49">
        <v>0.44444444444444442</v>
      </c>
      <c r="JY17" s="50">
        <v>1.857142857142857</v>
      </c>
      <c r="JZ17" s="51" t="s">
        <v>2</v>
      </c>
      <c r="KA17" s="49">
        <v>0.9</v>
      </c>
      <c r="KB17" s="50">
        <v>1.5</v>
      </c>
      <c r="KC17" s="51">
        <v>1</v>
      </c>
      <c r="KD17" s="49">
        <v>1.7777777777777779</v>
      </c>
      <c r="KE17" s="50">
        <v>0.66666666666666663</v>
      </c>
      <c r="KF17" s="51">
        <v>0</v>
      </c>
      <c r="KG17" s="49">
        <v>3</v>
      </c>
      <c r="KH17" s="50">
        <v>2.333333333333333</v>
      </c>
      <c r="KI17" s="51">
        <v>0.2</v>
      </c>
      <c r="KJ17" s="49">
        <v>0.6</v>
      </c>
      <c r="KK17" s="50">
        <v>1.666666666666667</v>
      </c>
      <c r="KL17" s="51">
        <v>0</v>
      </c>
      <c r="KM17" s="49">
        <v>1.666666666666667</v>
      </c>
      <c r="KN17" s="50">
        <v>5</v>
      </c>
      <c r="KO17" s="51">
        <v>0.5</v>
      </c>
      <c r="KP17" s="49">
        <v>0.8</v>
      </c>
      <c r="KQ17" s="50">
        <v>0.6</v>
      </c>
      <c r="KR17" s="51">
        <v>1</v>
      </c>
      <c r="KS17" s="49">
        <v>1.125</v>
      </c>
      <c r="KT17" s="50">
        <v>1</v>
      </c>
      <c r="KU17" s="51" t="s">
        <v>2</v>
      </c>
      <c r="KV17" s="49">
        <v>0.33333333333333331</v>
      </c>
      <c r="KW17" s="50">
        <v>1</v>
      </c>
      <c r="KX17" s="51">
        <v>1.5</v>
      </c>
      <c r="KY17" s="49">
        <v>0.1111111111111111</v>
      </c>
      <c r="KZ17" s="50">
        <v>1</v>
      </c>
      <c r="LA17" s="51">
        <v>0.5</v>
      </c>
      <c r="LB17" s="49">
        <v>3</v>
      </c>
      <c r="LC17" s="50">
        <v>0.8</v>
      </c>
      <c r="LD17" s="51" t="s">
        <v>2</v>
      </c>
      <c r="LE17" s="49">
        <v>0.2</v>
      </c>
      <c r="LF17" s="50">
        <v>1.5</v>
      </c>
      <c r="LG17" s="51">
        <v>2</v>
      </c>
      <c r="LH17" s="49">
        <v>0.33333333333333331</v>
      </c>
      <c r="LI17" s="50">
        <v>2</v>
      </c>
      <c r="LJ17" s="51" t="s">
        <v>2</v>
      </c>
      <c r="LK17" s="49">
        <v>0</v>
      </c>
      <c r="LL17" s="52" t="s">
        <v>2</v>
      </c>
    </row>
    <row r="18" spans="1:324" x14ac:dyDescent="0.25">
      <c r="A18" s="44" t="s">
        <v>6</v>
      </c>
      <c r="B18" s="53">
        <v>43.433909685016033</v>
      </c>
      <c r="C18" s="54">
        <v>48.747532527822138</v>
      </c>
      <c r="D18" s="55">
        <v>3.8339215802840472</v>
      </c>
      <c r="E18" s="53">
        <v>48.909690500499003</v>
      </c>
      <c r="F18" s="54">
        <v>51.99495915936005</v>
      </c>
      <c r="G18" s="55">
        <v>5.521906608867595</v>
      </c>
      <c r="H18" s="53">
        <v>51.614845759451342</v>
      </c>
      <c r="I18" s="54">
        <v>57.032620722108142</v>
      </c>
      <c r="J18" s="55">
        <v>3.677268803711307</v>
      </c>
      <c r="K18" s="53">
        <v>47.689133315886238</v>
      </c>
      <c r="L18" s="54">
        <v>54.634166995644243</v>
      </c>
      <c r="M18" s="55">
        <v>5.0065593932896482</v>
      </c>
      <c r="N18" s="53">
        <v>51.237108236649448</v>
      </c>
      <c r="O18" s="54">
        <v>53.25429046487038</v>
      </c>
      <c r="P18" s="55">
        <v>3.2286710527855291</v>
      </c>
      <c r="Q18" s="53">
        <v>54.128623053835547</v>
      </c>
      <c r="R18" s="54">
        <v>59.136115032977983</v>
      </c>
      <c r="S18" s="55">
        <v>5.2025677721776278</v>
      </c>
      <c r="T18" s="53">
        <v>48.93002991355489</v>
      </c>
      <c r="U18" s="54">
        <v>51.04205449892001</v>
      </c>
      <c r="V18" s="55">
        <v>5.1253733466130793</v>
      </c>
      <c r="W18" s="53">
        <v>49.067220441018137</v>
      </c>
      <c r="X18" s="54">
        <v>52.003934880492032</v>
      </c>
      <c r="Y18" s="55">
        <v>6.0094512890714116</v>
      </c>
      <c r="Z18" s="53">
        <v>52.394233381335667</v>
      </c>
      <c r="AA18" s="54">
        <v>48.665555547742038</v>
      </c>
      <c r="AB18" s="55">
        <v>4.6835182169353367</v>
      </c>
      <c r="AC18" s="53">
        <v>51.932319766125978</v>
      </c>
      <c r="AD18" s="54">
        <v>47.983971742675827</v>
      </c>
      <c r="AE18" s="55">
        <v>2.4364206403528792</v>
      </c>
      <c r="AF18" s="53">
        <v>53.439277489799657</v>
      </c>
      <c r="AG18" s="54">
        <v>51.226976229337623</v>
      </c>
      <c r="AH18" s="55">
        <v>3.825998604088622</v>
      </c>
      <c r="AI18" s="53">
        <v>47.971525691083492</v>
      </c>
      <c r="AJ18" s="54">
        <v>47.263345516374272</v>
      </c>
      <c r="AK18" s="55">
        <v>3.604358951529282</v>
      </c>
      <c r="AL18" s="53">
        <v>52.033632759598703</v>
      </c>
      <c r="AM18" s="54">
        <v>48.938612295758077</v>
      </c>
      <c r="AN18" s="55">
        <v>4.1651175548837687</v>
      </c>
      <c r="AO18" s="53">
        <v>53.990297020624652</v>
      </c>
      <c r="AP18" s="54">
        <v>53.85747585367708</v>
      </c>
      <c r="AQ18" s="55">
        <v>2.967369617723651</v>
      </c>
      <c r="AR18" s="53">
        <v>57.493825654010962</v>
      </c>
      <c r="AS18" s="54">
        <v>54.314150139568419</v>
      </c>
      <c r="AT18" s="55">
        <v>5.1559613441543606</v>
      </c>
      <c r="AU18" s="53">
        <v>45.255461097196203</v>
      </c>
      <c r="AV18" s="54">
        <v>38.798083573586652</v>
      </c>
      <c r="AW18" s="55">
        <v>4.0714592248033119</v>
      </c>
      <c r="AX18" s="53">
        <v>49.244672230060168</v>
      </c>
      <c r="AY18" s="54">
        <v>46.125849736239878</v>
      </c>
      <c r="AZ18" s="55">
        <v>5.0354253808908149</v>
      </c>
      <c r="BA18" s="53">
        <v>43.264716239168663</v>
      </c>
      <c r="BB18" s="54">
        <v>50.662205806444312</v>
      </c>
      <c r="BC18" s="55">
        <v>4.3413028298038574</v>
      </c>
      <c r="BD18" s="53">
        <v>37.692032763672053</v>
      </c>
      <c r="BE18" s="54">
        <v>53.814992746417339</v>
      </c>
      <c r="BF18" s="55">
        <v>5.5779420488250047</v>
      </c>
      <c r="BG18" s="53">
        <v>48.848771976377783</v>
      </c>
      <c r="BH18" s="54">
        <v>55.244893185793593</v>
      </c>
      <c r="BI18" s="55">
        <v>5.4134800174918229</v>
      </c>
      <c r="BJ18" s="53">
        <v>49.257781669820567</v>
      </c>
      <c r="BK18" s="54">
        <v>53.09304122278968</v>
      </c>
      <c r="BL18" s="55">
        <v>5.0504008090421486</v>
      </c>
      <c r="BM18" s="53">
        <v>48.330835814630937</v>
      </c>
      <c r="BN18" s="54">
        <v>51.760308832103838</v>
      </c>
      <c r="BO18" s="55">
        <v>5.4739096128983231</v>
      </c>
      <c r="BP18" s="53">
        <v>44.153271787337999</v>
      </c>
      <c r="BQ18" s="54">
        <v>50.280909644010258</v>
      </c>
      <c r="BR18" s="55">
        <v>9.9590105264099744</v>
      </c>
      <c r="BS18" s="53">
        <v>45.877177684614793</v>
      </c>
      <c r="BT18" s="54">
        <v>50.122998228283798</v>
      </c>
      <c r="BU18" s="55">
        <v>5.7013594189672219</v>
      </c>
      <c r="BV18" s="53">
        <v>52.431621487114299</v>
      </c>
      <c r="BW18" s="54">
        <v>55.783584167182731</v>
      </c>
      <c r="BX18" s="55">
        <v>3.5845391556120498</v>
      </c>
      <c r="BY18" s="53">
        <v>47.433432130608089</v>
      </c>
      <c r="BZ18" s="54">
        <v>56.456749610236507</v>
      </c>
      <c r="CA18" s="55">
        <v>4.5570907933763207</v>
      </c>
      <c r="CB18" s="53">
        <v>39.7990975927124</v>
      </c>
      <c r="CC18" s="54">
        <v>41.289835348695718</v>
      </c>
      <c r="CD18" s="55">
        <v>4.8471019787754894</v>
      </c>
      <c r="CE18" s="53">
        <v>53.16221875302773</v>
      </c>
      <c r="CF18" s="54">
        <v>55.922353139293591</v>
      </c>
      <c r="CG18" s="55">
        <v>4.0518855046011071</v>
      </c>
      <c r="CH18" s="53">
        <v>44.480151751815001</v>
      </c>
      <c r="CI18" s="54">
        <v>52.37347419287871</v>
      </c>
      <c r="CJ18" s="55">
        <v>3.3662146245007971</v>
      </c>
      <c r="CK18" s="53">
        <v>51.184525359976668</v>
      </c>
      <c r="CL18" s="54">
        <v>54.405524746091992</v>
      </c>
      <c r="CM18" s="55">
        <v>6.1110068573022014</v>
      </c>
      <c r="CN18" s="53">
        <v>42.730049691010478</v>
      </c>
      <c r="CO18" s="54">
        <v>50.508903934969133</v>
      </c>
      <c r="CP18" s="55">
        <v>3.9000898357289508</v>
      </c>
      <c r="CQ18" s="53">
        <v>56.39421844689398</v>
      </c>
      <c r="CR18" s="54">
        <v>60.494724664642533</v>
      </c>
      <c r="CS18" s="55">
        <v>6.1523399540311479</v>
      </c>
      <c r="CT18" s="53">
        <v>56.66588946945037</v>
      </c>
      <c r="CU18" s="54">
        <v>56.383590757351968</v>
      </c>
      <c r="CV18" s="55">
        <v>4.2579405821192289</v>
      </c>
      <c r="CW18" s="53">
        <v>62.297317365705887</v>
      </c>
      <c r="CX18" s="54">
        <v>53.409439213340647</v>
      </c>
      <c r="CY18" s="55">
        <v>6.2300772583135764</v>
      </c>
      <c r="CZ18" s="53">
        <v>51.197338675944941</v>
      </c>
      <c r="DA18" s="54">
        <v>48.315588134637842</v>
      </c>
      <c r="DB18" s="55">
        <v>3.611054691576157</v>
      </c>
      <c r="DC18" s="53">
        <v>50.933347208670497</v>
      </c>
      <c r="DD18" s="54">
        <v>54.473915403176193</v>
      </c>
      <c r="DE18" s="55">
        <v>6.9608397596775422</v>
      </c>
      <c r="DF18" s="53">
        <v>50.001102519879709</v>
      </c>
      <c r="DG18" s="54">
        <v>57.790419591290778</v>
      </c>
      <c r="DH18" s="55">
        <v>3.420375814960003</v>
      </c>
      <c r="DI18" s="53">
        <v>45.262880193677603</v>
      </c>
      <c r="DJ18" s="54">
        <v>50.814240943544512</v>
      </c>
      <c r="DK18" s="55">
        <v>2.129770777426494</v>
      </c>
      <c r="DL18" s="53">
        <v>48.822363608708592</v>
      </c>
      <c r="DM18" s="54">
        <v>44.102483537492027</v>
      </c>
      <c r="DN18" s="55">
        <v>3.658830158842548</v>
      </c>
      <c r="DO18" s="53">
        <v>56.688054560176788</v>
      </c>
      <c r="DP18" s="54">
        <v>58.565603284857602</v>
      </c>
      <c r="DQ18" s="55">
        <v>5.6578794853556289</v>
      </c>
      <c r="DR18" s="53">
        <v>47.898495681157378</v>
      </c>
      <c r="DS18" s="54">
        <v>45.862161503319101</v>
      </c>
      <c r="DT18" s="55">
        <v>5.245818767034903</v>
      </c>
      <c r="DU18" s="53">
        <v>47.534769414838721</v>
      </c>
      <c r="DV18" s="54">
        <v>45.424451087758861</v>
      </c>
      <c r="DW18" s="55">
        <v>2.6125885153919621</v>
      </c>
      <c r="DX18" s="53">
        <v>39.160399511888222</v>
      </c>
      <c r="DY18" s="54">
        <v>49.753952649410358</v>
      </c>
      <c r="DZ18" s="55">
        <v>1.9771769716328229</v>
      </c>
      <c r="EA18" s="53">
        <v>52.077520787385602</v>
      </c>
      <c r="EB18" s="54">
        <v>66.160106010234344</v>
      </c>
      <c r="EC18" s="55">
        <v>2.691797696909779</v>
      </c>
      <c r="ED18" s="53">
        <v>57.291001746688949</v>
      </c>
      <c r="EE18" s="54">
        <v>52.642477388788897</v>
      </c>
      <c r="EF18" s="55">
        <v>6.9877523956194354</v>
      </c>
      <c r="EG18" s="53">
        <v>51.595877591029321</v>
      </c>
      <c r="EH18" s="54">
        <v>61.376040240702707</v>
      </c>
      <c r="EI18" s="55">
        <v>6.0316855527670024</v>
      </c>
      <c r="EJ18" s="53">
        <v>43.442419444510001</v>
      </c>
      <c r="EK18" s="54">
        <v>41.1892050726291</v>
      </c>
      <c r="EL18" s="55">
        <v>3.9900443111307942</v>
      </c>
      <c r="EM18" s="53">
        <v>46.651551310504082</v>
      </c>
      <c r="EN18" s="54">
        <v>55.251106751735612</v>
      </c>
      <c r="EO18" s="55">
        <v>4.8426916495550998</v>
      </c>
      <c r="EP18" s="53">
        <v>50.003454470004328</v>
      </c>
      <c r="EQ18" s="54">
        <v>40.066098287998237</v>
      </c>
      <c r="ER18" s="55">
        <v>3.0298647552412121</v>
      </c>
      <c r="ES18" s="53">
        <v>49.880142386598152</v>
      </c>
      <c r="ET18" s="54">
        <v>54.433620646787993</v>
      </c>
      <c r="EU18" s="55">
        <v>8.4036013511800629</v>
      </c>
      <c r="EV18" s="53">
        <v>47.776012575241609</v>
      </c>
      <c r="EW18" s="54">
        <v>43.662849836489471</v>
      </c>
      <c r="EX18" s="55">
        <v>5.1089021741197014</v>
      </c>
      <c r="EY18" s="53">
        <v>43.410034983648949</v>
      </c>
      <c r="EZ18" s="54">
        <v>47.619210463692809</v>
      </c>
      <c r="FA18" s="55">
        <v>3.3596211372220992</v>
      </c>
      <c r="FB18" s="53">
        <v>38.861861277839211</v>
      </c>
      <c r="FC18" s="54">
        <v>46.223080140636611</v>
      </c>
      <c r="FD18" s="55">
        <v>5.4140914813969756</v>
      </c>
      <c r="FE18" s="53">
        <v>48.701714296073447</v>
      </c>
      <c r="FF18" s="54">
        <v>58.669787943316351</v>
      </c>
      <c r="FG18" s="55">
        <v>3.938479248335514</v>
      </c>
      <c r="FH18" s="53">
        <v>44.965061564544463</v>
      </c>
      <c r="FI18" s="54">
        <v>54.637040307247709</v>
      </c>
      <c r="FJ18" s="55">
        <v>4.339920019266355</v>
      </c>
      <c r="FK18" s="53">
        <v>52.984590592996959</v>
      </c>
      <c r="FL18" s="54">
        <v>32.370539052399423</v>
      </c>
      <c r="FM18" s="55">
        <v>5.6550367762893448</v>
      </c>
      <c r="FN18" s="53">
        <v>57.129313152054422</v>
      </c>
      <c r="FO18" s="54">
        <v>60.635165277610007</v>
      </c>
      <c r="FP18" s="55">
        <v>4.5866452930514354</v>
      </c>
      <c r="FQ18" s="53">
        <v>47.691449840925799</v>
      </c>
      <c r="FR18" s="54">
        <v>47.059487888812839</v>
      </c>
      <c r="FS18" s="55">
        <v>4.8946862245544613</v>
      </c>
      <c r="FT18" s="53">
        <v>46.502992623013157</v>
      </c>
      <c r="FU18" s="54">
        <v>55.067890048672893</v>
      </c>
      <c r="FV18" s="55">
        <v>6.2750592114555133</v>
      </c>
      <c r="FW18" s="53">
        <v>55.655447028136962</v>
      </c>
      <c r="FX18" s="54">
        <v>41.756824749894569</v>
      </c>
      <c r="FY18" s="55">
        <v>5.2602915304078897</v>
      </c>
      <c r="FZ18" s="53">
        <v>43.816648832610838</v>
      </c>
      <c r="GA18" s="54">
        <v>47.293260049348923</v>
      </c>
      <c r="GB18" s="55">
        <v>6.2698069561690346</v>
      </c>
      <c r="GC18" s="53">
        <v>58.877162830823643</v>
      </c>
      <c r="GD18" s="54">
        <v>49.343532412526251</v>
      </c>
      <c r="GE18" s="55">
        <v>4.9473205458318414</v>
      </c>
      <c r="GF18" s="53">
        <v>56.266007059796813</v>
      </c>
      <c r="GG18" s="54">
        <v>53.860332621215569</v>
      </c>
      <c r="GH18" s="55">
        <v>3.954809165281449</v>
      </c>
      <c r="GI18" s="53">
        <v>41.629549864080218</v>
      </c>
      <c r="GJ18" s="54">
        <v>55.854097541366542</v>
      </c>
      <c r="GK18" s="55">
        <v>9.422562076964029</v>
      </c>
      <c r="GL18" s="53">
        <v>38.569284957561543</v>
      </c>
      <c r="GM18" s="54">
        <v>42.843146597869392</v>
      </c>
      <c r="GN18" s="55">
        <v>4.8054837820366574</v>
      </c>
      <c r="GO18" s="53">
        <v>42.495066967492242</v>
      </c>
      <c r="GP18" s="54">
        <v>43.198816721532317</v>
      </c>
      <c r="GQ18" s="55">
        <v>4.7224270857099411</v>
      </c>
      <c r="GR18" s="53">
        <v>50.629709990620327</v>
      </c>
      <c r="GS18" s="54">
        <v>54.043583343292447</v>
      </c>
      <c r="GT18" s="55">
        <v>5.756524973382005</v>
      </c>
      <c r="GU18" s="53">
        <v>66.476328340265709</v>
      </c>
      <c r="GV18" s="54">
        <v>55.032251366209273</v>
      </c>
      <c r="GW18" s="55">
        <v>6.403352258434392</v>
      </c>
      <c r="GX18" s="53">
        <v>45.742733141449769</v>
      </c>
      <c r="GY18" s="54">
        <v>34.425423630123973</v>
      </c>
      <c r="GZ18" s="55">
        <v>2.5819186042491999</v>
      </c>
      <c r="HA18" s="53">
        <v>53.026604069645202</v>
      </c>
      <c r="HB18" s="54">
        <v>42.597663161964157</v>
      </c>
      <c r="HC18" s="55">
        <v>5.1260788737631104</v>
      </c>
      <c r="HD18" s="53">
        <v>49.530036040949049</v>
      </c>
      <c r="HE18" s="54">
        <v>55.517527737639533</v>
      </c>
      <c r="HF18" s="55">
        <v>3.7512301315689398</v>
      </c>
      <c r="HG18" s="53">
        <v>40.902450644871223</v>
      </c>
      <c r="HH18" s="54">
        <v>40.899402411414741</v>
      </c>
      <c r="HI18" s="55">
        <v>2.92872230913812</v>
      </c>
      <c r="HJ18" s="53">
        <v>52.953351377435908</v>
      </c>
      <c r="HK18" s="54">
        <v>60.337152825309907</v>
      </c>
      <c r="HL18" s="55">
        <v>3.0863278576317539</v>
      </c>
      <c r="HM18" s="53">
        <v>52.79549074139635</v>
      </c>
      <c r="HN18" s="54">
        <v>66.619391027382136</v>
      </c>
      <c r="HO18" s="55">
        <v>7.267755786244833</v>
      </c>
      <c r="HP18" s="53">
        <v>63.159591197442573</v>
      </c>
      <c r="HQ18" s="54">
        <v>55.983513050059933</v>
      </c>
      <c r="HR18" s="55">
        <v>0.96697543539432895</v>
      </c>
      <c r="HS18" s="53">
        <v>37.322063148021392</v>
      </c>
      <c r="HT18" s="54">
        <v>49.50445154257612</v>
      </c>
      <c r="HU18" s="55">
        <v>1.90062362156818</v>
      </c>
      <c r="HV18" s="53">
        <v>51.887215146724898</v>
      </c>
      <c r="HW18" s="54">
        <v>51.528948546995537</v>
      </c>
      <c r="HX18" s="55">
        <v>6.3185289755874958</v>
      </c>
      <c r="HY18" s="53">
        <v>44.882325213382707</v>
      </c>
      <c r="HZ18" s="54">
        <v>47.53695718305574</v>
      </c>
      <c r="IA18" s="55">
        <v>5.0195765837706254</v>
      </c>
      <c r="IB18" s="53">
        <v>47.298977945090883</v>
      </c>
      <c r="IC18" s="54">
        <v>55.736307029915857</v>
      </c>
      <c r="ID18" s="55">
        <v>2.3731009328973069</v>
      </c>
      <c r="IE18" s="53">
        <v>47.393684154017528</v>
      </c>
      <c r="IF18" s="54">
        <v>56.399425080585239</v>
      </c>
      <c r="IG18" s="55">
        <v>3.480001104556206</v>
      </c>
      <c r="IH18" s="53">
        <v>53.886581916875812</v>
      </c>
      <c r="II18" s="54">
        <v>63.797906166386653</v>
      </c>
      <c r="IJ18" s="55">
        <v>10.243899963875579</v>
      </c>
      <c r="IK18" s="53">
        <v>49.355272948513203</v>
      </c>
      <c r="IL18" s="54">
        <v>46.815385939784193</v>
      </c>
      <c r="IM18" s="55">
        <v>5.515666590615254</v>
      </c>
      <c r="IN18" s="53">
        <v>44.212641645752527</v>
      </c>
      <c r="IO18" s="54">
        <v>52.586618608025177</v>
      </c>
      <c r="IP18" s="55">
        <v>6.2636536048368674</v>
      </c>
      <c r="IQ18" s="53">
        <v>56.531695376074218</v>
      </c>
      <c r="IR18" s="54">
        <v>61.553500741501253</v>
      </c>
      <c r="IS18" s="55">
        <v>5.8604424924582332</v>
      </c>
      <c r="IT18" s="53">
        <v>42.7351955558321</v>
      </c>
      <c r="IU18" s="54">
        <v>45.08161413269216</v>
      </c>
      <c r="IV18" s="55">
        <v>3.8068980213957948</v>
      </c>
      <c r="IW18" s="53">
        <v>37.516989291010717</v>
      </c>
      <c r="IX18" s="54">
        <v>52.733745912236678</v>
      </c>
      <c r="IY18" s="55">
        <v>1.4430020026871491</v>
      </c>
      <c r="IZ18" s="53">
        <v>48.430437464614968</v>
      </c>
      <c r="JA18" s="54">
        <v>59.019453219607222</v>
      </c>
      <c r="JB18" s="55">
        <v>2.897925259013558</v>
      </c>
      <c r="JC18" s="53">
        <v>51.924971981059187</v>
      </c>
      <c r="JD18" s="54">
        <v>66.934157037215982</v>
      </c>
      <c r="JE18" s="55">
        <v>2.2191630542246581</v>
      </c>
      <c r="JF18" s="53">
        <v>43.632843101936913</v>
      </c>
      <c r="JG18" s="54">
        <v>46.249550155905389</v>
      </c>
      <c r="JH18" s="55">
        <v>4.3619626152993671</v>
      </c>
      <c r="JI18" s="53">
        <v>51.88784274988074</v>
      </c>
      <c r="JJ18" s="54">
        <v>52.821438892691468</v>
      </c>
      <c r="JK18" s="55">
        <v>5.7360249195122543</v>
      </c>
      <c r="JL18" s="53">
        <v>59.475307507875321</v>
      </c>
      <c r="JM18" s="54">
        <v>62.952469769564217</v>
      </c>
      <c r="JN18" s="55">
        <v>7.502730072801941</v>
      </c>
      <c r="JO18" s="53">
        <v>58.60810416508226</v>
      </c>
      <c r="JP18" s="54">
        <v>51.887313394442877</v>
      </c>
      <c r="JQ18" s="55">
        <v>6.853227431743858</v>
      </c>
      <c r="JR18" s="53">
        <v>31.430620833016459</v>
      </c>
      <c r="JS18" s="54">
        <v>36.969765339147038</v>
      </c>
      <c r="JT18" s="55">
        <v>4.7551315689406044</v>
      </c>
      <c r="JU18" s="53">
        <v>82.343816013742924</v>
      </c>
      <c r="JV18" s="54">
        <v>78.831974814974913</v>
      </c>
      <c r="JW18" s="55">
        <v>14.90110654802646</v>
      </c>
      <c r="JX18" s="53">
        <v>53.296229897564601</v>
      </c>
      <c r="JY18" s="54">
        <v>54.84739561943875</v>
      </c>
      <c r="JZ18" s="55">
        <v>7.1233610920982624</v>
      </c>
      <c r="KA18" s="53">
        <v>50.002411630262053</v>
      </c>
      <c r="KB18" s="54">
        <v>50.235817362537077</v>
      </c>
      <c r="KC18" s="55">
        <v>5.4661856414936478</v>
      </c>
      <c r="KD18" s="53">
        <v>36.325969047075823</v>
      </c>
      <c r="KE18" s="54">
        <v>45.238472887672067</v>
      </c>
      <c r="KF18" s="55">
        <v>12.86696136588335</v>
      </c>
      <c r="KG18" s="53">
        <v>53.671828180850248</v>
      </c>
      <c r="KH18" s="54">
        <v>55.477203589626583</v>
      </c>
      <c r="KI18" s="55">
        <v>1.686237229700615</v>
      </c>
      <c r="KJ18" s="53">
        <v>58.760142168605981</v>
      </c>
      <c r="KK18" s="54">
        <v>47.965119971100457</v>
      </c>
      <c r="KL18" s="55">
        <v>1.047772644307555</v>
      </c>
      <c r="KM18" s="53">
        <v>43.459092896798239</v>
      </c>
      <c r="KN18" s="54">
        <v>51.721365693208611</v>
      </c>
      <c r="KO18" s="55">
        <v>2.0954001571729131</v>
      </c>
      <c r="KP18" s="53">
        <v>45.018440565822488</v>
      </c>
      <c r="KQ18" s="54">
        <v>40.815465292037423</v>
      </c>
      <c r="KR18" s="55">
        <v>7.3432430698151956</v>
      </c>
      <c r="KS18" s="53">
        <v>58.451434687495812</v>
      </c>
      <c r="KT18" s="54">
        <v>49.319370928080708</v>
      </c>
      <c r="KU18" s="55">
        <v>2.919729637234775</v>
      </c>
      <c r="KV18" s="53">
        <v>39.470815904885043</v>
      </c>
      <c r="KW18" s="54">
        <v>46.468094531903567</v>
      </c>
      <c r="KX18" s="55">
        <v>5.0393512814662698</v>
      </c>
      <c r="KY18" s="53">
        <v>52.465319415925173</v>
      </c>
      <c r="KZ18" s="54">
        <v>57.763454445204957</v>
      </c>
      <c r="LA18" s="55">
        <v>2.4898386865076381</v>
      </c>
      <c r="LB18" s="53">
        <v>54.252840995512962</v>
      </c>
      <c r="LC18" s="54">
        <v>58.84497701557364</v>
      </c>
      <c r="LD18" s="55">
        <v>0.60940946079549552</v>
      </c>
      <c r="LE18" s="53">
        <v>45.599127310061597</v>
      </c>
      <c r="LF18" s="54">
        <v>61.841646513042818</v>
      </c>
      <c r="LG18" s="55">
        <v>4.0749258498745133</v>
      </c>
      <c r="LH18" s="53">
        <v>77.70422845843791</v>
      </c>
      <c r="LI18" s="54">
        <v>87.044154815321818</v>
      </c>
      <c r="LJ18" s="55">
        <v>2.9811411514183672</v>
      </c>
      <c r="LK18" s="53">
        <v>41.980125231323044</v>
      </c>
      <c r="LL18" s="56">
        <v>69.500484827743563</v>
      </c>
    </row>
    <row r="19" spans="1:324" x14ac:dyDescent="0.25">
      <c r="A19" s="44" t="s">
        <v>7</v>
      </c>
      <c r="B19" s="57">
        <v>9.5785440613026815E-4</v>
      </c>
      <c r="C19" s="58">
        <v>0</v>
      </c>
      <c r="D19" s="59">
        <v>0.31924882629107981</v>
      </c>
      <c r="E19" s="57">
        <v>0</v>
      </c>
      <c r="F19" s="58">
        <v>4.5248868778280547E-3</v>
      </c>
      <c r="G19" s="59">
        <v>0.18309859154929581</v>
      </c>
      <c r="H19" s="57">
        <v>0</v>
      </c>
      <c r="I19" s="58">
        <v>0</v>
      </c>
      <c r="J19" s="59">
        <v>0.25</v>
      </c>
      <c r="K19" s="57">
        <v>5.8823529411764714E-3</v>
      </c>
      <c r="L19" s="58">
        <v>0</v>
      </c>
      <c r="M19" s="59">
        <v>0.18279569892473119</v>
      </c>
      <c r="N19" s="57">
        <v>0</v>
      </c>
      <c r="O19" s="58">
        <v>0</v>
      </c>
      <c r="P19" s="59">
        <v>0.28846153846153838</v>
      </c>
      <c r="Q19" s="57">
        <v>0</v>
      </c>
      <c r="R19" s="58">
        <v>0</v>
      </c>
      <c r="S19" s="59">
        <v>0.14285714285714279</v>
      </c>
      <c r="T19" s="57">
        <v>0</v>
      </c>
      <c r="U19" s="58">
        <v>0</v>
      </c>
      <c r="V19" s="59">
        <v>0.38461538461538458</v>
      </c>
      <c r="W19" s="57">
        <v>0</v>
      </c>
      <c r="X19" s="58">
        <v>0</v>
      </c>
      <c r="Y19" s="59">
        <v>0.23333333333333331</v>
      </c>
      <c r="Z19" s="57">
        <v>0</v>
      </c>
      <c r="AA19" s="58">
        <v>0</v>
      </c>
      <c r="AB19" s="59">
        <v>0.26436781609195398</v>
      </c>
      <c r="AC19" s="57">
        <v>0</v>
      </c>
      <c r="AD19" s="58">
        <v>1.388888888888889E-2</v>
      </c>
      <c r="AE19" s="59">
        <v>0.42499999999999999</v>
      </c>
      <c r="AF19" s="57">
        <v>0</v>
      </c>
      <c r="AG19" s="58">
        <v>0</v>
      </c>
      <c r="AH19" s="59">
        <v>0.45161290322580638</v>
      </c>
      <c r="AI19" s="57">
        <v>0</v>
      </c>
      <c r="AJ19" s="58">
        <v>0</v>
      </c>
      <c r="AK19" s="59">
        <v>0.26829268292682928</v>
      </c>
      <c r="AL19" s="57">
        <v>0</v>
      </c>
      <c r="AM19" s="58">
        <v>0</v>
      </c>
      <c r="AN19" s="59">
        <v>0.27083333333333331</v>
      </c>
      <c r="AO19" s="57">
        <v>0</v>
      </c>
      <c r="AP19" s="58">
        <v>0</v>
      </c>
      <c r="AQ19" s="59">
        <v>0.17241379310344829</v>
      </c>
      <c r="AR19" s="57">
        <v>0</v>
      </c>
      <c r="AS19" s="58">
        <v>0</v>
      </c>
      <c r="AT19" s="59">
        <v>0.1785714285714286</v>
      </c>
      <c r="AU19" s="57">
        <v>0</v>
      </c>
      <c r="AV19" s="58">
        <v>0</v>
      </c>
      <c r="AW19" s="59">
        <v>0.2857142857142857</v>
      </c>
      <c r="AX19" s="57">
        <v>0</v>
      </c>
      <c r="AY19" s="58">
        <v>0</v>
      </c>
      <c r="AZ19" s="59">
        <v>0.1333333333333333</v>
      </c>
      <c r="BA19" s="57">
        <v>0</v>
      </c>
      <c r="BB19" s="58">
        <v>0</v>
      </c>
      <c r="BC19" s="59">
        <v>0.45454545454545447</v>
      </c>
      <c r="BD19" s="57">
        <v>0</v>
      </c>
      <c r="BE19" s="58">
        <v>0</v>
      </c>
      <c r="BF19" s="59">
        <v>0.2</v>
      </c>
      <c r="BG19" s="57">
        <v>0</v>
      </c>
      <c r="BH19" s="58">
        <v>0</v>
      </c>
      <c r="BI19" s="59">
        <v>0.25</v>
      </c>
      <c r="BJ19" s="57">
        <v>0</v>
      </c>
      <c r="BK19" s="58">
        <v>0</v>
      </c>
      <c r="BL19" s="59">
        <v>0.14285714285714279</v>
      </c>
      <c r="BM19" s="57">
        <v>0</v>
      </c>
      <c r="BN19" s="58">
        <v>0</v>
      </c>
      <c r="BO19" s="59">
        <v>0.16666666666666671</v>
      </c>
      <c r="BP19" s="57">
        <v>0</v>
      </c>
      <c r="BQ19" s="58">
        <v>0</v>
      </c>
      <c r="BR19" s="59">
        <v>0</v>
      </c>
      <c r="BS19" s="57">
        <v>0</v>
      </c>
      <c r="BT19" s="58">
        <v>0</v>
      </c>
      <c r="BU19" s="59">
        <v>0.17391304347826089</v>
      </c>
      <c r="BV19" s="57">
        <v>0</v>
      </c>
      <c r="BW19" s="58">
        <v>0</v>
      </c>
      <c r="BX19" s="59">
        <v>0.2857142857142857</v>
      </c>
      <c r="BY19" s="57">
        <v>0</v>
      </c>
      <c r="BZ19" s="58">
        <v>0</v>
      </c>
      <c r="CA19" s="59">
        <v>0.36842105263157893</v>
      </c>
      <c r="CB19" s="57">
        <v>0</v>
      </c>
      <c r="CC19" s="58">
        <v>0</v>
      </c>
      <c r="CD19" s="59">
        <v>0.13513513513513509</v>
      </c>
      <c r="CE19" s="57">
        <v>0</v>
      </c>
      <c r="CF19" s="58">
        <v>0</v>
      </c>
      <c r="CG19" s="59">
        <v>0.3</v>
      </c>
      <c r="CH19" s="57">
        <v>1.9230769230769228E-2</v>
      </c>
      <c r="CI19" s="58">
        <v>0</v>
      </c>
      <c r="CJ19" s="59">
        <v>0.3902439024390244</v>
      </c>
      <c r="CK19" s="57">
        <v>0</v>
      </c>
      <c r="CL19" s="58">
        <v>0</v>
      </c>
      <c r="CM19" s="59">
        <v>8.3333333333333329E-2</v>
      </c>
      <c r="CN19" s="57">
        <v>0</v>
      </c>
      <c r="CO19" s="58">
        <v>0</v>
      </c>
      <c r="CP19" s="59">
        <v>0.3</v>
      </c>
      <c r="CQ19" s="57">
        <v>0</v>
      </c>
      <c r="CR19" s="58">
        <v>0</v>
      </c>
      <c r="CS19" s="59">
        <v>5.5555555555555552E-2</v>
      </c>
      <c r="CT19" s="57">
        <v>0</v>
      </c>
      <c r="CU19" s="58">
        <v>0</v>
      </c>
      <c r="CV19" s="59">
        <v>0.2857142857142857</v>
      </c>
      <c r="CW19" s="57">
        <v>0</v>
      </c>
      <c r="CX19" s="58">
        <v>0</v>
      </c>
      <c r="CY19" s="59">
        <v>0</v>
      </c>
      <c r="CZ19" s="57">
        <v>0</v>
      </c>
      <c r="DA19" s="58">
        <v>0</v>
      </c>
      <c r="DB19" s="59">
        <v>0.39534883720930231</v>
      </c>
      <c r="DC19" s="57">
        <v>0</v>
      </c>
      <c r="DD19" s="58">
        <v>0</v>
      </c>
      <c r="DE19" s="59">
        <v>0.2</v>
      </c>
      <c r="DF19" s="57">
        <v>0</v>
      </c>
      <c r="DG19" s="58">
        <v>0</v>
      </c>
      <c r="DH19" s="59">
        <v>0.5</v>
      </c>
      <c r="DI19" s="57">
        <v>0</v>
      </c>
      <c r="DJ19" s="58">
        <v>0</v>
      </c>
      <c r="DK19" s="59">
        <v>0.33333333333333331</v>
      </c>
      <c r="DL19" s="57">
        <v>0</v>
      </c>
      <c r="DM19" s="58">
        <v>0</v>
      </c>
      <c r="DN19" s="59">
        <v>0.17241379310344829</v>
      </c>
      <c r="DO19" s="57">
        <v>0</v>
      </c>
      <c r="DP19" s="58">
        <v>0</v>
      </c>
      <c r="DQ19" s="59">
        <v>0.23529411764705879</v>
      </c>
      <c r="DR19" s="57">
        <v>0</v>
      </c>
      <c r="DS19" s="58">
        <v>0</v>
      </c>
      <c r="DT19" s="59">
        <v>0.19354838709677419</v>
      </c>
      <c r="DU19" s="57">
        <v>0</v>
      </c>
      <c r="DV19" s="58">
        <v>0</v>
      </c>
      <c r="DW19" s="59">
        <v>0.5</v>
      </c>
      <c r="DX19" s="57">
        <v>0</v>
      </c>
      <c r="DY19" s="58">
        <v>0</v>
      </c>
      <c r="DZ19" s="59">
        <v>0.7</v>
      </c>
      <c r="EA19" s="57">
        <v>0</v>
      </c>
      <c r="EB19" s="58">
        <v>0</v>
      </c>
      <c r="EC19" s="59">
        <v>0.33333333333333331</v>
      </c>
      <c r="ED19" s="57">
        <v>0</v>
      </c>
      <c r="EE19" s="58">
        <v>0</v>
      </c>
      <c r="EF19" s="59">
        <v>8.3333333333333329E-2</v>
      </c>
      <c r="EG19" s="57">
        <v>0</v>
      </c>
      <c r="EH19" s="58">
        <v>0</v>
      </c>
      <c r="EI19" s="59">
        <v>0</v>
      </c>
      <c r="EJ19" s="57">
        <v>0</v>
      </c>
      <c r="EK19" s="58">
        <v>0</v>
      </c>
      <c r="EL19" s="59">
        <v>0.1764705882352941</v>
      </c>
      <c r="EM19" s="57">
        <v>0</v>
      </c>
      <c r="EN19" s="58">
        <v>0</v>
      </c>
      <c r="EO19" s="59">
        <v>0.4</v>
      </c>
      <c r="EP19" s="57">
        <v>0</v>
      </c>
      <c r="EQ19" s="58">
        <v>0</v>
      </c>
      <c r="ER19" s="59">
        <v>0.40740740740740738</v>
      </c>
      <c r="ES19" s="57">
        <v>0</v>
      </c>
      <c r="ET19" s="58">
        <v>0</v>
      </c>
      <c r="EU19" s="59">
        <v>0.16666666666666671</v>
      </c>
      <c r="EV19" s="57">
        <v>0</v>
      </c>
      <c r="EW19" s="58">
        <v>0</v>
      </c>
      <c r="EX19" s="59">
        <v>6.25E-2</v>
      </c>
      <c r="EY19" s="57">
        <v>0</v>
      </c>
      <c r="EZ19" s="58">
        <v>0</v>
      </c>
      <c r="FA19" s="59">
        <v>0.55555555555555558</v>
      </c>
      <c r="FB19" s="57">
        <v>0</v>
      </c>
      <c r="FC19" s="58">
        <v>0</v>
      </c>
      <c r="FD19" s="59">
        <v>0</v>
      </c>
      <c r="FE19" s="57">
        <v>0</v>
      </c>
      <c r="FF19" s="58">
        <v>0</v>
      </c>
      <c r="FG19" s="59">
        <v>0.1818181818181818</v>
      </c>
      <c r="FH19" s="57">
        <v>0</v>
      </c>
      <c r="FI19" s="58">
        <v>0</v>
      </c>
      <c r="FJ19" s="59">
        <v>5.5555555555555552E-2</v>
      </c>
      <c r="FK19" s="57">
        <v>0</v>
      </c>
      <c r="FL19" s="58">
        <v>0</v>
      </c>
      <c r="FM19" s="59">
        <v>7.1428571428571425E-2</v>
      </c>
      <c r="FN19" s="57">
        <v>0</v>
      </c>
      <c r="FO19" s="58">
        <v>0</v>
      </c>
      <c r="FP19" s="59">
        <v>0.16666666666666671</v>
      </c>
      <c r="FQ19" s="57">
        <v>0</v>
      </c>
      <c r="FR19" s="58">
        <v>0</v>
      </c>
      <c r="FS19" s="59">
        <v>0.16666666666666671</v>
      </c>
      <c r="FT19" s="57">
        <v>0</v>
      </c>
      <c r="FU19" s="58">
        <v>0</v>
      </c>
      <c r="FV19" s="59">
        <v>7.1428571428571425E-2</v>
      </c>
      <c r="FW19" s="57">
        <v>0</v>
      </c>
      <c r="FX19" s="58">
        <v>0</v>
      </c>
      <c r="FY19" s="59">
        <v>0.2</v>
      </c>
      <c r="FZ19" s="57">
        <v>0</v>
      </c>
      <c r="GA19" s="58">
        <v>0</v>
      </c>
      <c r="GB19" s="59">
        <v>0</v>
      </c>
      <c r="GC19" s="57">
        <v>0</v>
      </c>
      <c r="GD19" s="58">
        <v>0</v>
      </c>
      <c r="GE19" s="59">
        <v>0.14285714285714279</v>
      </c>
      <c r="GF19" s="57">
        <v>0</v>
      </c>
      <c r="GG19" s="58">
        <v>0</v>
      </c>
      <c r="GH19" s="59">
        <v>0.42857142857142849</v>
      </c>
      <c r="GI19" s="57">
        <v>2.3255813953488368E-2</v>
      </c>
      <c r="GJ19" s="58">
        <v>0</v>
      </c>
      <c r="GK19" s="59">
        <v>0</v>
      </c>
      <c r="GL19" s="57">
        <v>2.3255813953488368E-2</v>
      </c>
      <c r="GM19" s="58">
        <v>0</v>
      </c>
      <c r="GN19" s="59">
        <v>0.33333333333333331</v>
      </c>
      <c r="GO19" s="57">
        <v>0</v>
      </c>
      <c r="GP19" s="58">
        <v>0</v>
      </c>
      <c r="GQ19" s="59">
        <v>0.375</v>
      </c>
      <c r="GR19" s="57">
        <v>0</v>
      </c>
      <c r="GS19" s="58">
        <v>0</v>
      </c>
      <c r="GT19" s="59">
        <v>0.25</v>
      </c>
      <c r="GU19" s="57">
        <v>0</v>
      </c>
      <c r="GV19" s="58">
        <v>3.5714285714285712E-2</v>
      </c>
      <c r="GW19" s="59">
        <v>0.23076923076923081</v>
      </c>
      <c r="GX19" s="57">
        <v>0</v>
      </c>
      <c r="GY19" s="58">
        <v>0</v>
      </c>
      <c r="GZ19" s="59">
        <v>0.27272727272727271</v>
      </c>
      <c r="HA19" s="57">
        <v>0</v>
      </c>
      <c r="HB19" s="58">
        <v>0</v>
      </c>
      <c r="HC19" s="59">
        <v>0.16666666666666671</v>
      </c>
      <c r="HD19" s="57">
        <v>0</v>
      </c>
      <c r="HE19" s="58">
        <v>0</v>
      </c>
      <c r="HF19" s="59">
        <v>0</v>
      </c>
      <c r="HG19" s="57">
        <v>0</v>
      </c>
      <c r="HH19" s="58">
        <v>0</v>
      </c>
      <c r="HI19" s="59">
        <v>0.35714285714285721</v>
      </c>
      <c r="HJ19" s="57">
        <v>0</v>
      </c>
      <c r="HK19" s="58">
        <v>0</v>
      </c>
      <c r="HL19" s="59">
        <v>0.25</v>
      </c>
      <c r="HM19" s="57">
        <v>0</v>
      </c>
      <c r="HN19" s="58">
        <v>0</v>
      </c>
      <c r="HO19" s="59">
        <v>0.16666666666666671</v>
      </c>
      <c r="HP19" s="57">
        <v>0</v>
      </c>
      <c r="HQ19" s="58">
        <v>0</v>
      </c>
      <c r="HR19" s="59">
        <v>0.4</v>
      </c>
      <c r="HS19" s="57">
        <v>0</v>
      </c>
      <c r="HT19" s="58">
        <v>0</v>
      </c>
      <c r="HU19" s="59">
        <v>0.14285714285714279</v>
      </c>
      <c r="HV19" s="57">
        <v>0</v>
      </c>
      <c r="HW19" s="58">
        <v>0</v>
      </c>
      <c r="HX19" s="59">
        <v>0.25</v>
      </c>
      <c r="HY19" s="57">
        <v>0</v>
      </c>
      <c r="HZ19" s="58">
        <v>0</v>
      </c>
      <c r="IA19" s="59">
        <v>0</v>
      </c>
      <c r="IB19" s="57">
        <v>0</v>
      </c>
      <c r="IC19" s="58">
        <v>0</v>
      </c>
      <c r="ID19" s="59">
        <v>0.5</v>
      </c>
      <c r="IE19" s="57">
        <v>0</v>
      </c>
      <c r="IF19" s="58">
        <v>0</v>
      </c>
      <c r="IG19" s="59">
        <v>0.38095238095238088</v>
      </c>
      <c r="IH19" s="57">
        <v>0</v>
      </c>
      <c r="II19" s="58">
        <v>0</v>
      </c>
      <c r="IJ19" s="59">
        <v>0</v>
      </c>
      <c r="IK19" s="57">
        <v>0</v>
      </c>
      <c r="IL19" s="58">
        <v>0</v>
      </c>
      <c r="IM19" s="59">
        <v>0</v>
      </c>
      <c r="IN19" s="57">
        <v>3.7037037037037028E-2</v>
      </c>
      <c r="IO19" s="58">
        <v>0</v>
      </c>
      <c r="IP19" s="59">
        <v>0</v>
      </c>
      <c r="IQ19" s="57">
        <v>0</v>
      </c>
      <c r="IR19" s="58">
        <v>0</v>
      </c>
      <c r="IS19" s="59">
        <v>0</v>
      </c>
      <c r="IT19" s="57">
        <v>0</v>
      </c>
      <c r="IU19" s="58">
        <v>0</v>
      </c>
      <c r="IV19" s="59">
        <v>0</v>
      </c>
      <c r="IW19" s="57">
        <v>0</v>
      </c>
      <c r="IX19" s="58">
        <v>0</v>
      </c>
      <c r="IY19" s="59">
        <v>0.33333333333333331</v>
      </c>
      <c r="IZ19" s="57">
        <v>0</v>
      </c>
      <c r="JA19" s="58">
        <v>0</v>
      </c>
      <c r="JB19" s="59">
        <v>0.38461538461538458</v>
      </c>
      <c r="JC19" s="57">
        <v>0</v>
      </c>
      <c r="JD19" s="58">
        <v>0</v>
      </c>
      <c r="JE19" s="59">
        <v>0.5</v>
      </c>
      <c r="JF19" s="57">
        <v>0</v>
      </c>
      <c r="JG19" s="58">
        <v>0</v>
      </c>
      <c r="JH19" s="59">
        <v>0</v>
      </c>
      <c r="JI19" s="57">
        <v>0</v>
      </c>
      <c r="JJ19" s="58">
        <v>0</v>
      </c>
      <c r="JK19" s="59">
        <v>0</v>
      </c>
      <c r="JL19" s="57">
        <v>0</v>
      </c>
      <c r="JM19" s="58">
        <v>0</v>
      </c>
      <c r="JN19" s="59">
        <v>0</v>
      </c>
      <c r="JO19" s="57">
        <v>0</v>
      </c>
      <c r="JP19" s="58">
        <v>0</v>
      </c>
      <c r="JQ19" s="59">
        <v>0.16666666666666671</v>
      </c>
      <c r="JR19" s="57">
        <v>0</v>
      </c>
      <c r="JS19" s="58">
        <v>0</v>
      </c>
      <c r="JT19" s="59">
        <v>0</v>
      </c>
      <c r="JU19" s="57">
        <v>0</v>
      </c>
      <c r="JV19" s="58">
        <v>0</v>
      </c>
      <c r="JW19" s="59">
        <v>0</v>
      </c>
      <c r="JX19" s="57">
        <v>0</v>
      </c>
      <c r="JY19" s="58">
        <v>0</v>
      </c>
      <c r="JZ19" s="59">
        <v>0</v>
      </c>
      <c r="KA19" s="57">
        <v>0</v>
      </c>
      <c r="KB19" s="58">
        <v>0</v>
      </c>
      <c r="KC19" s="59">
        <v>0</v>
      </c>
      <c r="KD19" s="57">
        <v>0</v>
      </c>
      <c r="KE19" s="58">
        <v>0</v>
      </c>
      <c r="KF19" s="59">
        <v>0</v>
      </c>
      <c r="KG19" s="57">
        <v>0</v>
      </c>
      <c r="KH19" s="58">
        <v>0</v>
      </c>
      <c r="KI19" s="59">
        <v>0.5</v>
      </c>
      <c r="KJ19" s="57">
        <v>0</v>
      </c>
      <c r="KK19" s="58">
        <v>0</v>
      </c>
      <c r="KL19" s="59">
        <v>0.5</v>
      </c>
      <c r="KM19" s="57">
        <v>0</v>
      </c>
      <c r="KN19" s="58">
        <v>0</v>
      </c>
      <c r="KO19" s="59">
        <v>0.33333333333333331</v>
      </c>
      <c r="KP19" s="57">
        <v>0</v>
      </c>
      <c r="KQ19" s="58">
        <v>0</v>
      </c>
      <c r="KR19" s="59">
        <v>0.125</v>
      </c>
      <c r="KS19" s="57">
        <v>0</v>
      </c>
      <c r="KT19" s="58">
        <v>0</v>
      </c>
      <c r="KU19" s="59">
        <v>0</v>
      </c>
      <c r="KV19" s="57">
        <v>0</v>
      </c>
      <c r="KW19" s="58">
        <v>0</v>
      </c>
      <c r="KX19" s="59">
        <v>0.2</v>
      </c>
      <c r="KY19" s="57">
        <v>0</v>
      </c>
      <c r="KZ19" s="58">
        <v>0</v>
      </c>
      <c r="LA19" s="59">
        <v>0.1111111111111111</v>
      </c>
      <c r="LB19" s="57">
        <v>0</v>
      </c>
      <c r="LC19" s="58">
        <v>0</v>
      </c>
      <c r="LD19" s="59">
        <v>1</v>
      </c>
      <c r="LE19" s="57">
        <v>0</v>
      </c>
      <c r="LF19" s="58">
        <v>0</v>
      </c>
      <c r="LG19" s="59">
        <v>0</v>
      </c>
      <c r="LH19" s="57">
        <v>0</v>
      </c>
      <c r="LI19" s="58">
        <v>0</v>
      </c>
      <c r="LJ19" s="59">
        <v>0</v>
      </c>
      <c r="LK19" s="57">
        <v>0</v>
      </c>
      <c r="LL19" s="60">
        <v>0</v>
      </c>
    </row>
    <row r="20" spans="1:324" x14ac:dyDescent="0.25">
      <c r="A20" s="44" t="s">
        <v>8</v>
      </c>
      <c r="B20" s="57">
        <v>0.16762452107279691</v>
      </c>
      <c r="C20" s="58">
        <v>7.1428571428571425E-2</v>
      </c>
      <c r="D20" s="59">
        <v>1</v>
      </c>
      <c r="E20" s="57">
        <v>0.17318435754189951</v>
      </c>
      <c r="F20" s="58">
        <v>9.9547511312217188E-2</v>
      </c>
      <c r="G20" s="59">
        <v>1</v>
      </c>
      <c r="H20" s="57">
        <v>0.1025641025641026</v>
      </c>
      <c r="I20" s="58">
        <v>0.04</v>
      </c>
      <c r="J20" s="59">
        <v>1</v>
      </c>
      <c r="K20" s="57">
        <v>0.23529411764705879</v>
      </c>
      <c r="L20" s="58">
        <v>9.1286307053941904E-2</v>
      </c>
      <c r="M20" s="59">
        <v>1</v>
      </c>
      <c r="N20" s="57">
        <v>0.15185185185185179</v>
      </c>
      <c r="O20" s="58">
        <v>7.2580645161290328E-2</v>
      </c>
      <c r="P20" s="59">
        <v>1</v>
      </c>
      <c r="Q20" s="57">
        <v>0.1395348837209302</v>
      </c>
      <c r="R20" s="58">
        <v>0.1176470588235294</v>
      </c>
      <c r="S20" s="59">
        <v>1</v>
      </c>
      <c r="T20" s="57">
        <v>0.17435897435897441</v>
      </c>
      <c r="U20" s="58">
        <v>0.2283464566929134</v>
      </c>
      <c r="V20" s="59">
        <v>1</v>
      </c>
      <c r="W20" s="57">
        <v>0.15789473684210531</v>
      </c>
      <c r="X20" s="58">
        <v>9.4017094017094016E-2</v>
      </c>
      <c r="Y20" s="59">
        <v>1</v>
      </c>
      <c r="Z20" s="57">
        <v>0.15053763440860221</v>
      </c>
      <c r="AA20" s="58">
        <v>0.16438356164383561</v>
      </c>
      <c r="AB20" s="59">
        <v>1</v>
      </c>
      <c r="AC20" s="57">
        <v>0.17964071856287431</v>
      </c>
      <c r="AD20" s="58">
        <v>0.16666666666666671</v>
      </c>
      <c r="AE20" s="59">
        <v>1</v>
      </c>
      <c r="AF20" s="57">
        <v>0.11464968152866239</v>
      </c>
      <c r="AG20" s="58">
        <v>5.4945054945054937E-2</v>
      </c>
      <c r="AH20" s="59">
        <v>1</v>
      </c>
      <c r="AI20" s="57">
        <v>0.16312056737588651</v>
      </c>
      <c r="AJ20" s="58">
        <v>0.15584415584415581</v>
      </c>
      <c r="AK20" s="59">
        <v>1</v>
      </c>
      <c r="AL20" s="57">
        <v>0.15596330275229359</v>
      </c>
      <c r="AM20" s="58">
        <v>0.1076923076923077</v>
      </c>
      <c r="AN20" s="59">
        <v>1</v>
      </c>
      <c r="AO20" s="57">
        <v>0.1129032258064516</v>
      </c>
      <c r="AP20" s="58">
        <v>0.13793103448275859</v>
      </c>
      <c r="AQ20" s="59">
        <v>1</v>
      </c>
      <c r="AR20" s="57">
        <v>9.8360655737704916E-2</v>
      </c>
      <c r="AS20" s="58">
        <v>0.14814814814814811</v>
      </c>
      <c r="AT20" s="59">
        <v>1</v>
      </c>
      <c r="AU20" s="57">
        <v>0.19780219780219779</v>
      </c>
      <c r="AV20" s="58">
        <v>0.2181818181818182</v>
      </c>
      <c r="AW20" s="59">
        <v>1</v>
      </c>
      <c r="AX20" s="57">
        <v>0.2040816326530612</v>
      </c>
      <c r="AY20" s="58">
        <v>0.16363636363636361</v>
      </c>
      <c r="AZ20" s="59">
        <v>1</v>
      </c>
      <c r="BA20" s="57">
        <v>0.24324324324324331</v>
      </c>
      <c r="BB20" s="58">
        <v>6.3829787234042548E-2</v>
      </c>
      <c r="BC20" s="59">
        <v>1</v>
      </c>
      <c r="BD20" s="57">
        <v>0.29523809523809519</v>
      </c>
      <c r="BE20" s="58">
        <v>0.13207547169811321</v>
      </c>
      <c r="BF20" s="59">
        <v>1</v>
      </c>
      <c r="BG20" s="57">
        <v>0.19565217391304349</v>
      </c>
      <c r="BH20" s="58">
        <v>0.06</v>
      </c>
      <c r="BI20" s="59">
        <v>1</v>
      </c>
      <c r="BJ20" s="57">
        <v>0.15294117647058819</v>
      </c>
      <c r="BK20" s="58">
        <v>7.6923076923076927E-2</v>
      </c>
      <c r="BL20" s="59">
        <v>1</v>
      </c>
      <c r="BM20" s="57">
        <v>0.12658227848101269</v>
      </c>
      <c r="BN20" s="58">
        <v>0.05</v>
      </c>
      <c r="BO20" s="59">
        <v>1</v>
      </c>
      <c r="BP20" s="57">
        <v>0.23170731707317069</v>
      </c>
      <c r="BQ20" s="58">
        <v>0.2</v>
      </c>
      <c r="BR20" s="59">
        <v>1</v>
      </c>
      <c r="BS20" s="57">
        <v>0.15277777777777779</v>
      </c>
      <c r="BT20" s="58">
        <v>0.12962962962962959</v>
      </c>
      <c r="BU20" s="59">
        <v>1</v>
      </c>
      <c r="BV20" s="57">
        <v>0.14285714285714279</v>
      </c>
      <c r="BW20" s="58">
        <v>4.7619047619047623E-2</v>
      </c>
      <c r="BX20" s="59">
        <v>1</v>
      </c>
      <c r="BY20" s="57">
        <v>0.26829268292682928</v>
      </c>
      <c r="BZ20" s="58">
        <v>2.5000000000000001E-2</v>
      </c>
      <c r="CA20" s="59">
        <v>1</v>
      </c>
      <c r="CB20" s="57">
        <v>0.26027397260273971</v>
      </c>
      <c r="CC20" s="58">
        <v>0.23333333333333331</v>
      </c>
      <c r="CD20" s="59">
        <v>1</v>
      </c>
      <c r="CE20" s="57">
        <v>0.1095890410958904</v>
      </c>
      <c r="CF20" s="58">
        <v>0.1224489795918367</v>
      </c>
      <c r="CG20" s="59">
        <v>1</v>
      </c>
      <c r="CH20" s="57">
        <v>0.25</v>
      </c>
      <c r="CI20" s="58">
        <v>0.13513513513513509</v>
      </c>
      <c r="CJ20" s="59">
        <v>1</v>
      </c>
      <c r="CK20" s="57">
        <v>0.1388888888888889</v>
      </c>
      <c r="CL20" s="58">
        <v>6.8181818181818177E-2</v>
      </c>
      <c r="CM20" s="59">
        <v>1</v>
      </c>
      <c r="CN20" s="57">
        <v>0.29032258064516131</v>
      </c>
      <c r="CO20" s="58">
        <v>0.1136363636363636</v>
      </c>
      <c r="CP20" s="59">
        <v>1</v>
      </c>
      <c r="CQ20" s="57">
        <v>0.1044776119402985</v>
      </c>
      <c r="CR20" s="58">
        <v>2.564102564102564E-2</v>
      </c>
      <c r="CS20" s="59">
        <v>1</v>
      </c>
      <c r="CT20" s="57">
        <v>8.4507042253521125E-2</v>
      </c>
      <c r="CU20" s="58">
        <v>5.2631578947368418E-2</v>
      </c>
      <c r="CV20" s="59">
        <v>1</v>
      </c>
      <c r="CW20" s="57">
        <v>8.3333333333333329E-2</v>
      </c>
      <c r="CX20" s="58">
        <v>0.1216216216216216</v>
      </c>
      <c r="CY20" s="59">
        <v>1</v>
      </c>
      <c r="CZ20" s="57">
        <v>0.15909090909090909</v>
      </c>
      <c r="DA20" s="58">
        <v>0</v>
      </c>
      <c r="DB20" s="59">
        <v>1</v>
      </c>
      <c r="DC20" s="57">
        <v>0.1276595744680851</v>
      </c>
      <c r="DD20" s="58">
        <v>0.13636363636363641</v>
      </c>
      <c r="DE20" s="59">
        <v>1</v>
      </c>
      <c r="DF20" s="57">
        <v>0.22033898305084751</v>
      </c>
      <c r="DG20" s="58">
        <v>0.1176470588235294</v>
      </c>
      <c r="DH20" s="59">
        <v>1</v>
      </c>
      <c r="DI20" s="57">
        <v>0.22222222222222221</v>
      </c>
      <c r="DJ20" s="58">
        <v>0.1041666666666667</v>
      </c>
      <c r="DK20" s="59">
        <v>1</v>
      </c>
      <c r="DL20" s="57">
        <v>0.16363636363636361</v>
      </c>
      <c r="DM20" s="58">
        <v>0.10344827586206901</v>
      </c>
      <c r="DN20" s="59">
        <v>1</v>
      </c>
      <c r="DO20" s="57">
        <v>0.1470588235294118</v>
      </c>
      <c r="DP20" s="58">
        <v>3.7037037037037028E-2</v>
      </c>
      <c r="DQ20" s="59">
        <v>1</v>
      </c>
      <c r="DR20" s="57">
        <v>0.15384615384615391</v>
      </c>
      <c r="DS20" s="58">
        <v>0.1785714285714286</v>
      </c>
      <c r="DT20" s="59">
        <v>1</v>
      </c>
      <c r="DU20" s="57">
        <v>0.25</v>
      </c>
      <c r="DV20" s="58">
        <v>0.20588235294117649</v>
      </c>
      <c r="DW20" s="59">
        <v>1</v>
      </c>
      <c r="DX20" s="57">
        <v>0.12727272727272729</v>
      </c>
      <c r="DY20" s="58">
        <v>6.4516129032258063E-2</v>
      </c>
      <c r="DZ20" s="59">
        <v>1</v>
      </c>
      <c r="EA20" s="57">
        <v>0.1212121212121212</v>
      </c>
      <c r="EB20" s="58">
        <v>0</v>
      </c>
      <c r="EC20" s="59">
        <v>1</v>
      </c>
      <c r="ED20" s="57">
        <v>0.18032786885245899</v>
      </c>
      <c r="EE20" s="58">
        <v>7.407407407407407E-2</v>
      </c>
      <c r="EF20" s="59">
        <v>1</v>
      </c>
      <c r="EG20" s="57">
        <v>0.14285714285714279</v>
      </c>
      <c r="EH20" s="58">
        <v>8.3333333333333329E-2</v>
      </c>
      <c r="EI20" s="59">
        <v>1</v>
      </c>
      <c r="EJ20" s="57">
        <v>0.31034482758620691</v>
      </c>
      <c r="EK20" s="58">
        <v>0.12</v>
      </c>
      <c r="EL20" s="59">
        <v>1</v>
      </c>
      <c r="EM20" s="57">
        <v>0.2</v>
      </c>
      <c r="EN20" s="58">
        <v>0.1071428571428571</v>
      </c>
      <c r="EO20" s="59">
        <v>1</v>
      </c>
      <c r="EP20" s="57">
        <v>0.1521739130434783</v>
      </c>
      <c r="EQ20" s="58">
        <v>0.27777777777777779</v>
      </c>
      <c r="ER20" s="59">
        <v>1</v>
      </c>
      <c r="ES20" s="57">
        <v>0.17241379310344829</v>
      </c>
      <c r="ET20" s="58">
        <v>3.8461538461538457E-2</v>
      </c>
      <c r="EU20" s="59">
        <v>1</v>
      </c>
      <c r="EV20" s="57">
        <v>0.16666666666666671</v>
      </c>
      <c r="EW20" s="58">
        <v>0.16666666666666671</v>
      </c>
      <c r="EX20" s="59">
        <v>1</v>
      </c>
      <c r="EY20" s="57">
        <v>0.27083333333333331</v>
      </c>
      <c r="EZ20" s="58">
        <v>0.1290322580645161</v>
      </c>
      <c r="FA20" s="59">
        <v>1</v>
      </c>
      <c r="FB20" s="57">
        <v>0.19230769230769229</v>
      </c>
      <c r="FC20" s="58">
        <v>7.6923076923076927E-2</v>
      </c>
      <c r="FD20" s="59">
        <v>1</v>
      </c>
      <c r="FE20" s="57">
        <v>9.3023255813953487E-2</v>
      </c>
      <c r="FF20" s="58">
        <v>0</v>
      </c>
      <c r="FG20" s="59">
        <v>1</v>
      </c>
      <c r="FH20" s="57">
        <v>9.7560975609756101E-2</v>
      </c>
      <c r="FI20" s="58">
        <v>0.04</v>
      </c>
      <c r="FJ20" s="59">
        <v>1</v>
      </c>
      <c r="FK20" s="57">
        <v>0.21951219512195119</v>
      </c>
      <c r="FL20" s="58">
        <v>0.28000000000000003</v>
      </c>
      <c r="FM20" s="59">
        <v>1</v>
      </c>
      <c r="FN20" s="57">
        <v>0.13636363636363641</v>
      </c>
      <c r="FO20" s="58">
        <v>0.1470588235294118</v>
      </c>
      <c r="FP20" s="59">
        <v>1</v>
      </c>
      <c r="FQ20" s="57">
        <v>0.125</v>
      </c>
      <c r="FR20" s="58">
        <v>4.1666666666666657E-2</v>
      </c>
      <c r="FS20" s="59">
        <v>1</v>
      </c>
      <c r="FT20" s="57">
        <v>0.21951219512195119</v>
      </c>
      <c r="FU20" s="58">
        <v>0</v>
      </c>
      <c r="FV20" s="59">
        <v>1</v>
      </c>
      <c r="FW20" s="57">
        <v>8.1081081081081086E-2</v>
      </c>
      <c r="FX20" s="58">
        <v>0.13636363636363641</v>
      </c>
      <c r="FY20" s="59">
        <v>1</v>
      </c>
      <c r="FZ20" s="57">
        <v>0.12</v>
      </c>
      <c r="GA20" s="58">
        <v>0.1111111111111111</v>
      </c>
      <c r="GB20" s="59">
        <v>1</v>
      </c>
      <c r="GC20" s="57">
        <v>6.25E-2</v>
      </c>
      <c r="GD20" s="58">
        <v>0.23076923076923081</v>
      </c>
      <c r="GE20" s="59">
        <v>1</v>
      </c>
      <c r="GF20" s="57">
        <v>2.4390243902439029E-2</v>
      </c>
      <c r="GG20" s="58">
        <v>9.0909090909090912E-2</v>
      </c>
      <c r="GH20" s="59">
        <v>1</v>
      </c>
      <c r="GI20" s="57">
        <v>0.30232558139534882</v>
      </c>
      <c r="GJ20" s="58">
        <v>0.14285714285714279</v>
      </c>
      <c r="GK20" s="59">
        <v>1</v>
      </c>
      <c r="GL20" s="57">
        <v>0.20930232558139539</v>
      </c>
      <c r="GM20" s="58">
        <v>0.30769230769230771</v>
      </c>
      <c r="GN20" s="59">
        <v>1</v>
      </c>
      <c r="GO20" s="57">
        <v>0.22222222222222221</v>
      </c>
      <c r="GP20" s="58">
        <v>7.1428571428571425E-2</v>
      </c>
      <c r="GQ20" s="59">
        <v>1</v>
      </c>
      <c r="GR20" s="57">
        <v>0.16666666666666671</v>
      </c>
      <c r="GS20" s="58">
        <v>9.5238095238095233E-2</v>
      </c>
      <c r="GT20" s="59">
        <v>1</v>
      </c>
      <c r="GU20" s="57">
        <v>3.8461538461538457E-2</v>
      </c>
      <c r="GV20" s="58">
        <v>0.14285714285714279</v>
      </c>
      <c r="GW20" s="59">
        <v>1</v>
      </c>
      <c r="GX20" s="57">
        <v>0.23076923076923081</v>
      </c>
      <c r="GY20" s="58">
        <v>0.25</v>
      </c>
      <c r="GZ20" s="59">
        <v>1</v>
      </c>
      <c r="HA20" s="57">
        <v>0.23529411764705879</v>
      </c>
      <c r="HB20" s="58">
        <v>8.3333333333333329E-2</v>
      </c>
      <c r="HC20" s="59">
        <v>1</v>
      </c>
      <c r="HD20" s="57">
        <v>0.1951219512195122</v>
      </c>
      <c r="HE20" s="58">
        <v>0</v>
      </c>
      <c r="HF20" s="59">
        <v>1</v>
      </c>
      <c r="HG20" s="57">
        <v>0.35294117647058831</v>
      </c>
      <c r="HH20" s="58">
        <v>0.30769230769230771</v>
      </c>
      <c r="HI20" s="59">
        <v>1</v>
      </c>
      <c r="HJ20" s="57">
        <v>0.23809523809523811</v>
      </c>
      <c r="HK20" s="58">
        <v>0</v>
      </c>
      <c r="HL20" s="59">
        <v>1</v>
      </c>
      <c r="HM20" s="57">
        <v>0.13793103448275859</v>
      </c>
      <c r="HN20" s="58">
        <v>4.7619047619047623E-2</v>
      </c>
      <c r="HO20" s="59">
        <v>1</v>
      </c>
      <c r="HP20" s="57">
        <v>0.13793103448275859</v>
      </c>
      <c r="HQ20" s="58">
        <v>9.5238095238095233E-2</v>
      </c>
      <c r="HR20" s="59">
        <v>1</v>
      </c>
      <c r="HS20" s="57">
        <v>0.2121212121212121</v>
      </c>
      <c r="HT20" s="58">
        <v>6.6666666666666666E-2</v>
      </c>
      <c r="HU20" s="59">
        <v>1</v>
      </c>
      <c r="HV20" s="57">
        <v>0.14285714285714279</v>
      </c>
      <c r="HW20" s="58">
        <v>0.22222222222222221</v>
      </c>
      <c r="HX20" s="59">
        <v>1</v>
      </c>
      <c r="HY20" s="57">
        <v>0.25641025641025639</v>
      </c>
      <c r="HZ20" s="58">
        <v>0.15384615384615391</v>
      </c>
      <c r="IA20" s="59">
        <v>1</v>
      </c>
      <c r="IB20" s="57">
        <v>0.24</v>
      </c>
      <c r="IC20" s="58">
        <v>0.1818181818181818</v>
      </c>
      <c r="ID20" s="59">
        <v>1</v>
      </c>
      <c r="IE20" s="57">
        <v>0.1176470588235294</v>
      </c>
      <c r="IF20" s="58">
        <v>0</v>
      </c>
      <c r="IG20" s="59">
        <v>1</v>
      </c>
      <c r="IH20" s="57">
        <v>0.21875</v>
      </c>
      <c r="II20" s="58">
        <v>0</v>
      </c>
      <c r="IJ20" s="59">
        <v>1</v>
      </c>
      <c r="IK20" s="57">
        <v>0.2</v>
      </c>
      <c r="IL20" s="58">
        <v>5.5555555555555552E-2</v>
      </c>
      <c r="IM20" s="59">
        <v>1</v>
      </c>
      <c r="IN20" s="57">
        <v>0.22222222222222221</v>
      </c>
      <c r="IO20" s="58">
        <v>0.15384615384615391</v>
      </c>
      <c r="IP20" s="59">
        <v>1</v>
      </c>
      <c r="IQ20" s="57">
        <v>0.14285714285714279</v>
      </c>
      <c r="IR20" s="58">
        <v>0</v>
      </c>
      <c r="IS20" s="59">
        <v>1</v>
      </c>
      <c r="IT20" s="57">
        <v>0.13636363636363641</v>
      </c>
      <c r="IU20" s="58">
        <v>7.6923076923076927E-2</v>
      </c>
      <c r="IV20" s="59">
        <v>1</v>
      </c>
      <c r="IW20" s="57">
        <v>0.28125</v>
      </c>
      <c r="IX20" s="58">
        <v>0.25</v>
      </c>
      <c r="IY20" s="59">
        <v>1</v>
      </c>
      <c r="IZ20" s="57">
        <v>0.1111111111111111</v>
      </c>
      <c r="JA20" s="58">
        <v>0</v>
      </c>
      <c r="JB20" s="59">
        <v>1</v>
      </c>
      <c r="JC20" s="57">
        <v>0.15789473684210531</v>
      </c>
      <c r="JD20" s="58">
        <v>0</v>
      </c>
      <c r="JE20" s="59">
        <v>1</v>
      </c>
      <c r="JF20" s="57">
        <v>0.15789473684210531</v>
      </c>
      <c r="JG20" s="58">
        <v>0.2</v>
      </c>
      <c r="JH20" s="59">
        <v>1</v>
      </c>
      <c r="JI20" s="57">
        <v>9.0909090909090912E-2</v>
      </c>
      <c r="JJ20" s="58">
        <v>0.16666666666666671</v>
      </c>
      <c r="JK20" s="59">
        <v>1</v>
      </c>
      <c r="JL20" s="57">
        <v>0.10526315789473679</v>
      </c>
      <c r="JM20" s="58">
        <v>0</v>
      </c>
      <c r="JN20" s="59">
        <v>1</v>
      </c>
      <c r="JO20" s="57">
        <v>0.2</v>
      </c>
      <c r="JP20" s="58">
        <v>5.8823529411764712E-2</v>
      </c>
      <c r="JQ20" s="59">
        <v>1</v>
      </c>
      <c r="JR20" s="57">
        <v>0.55555555555555558</v>
      </c>
      <c r="JS20" s="58">
        <v>0.33333333333333331</v>
      </c>
      <c r="JT20" s="59">
        <v>1</v>
      </c>
      <c r="JU20" s="57">
        <v>0</v>
      </c>
      <c r="JV20" s="58">
        <v>0</v>
      </c>
      <c r="JW20" s="59">
        <v>1</v>
      </c>
      <c r="JX20" s="57">
        <v>0.23076923076923081</v>
      </c>
      <c r="JY20" s="58">
        <v>0.1</v>
      </c>
      <c r="JZ20" s="59">
        <v>1</v>
      </c>
      <c r="KA20" s="57">
        <v>0.10526315789473679</v>
      </c>
      <c r="KB20" s="58">
        <v>0.1</v>
      </c>
      <c r="KC20" s="59">
        <v>1</v>
      </c>
      <c r="KD20" s="57">
        <v>0.32</v>
      </c>
      <c r="KE20" s="58">
        <v>0.2</v>
      </c>
      <c r="KF20" s="59">
        <v>1</v>
      </c>
      <c r="KG20" s="57">
        <v>0</v>
      </c>
      <c r="KH20" s="58">
        <v>0.1</v>
      </c>
      <c r="KI20" s="59">
        <v>1</v>
      </c>
      <c r="KJ20" s="57">
        <v>0.125</v>
      </c>
      <c r="KK20" s="58">
        <v>0.25</v>
      </c>
      <c r="KL20" s="59">
        <v>1</v>
      </c>
      <c r="KM20" s="57">
        <v>0.125</v>
      </c>
      <c r="KN20" s="58">
        <v>0</v>
      </c>
      <c r="KO20" s="59">
        <v>1</v>
      </c>
      <c r="KP20" s="57">
        <v>0.22222222222222221</v>
      </c>
      <c r="KQ20" s="58">
        <v>0.375</v>
      </c>
      <c r="KR20" s="59">
        <v>1</v>
      </c>
      <c r="KS20" s="57">
        <v>0.1176470588235294</v>
      </c>
      <c r="KT20" s="58">
        <v>0.33333333333333331</v>
      </c>
      <c r="KU20" s="59">
        <v>1</v>
      </c>
      <c r="KV20" s="57">
        <v>0.41666666666666669</v>
      </c>
      <c r="KW20" s="58">
        <v>0.16666666666666671</v>
      </c>
      <c r="KX20" s="59">
        <v>1</v>
      </c>
      <c r="KY20" s="57">
        <v>0.1</v>
      </c>
      <c r="KZ20" s="58">
        <v>0.25</v>
      </c>
      <c r="LA20" s="59">
        <v>1</v>
      </c>
      <c r="LB20" s="57">
        <v>0.25</v>
      </c>
      <c r="LC20" s="58">
        <v>0</v>
      </c>
      <c r="LD20" s="59">
        <v>1</v>
      </c>
      <c r="LE20" s="57">
        <v>0.16666666666666671</v>
      </c>
      <c r="LF20" s="58">
        <v>0</v>
      </c>
      <c r="LG20" s="59">
        <v>1</v>
      </c>
      <c r="LH20" s="57">
        <v>0</v>
      </c>
      <c r="LI20" s="58">
        <v>0</v>
      </c>
      <c r="LJ20" s="59">
        <v>1</v>
      </c>
      <c r="LK20" s="57">
        <v>0.33333333333333331</v>
      </c>
      <c r="LL20" s="60">
        <v>0</v>
      </c>
    </row>
    <row r="21" spans="1:324" x14ac:dyDescent="0.25">
      <c r="A21" s="44" t="s">
        <v>9</v>
      </c>
      <c r="B21" s="57">
        <v>0.1187739463601533</v>
      </c>
      <c r="C21" s="58">
        <v>0.16666666666666671</v>
      </c>
      <c r="D21" s="59">
        <v>0</v>
      </c>
      <c r="E21" s="57">
        <v>0.25139664804469269</v>
      </c>
      <c r="F21" s="58">
        <v>0.28054298642533942</v>
      </c>
      <c r="G21" s="59">
        <v>0</v>
      </c>
      <c r="H21" s="57">
        <v>0.1730769230769231</v>
      </c>
      <c r="I21" s="58">
        <v>0.26</v>
      </c>
      <c r="J21" s="59">
        <v>0</v>
      </c>
      <c r="K21" s="57">
        <v>0.21176470588235291</v>
      </c>
      <c r="L21" s="58">
        <v>0.24066390041493779</v>
      </c>
      <c r="M21" s="59">
        <v>0</v>
      </c>
      <c r="N21" s="57">
        <v>0.1851851851851852</v>
      </c>
      <c r="O21" s="58">
        <v>0.17741935483870969</v>
      </c>
      <c r="P21" s="59">
        <v>0</v>
      </c>
      <c r="Q21" s="57">
        <v>0.32558139534883718</v>
      </c>
      <c r="R21" s="58">
        <v>0.40784313725490201</v>
      </c>
      <c r="S21" s="59">
        <v>0</v>
      </c>
      <c r="T21" s="57">
        <v>0.26153846153846161</v>
      </c>
      <c r="U21" s="58">
        <v>0.29133858267716528</v>
      </c>
      <c r="V21" s="59">
        <v>0</v>
      </c>
      <c r="W21" s="57">
        <v>0.18421052631578949</v>
      </c>
      <c r="X21" s="58">
        <v>0.20512820512820509</v>
      </c>
      <c r="Y21" s="59">
        <v>0</v>
      </c>
      <c r="Z21" s="57">
        <v>0.19354838709677419</v>
      </c>
      <c r="AA21" s="58">
        <v>0.17123287671232881</v>
      </c>
      <c r="AB21" s="59">
        <v>0</v>
      </c>
      <c r="AC21" s="57">
        <v>0.26946107784431139</v>
      </c>
      <c r="AD21" s="58">
        <v>0.20833333333333329</v>
      </c>
      <c r="AE21" s="59">
        <v>0</v>
      </c>
      <c r="AF21" s="57">
        <v>0.2929936305732484</v>
      </c>
      <c r="AG21" s="58">
        <v>0.23076923076923081</v>
      </c>
      <c r="AH21" s="59">
        <v>0</v>
      </c>
      <c r="AI21" s="57">
        <v>0.15602836879432619</v>
      </c>
      <c r="AJ21" s="58">
        <v>0.1038961038961039</v>
      </c>
      <c r="AK21" s="59">
        <v>0</v>
      </c>
      <c r="AL21" s="57">
        <v>0.22018348623853209</v>
      </c>
      <c r="AM21" s="58">
        <v>0.1076923076923077</v>
      </c>
      <c r="AN21" s="59">
        <v>0</v>
      </c>
      <c r="AO21" s="57">
        <v>0.25</v>
      </c>
      <c r="AP21" s="58">
        <v>0.32758620689655171</v>
      </c>
      <c r="AQ21" s="59">
        <v>0</v>
      </c>
      <c r="AR21" s="57">
        <v>0.31967213114754101</v>
      </c>
      <c r="AS21" s="58">
        <v>0.35185185185185192</v>
      </c>
      <c r="AT21" s="59">
        <v>0</v>
      </c>
      <c r="AU21" s="57">
        <v>0.1648351648351648</v>
      </c>
      <c r="AV21" s="58">
        <v>9.0909090909090912E-2</v>
      </c>
      <c r="AW21" s="59">
        <v>0</v>
      </c>
      <c r="AX21" s="57">
        <v>0.17346938775510201</v>
      </c>
      <c r="AY21" s="58">
        <v>0.1818181818181818</v>
      </c>
      <c r="AZ21" s="59">
        <v>0</v>
      </c>
      <c r="BA21" s="57">
        <v>0.15315315315315309</v>
      </c>
      <c r="BB21" s="58">
        <v>0.19148936170212769</v>
      </c>
      <c r="BC21" s="59">
        <v>0</v>
      </c>
      <c r="BD21" s="57">
        <v>0.1142857142857143</v>
      </c>
      <c r="BE21" s="58">
        <v>0.18867924528301891</v>
      </c>
      <c r="BF21" s="59">
        <v>0</v>
      </c>
      <c r="BG21" s="57">
        <v>0.17391304347826089</v>
      </c>
      <c r="BH21" s="58">
        <v>0.26</v>
      </c>
      <c r="BI21" s="59">
        <v>0</v>
      </c>
      <c r="BJ21" s="57">
        <v>0.2</v>
      </c>
      <c r="BK21" s="58">
        <v>0.21153846153846151</v>
      </c>
      <c r="BL21" s="59">
        <v>0</v>
      </c>
      <c r="BM21" s="57">
        <v>0.189873417721519</v>
      </c>
      <c r="BN21" s="58">
        <v>0.25</v>
      </c>
      <c r="BO21" s="59">
        <v>0</v>
      </c>
      <c r="BP21" s="57">
        <v>0.12195121951219511</v>
      </c>
      <c r="BQ21" s="58">
        <v>0.23636363636363639</v>
      </c>
      <c r="BR21" s="59">
        <v>0</v>
      </c>
      <c r="BS21" s="57">
        <v>0.18055555555555561</v>
      </c>
      <c r="BT21" s="58">
        <v>0.22222222222222221</v>
      </c>
      <c r="BU21" s="59">
        <v>0</v>
      </c>
      <c r="BV21" s="57">
        <v>0.32967032967032972</v>
      </c>
      <c r="BW21" s="58">
        <v>0.30952380952380948</v>
      </c>
      <c r="BX21" s="59">
        <v>0</v>
      </c>
      <c r="BY21" s="57">
        <v>0.31707317073170732</v>
      </c>
      <c r="BZ21" s="58">
        <v>0.27500000000000002</v>
      </c>
      <c r="CA21" s="59">
        <v>0</v>
      </c>
      <c r="CB21" s="57">
        <v>0.1095890410958904</v>
      </c>
      <c r="CC21" s="58">
        <v>0.16666666666666671</v>
      </c>
      <c r="CD21" s="59">
        <v>0</v>
      </c>
      <c r="CE21" s="57">
        <v>0.21917808219178081</v>
      </c>
      <c r="CF21" s="58">
        <v>0.26530612244897961</v>
      </c>
      <c r="CG21" s="59">
        <v>0</v>
      </c>
      <c r="CH21" s="57">
        <v>0.19230769230769229</v>
      </c>
      <c r="CI21" s="58">
        <v>0.2162162162162162</v>
      </c>
      <c r="CJ21" s="59">
        <v>0</v>
      </c>
      <c r="CK21" s="57">
        <v>0.27777777777777779</v>
      </c>
      <c r="CL21" s="58">
        <v>0.1818181818181818</v>
      </c>
      <c r="CM21" s="59">
        <v>0</v>
      </c>
      <c r="CN21" s="57">
        <v>0.1290322580645161</v>
      </c>
      <c r="CO21" s="58">
        <v>0.1136363636363636</v>
      </c>
      <c r="CP21" s="59">
        <v>0</v>
      </c>
      <c r="CQ21" s="57">
        <v>0.22388059701492541</v>
      </c>
      <c r="CR21" s="58">
        <v>0.33333333333333331</v>
      </c>
      <c r="CS21" s="59">
        <v>0</v>
      </c>
      <c r="CT21" s="57">
        <v>0.23943661971830979</v>
      </c>
      <c r="CU21" s="58">
        <v>0.23684210526315791</v>
      </c>
      <c r="CV21" s="59">
        <v>0</v>
      </c>
      <c r="CW21" s="57">
        <v>0.41666666666666669</v>
      </c>
      <c r="CX21" s="58">
        <v>0.27027027027027029</v>
      </c>
      <c r="CY21" s="59">
        <v>0</v>
      </c>
      <c r="CZ21" s="57">
        <v>0.22727272727272729</v>
      </c>
      <c r="DA21" s="58">
        <v>0.1176470588235294</v>
      </c>
      <c r="DB21" s="59">
        <v>0</v>
      </c>
      <c r="DC21" s="57">
        <v>0.19148936170212769</v>
      </c>
      <c r="DD21" s="58">
        <v>0.27272727272727271</v>
      </c>
      <c r="DE21" s="59">
        <v>0</v>
      </c>
      <c r="DF21" s="57">
        <v>0.25423728813559321</v>
      </c>
      <c r="DG21" s="58">
        <v>0.3235294117647059</v>
      </c>
      <c r="DH21" s="59">
        <v>0</v>
      </c>
      <c r="DI21" s="57">
        <v>0.1333333333333333</v>
      </c>
      <c r="DJ21" s="58">
        <v>0.1875</v>
      </c>
      <c r="DK21" s="59">
        <v>0</v>
      </c>
      <c r="DL21" s="57">
        <v>0.2</v>
      </c>
      <c r="DM21" s="58">
        <v>0.17241379310344829</v>
      </c>
      <c r="DN21" s="59">
        <v>0</v>
      </c>
      <c r="DO21" s="57">
        <v>0.3235294117647059</v>
      </c>
      <c r="DP21" s="58">
        <v>0.25925925925925919</v>
      </c>
      <c r="DQ21" s="59">
        <v>0</v>
      </c>
      <c r="DR21" s="57">
        <v>0.1730769230769231</v>
      </c>
      <c r="DS21" s="58">
        <v>0.14285714285714279</v>
      </c>
      <c r="DT21" s="59">
        <v>0</v>
      </c>
      <c r="DU21" s="57">
        <v>0.2142857142857143</v>
      </c>
      <c r="DV21" s="58">
        <v>0.1470588235294118</v>
      </c>
      <c r="DW21" s="59">
        <v>0</v>
      </c>
      <c r="DX21" s="57">
        <v>5.4545454545454543E-2</v>
      </c>
      <c r="DY21" s="58">
        <v>0.25806451612903231</v>
      </c>
      <c r="DZ21" s="59">
        <v>0</v>
      </c>
      <c r="EA21" s="57">
        <v>0.19696969696969699</v>
      </c>
      <c r="EB21" s="58">
        <v>0.32142857142857151</v>
      </c>
      <c r="EC21" s="59">
        <v>0</v>
      </c>
      <c r="ED21" s="57">
        <v>0.32786885245901642</v>
      </c>
      <c r="EE21" s="58">
        <v>0.22222222222222221</v>
      </c>
      <c r="EF21" s="59">
        <v>0</v>
      </c>
      <c r="EG21" s="57">
        <v>0.22222222222222221</v>
      </c>
      <c r="EH21" s="58">
        <v>0.375</v>
      </c>
      <c r="EI21" s="59">
        <v>0</v>
      </c>
      <c r="EJ21" s="57">
        <v>0.10344827586206901</v>
      </c>
      <c r="EK21" s="58">
        <v>0.02</v>
      </c>
      <c r="EL21" s="59">
        <v>0</v>
      </c>
      <c r="EM21" s="57">
        <v>0.16363636363636361</v>
      </c>
      <c r="EN21" s="58">
        <v>0.2142857142857143</v>
      </c>
      <c r="EO21" s="59">
        <v>0</v>
      </c>
      <c r="EP21" s="57">
        <v>0.19565217391304349</v>
      </c>
      <c r="EQ21" s="58">
        <v>5.5555555555555552E-2</v>
      </c>
      <c r="ER21" s="59">
        <v>0</v>
      </c>
      <c r="ES21" s="57">
        <v>0.31034482758620691</v>
      </c>
      <c r="ET21" s="58">
        <v>0.30769230769230771</v>
      </c>
      <c r="EU21" s="59">
        <v>0</v>
      </c>
      <c r="EV21" s="57">
        <v>0.1111111111111111</v>
      </c>
      <c r="EW21" s="58">
        <v>0.1111111111111111</v>
      </c>
      <c r="EX21" s="59">
        <v>0</v>
      </c>
      <c r="EY21" s="57">
        <v>0.22916666666666671</v>
      </c>
      <c r="EZ21" s="58">
        <v>0.32258064516129031</v>
      </c>
      <c r="FA21" s="59">
        <v>0</v>
      </c>
      <c r="FB21" s="57">
        <v>1.9230769230769228E-2</v>
      </c>
      <c r="FC21" s="58">
        <v>0.1153846153846154</v>
      </c>
      <c r="FD21" s="59">
        <v>0</v>
      </c>
      <c r="FE21" s="57">
        <v>0.1162790697674419</v>
      </c>
      <c r="FF21" s="58">
        <v>0.3</v>
      </c>
      <c r="FG21" s="59">
        <v>0</v>
      </c>
      <c r="FH21" s="57">
        <v>0.1951219512195122</v>
      </c>
      <c r="FI21" s="58">
        <v>0.32</v>
      </c>
      <c r="FJ21" s="59">
        <v>0</v>
      </c>
      <c r="FK21" s="57">
        <v>0.26829268292682928</v>
      </c>
      <c r="FL21" s="58">
        <v>0.08</v>
      </c>
      <c r="FM21" s="59">
        <v>0</v>
      </c>
      <c r="FN21" s="57">
        <v>0.31818181818181818</v>
      </c>
      <c r="FO21" s="58">
        <v>0.35294117647058831</v>
      </c>
      <c r="FP21" s="59">
        <v>0</v>
      </c>
      <c r="FQ21" s="57">
        <v>0.125</v>
      </c>
      <c r="FR21" s="58">
        <v>8.3333333333333329E-2</v>
      </c>
      <c r="FS21" s="59">
        <v>0</v>
      </c>
      <c r="FT21" s="57">
        <v>0.14634146341463411</v>
      </c>
      <c r="FU21" s="58">
        <v>0.15</v>
      </c>
      <c r="FV21" s="59">
        <v>0</v>
      </c>
      <c r="FW21" s="57">
        <v>0.1621621621621622</v>
      </c>
      <c r="FX21" s="58">
        <v>9.0909090909090912E-2</v>
      </c>
      <c r="FY21" s="59">
        <v>0</v>
      </c>
      <c r="FZ21" s="57">
        <v>0.12</v>
      </c>
      <c r="GA21" s="58">
        <v>0.16666666666666671</v>
      </c>
      <c r="GB21" s="59">
        <v>0</v>
      </c>
      <c r="GC21" s="57">
        <v>0.21875</v>
      </c>
      <c r="GD21" s="58">
        <v>0.1153846153846154</v>
      </c>
      <c r="GE21" s="59">
        <v>0</v>
      </c>
      <c r="GF21" s="57">
        <v>0.36585365853658541</v>
      </c>
      <c r="GG21" s="58">
        <v>0.22727272727272729</v>
      </c>
      <c r="GH21" s="59">
        <v>0</v>
      </c>
      <c r="GI21" s="57">
        <v>0.16279069767441859</v>
      </c>
      <c r="GJ21" s="58">
        <v>0.42857142857142849</v>
      </c>
      <c r="GK21" s="59">
        <v>0</v>
      </c>
      <c r="GL21" s="57">
        <v>0.1162790697674419</v>
      </c>
      <c r="GM21" s="58">
        <v>0.30769230769230771</v>
      </c>
      <c r="GN21" s="59">
        <v>0</v>
      </c>
      <c r="GO21" s="57">
        <v>0.17777777777777781</v>
      </c>
      <c r="GP21" s="58">
        <v>0</v>
      </c>
      <c r="GQ21" s="59">
        <v>0</v>
      </c>
      <c r="GR21" s="57">
        <v>0.1</v>
      </c>
      <c r="GS21" s="58">
        <v>0.19047619047619049</v>
      </c>
      <c r="GT21" s="59">
        <v>0</v>
      </c>
      <c r="GU21" s="57">
        <v>0.42307692307692307</v>
      </c>
      <c r="GV21" s="58">
        <v>0.32142857142857151</v>
      </c>
      <c r="GW21" s="59">
        <v>0</v>
      </c>
      <c r="GX21" s="57">
        <v>0.15384615384615391</v>
      </c>
      <c r="GY21" s="58">
        <v>0</v>
      </c>
      <c r="GZ21" s="59">
        <v>0</v>
      </c>
      <c r="HA21" s="57">
        <v>0.26470588235294118</v>
      </c>
      <c r="HB21" s="58">
        <v>8.3333333333333329E-2</v>
      </c>
      <c r="HC21" s="59">
        <v>0</v>
      </c>
      <c r="HD21" s="57">
        <v>0.21951219512195119</v>
      </c>
      <c r="HE21" s="58">
        <v>0.22222222222222221</v>
      </c>
      <c r="HF21" s="59">
        <v>0</v>
      </c>
      <c r="HG21" s="57">
        <v>5.8823529411764712E-2</v>
      </c>
      <c r="HH21" s="58">
        <v>0.1153846153846154</v>
      </c>
      <c r="HI21" s="59">
        <v>0</v>
      </c>
      <c r="HJ21" s="57">
        <v>0.33333333333333331</v>
      </c>
      <c r="HK21" s="58">
        <v>0.3</v>
      </c>
      <c r="HL21" s="59">
        <v>0</v>
      </c>
      <c r="HM21" s="57">
        <v>0.2413793103448276</v>
      </c>
      <c r="HN21" s="58">
        <v>0.38095238095238088</v>
      </c>
      <c r="HO21" s="59">
        <v>0</v>
      </c>
      <c r="HP21" s="57">
        <v>0.37931034482758619</v>
      </c>
      <c r="HQ21" s="58">
        <v>0.2857142857142857</v>
      </c>
      <c r="HR21" s="59">
        <v>0</v>
      </c>
      <c r="HS21" s="57">
        <v>0.1818181818181818</v>
      </c>
      <c r="HT21" s="58">
        <v>0.26666666666666672</v>
      </c>
      <c r="HU21" s="59">
        <v>0</v>
      </c>
      <c r="HV21" s="57">
        <v>0.1785714285714286</v>
      </c>
      <c r="HW21" s="58">
        <v>0.33333333333333331</v>
      </c>
      <c r="HX21" s="59">
        <v>0</v>
      </c>
      <c r="HY21" s="57">
        <v>5.128205128205128E-2</v>
      </c>
      <c r="HZ21" s="58">
        <v>0.23076923076923081</v>
      </c>
      <c r="IA21" s="59">
        <v>0</v>
      </c>
      <c r="IB21" s="57">
        <v>0.12</v>
      </c>
      <c r="IC21" s="58">
        <v>0.22727272727272729</v>
      </c>
      <c r="ID21" s="59">
        <v>0</v>
      </c>
      <c r="IE21" s="57">
        <v>0.1764705882352941</v>
      </c>
      <c r="IF21" s="58">
        <v>7.6923076923076927E-2</v>
      </c>
      <c r="IG21" s="59">
        <v>0</v>
      </c>
      <c r="IH21" s="57">
        <v>0.21875</v>
      </c>
      <c r="II21" s="58">
        <v>9.0909090909090912E-2</v>
      </c>
      <c r="IJ21" s="59">
        <v>0</v>
      </c>
      <c r="IK21" s="57">
        <v>0.16</v>
      </c>
      <c r="IL21" s="58">
        <v>0.16666666666666671</v>
      </c>
      <c r="IM21" s="59">
        <v>0</v>
      </c>
      <c r="IN21" s="57">
        <v>0.1851851851851852</v>
      </c>
      <c r="IO21" s="58">
        <v>0.30769230769230771</v>
      </c>
      <c r="IP21" s="59">
        <v>0</v>
      </c>
      <c r="IQ21" s="57">
        <v>0.1785714285714286</v>
      </c>
      <c r="IR21" s="58">
        <v>0.125</v>
      </c>
      <c r="IS21" s="59">
        <v>0</v>
      </c>
      <c r="IT21" s="57">
        <v>0.13636363636363641</v>
      </c>
      <c r="IU21" s="58">
        <v>7.6923076923076927E-2</v>
      </c>
      <c r="IV21" s="59">
        <v>0</v>
      </c>
      <c r="IW21" s="57">
        <v>6.25E-2</v>
      </c>
      <c r="IX21" s="58">
        <v>0.25</v>
      </c>
      <c r="IY21" s="59">
        <v>0</v>
      </c>
      <c r="IZ21" s="57">
        <v>0.16666666666666671</v>
      </c>
      <c r="JA21" s="58">
        <v>0.23076923076923081</v>
      </c>
      <c r="JB21" s="59">
        <v>0</v>
      </c>
      <c r="JC21" s="57">
        <v>0.31578947368421051</v>
      </c>
      <c r="JD21" s="58">
        <v>0.58823529411764708</v>
      </c>
      <c r="JE21" s="59">
        <v>0</v>
      </c>
      <c r="JF21" s="57">
        <v>5.2631578947368418E-2</v>
      </c>
      <c r="JG21" s="58">
        <v>6.6666666666666666E-2</v>
      </c>
      <c r="JH21" s="59">
        <v>0</v>
      </c>
      <c r="JI21" s="57">
        <v>9.0909090909090912E-2</v>
      </c>
      <c r="JJ21" s="58">
        <v>0.33333333333333331</v>
      </c>
      <c r="JK21" s="59">
        <v>0</v>
      </c>
      <c r="JL21" s="57">
        <v>0.15789473684210531</v>
      </c>
      <c r="JM21" s="58">
        <v>0.3</v>
      </c>
      <c r="JN21" s="59">
        <v>0</v>
      </c>
      <c r="JO21" s="57">
        <v>0.46666666666666667</v>
      </c>
      <c r="JP21" s="58">
        <v>0.1176470588235294</v>
      </c>
      <c r="JQ21" s="59">
        <v>0</v>
      </c>
      <c r="JR21" s="57">
        <v>0</v>
      </c>
      <c r="JS21" s="58">
        <v>0</v>
      </c>
      <c r="JT21" s="59">
        <v>0</v>
      </c>
      <c r="JU21" s="57">
        <v>0.82352941176470584</v>
      </c>
      <c r="JV21" s="58">
        <v>0.73684210526315785</v>
      </c>
      <c r="JW21" s="59">
        <v>0</v>
      </c>
      <c r="JX21" s="57">
        <v>0.30769230769230771</v>
      </c>
      <c r="JY21" s="58">
        <v>0.25</v>
      </c>
      <c r="JZ21" s="59">
        <v>0</v>
      </c>
      <c r="KA21" s="57">
        <v>5.2631578947368418E-2</v>
      </c>
      <c r="KB21" s="58">
        <v>0.1</v>
      </c>
      <c r="KC21" s="59">
        <v>0</v>
      </c>
      <c r="KD21" s="57">
        <v>0.12</v>
      </c>
      <c r="KE21" s="58">
        <v>0.2</v>
      </c>
      <c r="KF21" s="59">
        <v>0</v>
      </c>
      <c r="KG21" s="57">
        <v>0.33333333333333331</v>
      </c>
      <c r="KH21" s="58">
        <v>0.2</v>
      </c>
      <c r="KI21" s="59">
        <v>0</v>
      </c>
      <c r="KJ21" s="57">
        <v>0.1875</v>
      </c>
      <c r="KK21" s="58">
        <v>0.125</v>
      </c>
      <c r="KL21" s="59">
        <v>0</v>
      </c>
      <c r="KM21" s="57">
        <v>0.1875</v>
      </c>
      <c r="KN21" s="58">
        <v>0.16666666666666671</v>
      </c>
      <c r="KO21" s="59">
        <v>0</v>
      </c>
      <c r="KP21" s="57">
        <v>0.22222222222222221</v>
      </c>
      <c r="KQ21" s="58">
        <v>0</v>
      </c>
      <c r="KR21" s="59">
        <v>0</v>
      </c>
      <c r="KS21" s="57">
        <v>0.23529411764705879</v>
      </c>
      <c r="KT21" s="58">
        <v>0.16666666666666671</v>
      </c>
      <c r="KU21" s="59">
        <v>0</v>
      </c>
      <c r="KV21" s="57">
        <v>8.3333333333333329E-2</v>
      </c>
      <c r="KW21" s="58">
        <v>0</v>
      </c>
      <c r="KX21" s="59">
        <v>0</v>
      </c>
      <c r="KY21" s="57">
        <v>0.2</v>
      </c>
      <c r="KZ21" s="58">
        <v>0.5</v>
      </c>
      <c r="LA21" s="59">
        <v>0</v>
      </c>
      <c r="LB21" s="57">
        <v>0</v>
      </c>
      <c r="LC21" s="58">
        <v>0</v>
      </c>
      <c r="LD21" s="59">
        <v>0</v>
      </c>
      <c r="LE21" s="57">
        <v>0.16666666666666671</v>
      </c>
      <c r="LF21" s="58">
        <v>0</v>
      </c>
      <c r="LG21" s="59">
        <v>0</v>
      </c>
      <c r="LH21" s="57">
        <v>0.75</v>
      </c>
      <c r="LI21" s="58">
        <v>1</v>
      </c>
      <c r="LJ21" s="59">
        <v>0</v>
      </c>
      <c r="LK21" s="57">
        <v>0</v>
      </c>
      <c r="LL21" s="60">
        <v>0</v>
      </c>
    </row>
    <row r="22" spans="1:324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2"/>
      <c r="BY22" s="40"/>
      <c r="BZ22" s="41"/>
      <c r="CA22" s="42"/>
      <c r="CB22" s="40"/>
      <c r="CC22" s="41"/>
      <c r="CD22" s="42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2"/>
      <c r="CQ22" s="40"/>
      <c r="CR22" s="41"/>
      <c r="CS22" s="42"/>
      <c r="CT22" s="40"/>
      <c r="CU22" s="41"/>
      <c r="CV22" s="42"/>
      <c r="CW22" s="40"/>
      <c r="CX22" s="41"/>
      <c r="CY22" s="42"/>
      <c r="CZ22" s="40"/>
      <c r="DA22" s="41"/>
      <c r="DB22" s="42"/>
      <c r="DC22" s="40"/>
      <c r="DD22" s="41"/>
      <c r="DE22" s="42"/>
      <c r="DF22" s="40"/>
      <c r="DG22" s="41"/>
      <c r="DH22" s="42"/>
      <c r="DI22" s="40"/>
      <c r="DJ22" s="41"/>
      <c r="DK22" s="42"/>
      <c r="DL22" s="40"/>
      <c r="DM22" s="41"/>
      <c r="DN22" s="42"/>
      <c r="DO22" s="40"/>
      <c r="DP22" s="41"/>
      <c r="DQ22" s="42"/>
      <c r="DR22" s="40"/>
      <c r="DS22" s="41"/>
      <c r="DT22" s="42"/>
      <c r="DU22" s="40"/>
      <c r="DV22" s="41"/>
      <c r="DW22" s="42"/>
      <c r="DX22" s="40"/>
      <c r="DY22" s="41"/>
      <c r="DZ22" s="42"/>
      <c r="EA22" s="40"/>
      <c r="EB22" s="41"/>
      <c r="EC22" s="42"/>
      <c r="ED22" s="40"/>
      <c r="EE22" s="41"/>
      <c r="EF22" s="42"/>
      <c r="EG22" s="40"/>
      <c r="EH22" s="41"/>
      <c r="EI22" s="42"/>
      <c r="EJ22" s="40"/>
      <c r="EK22" s="41"/>
      <c r="EL22" s="42"/>
      <c r="EM22" s="40"/>
      <c r="EN22" s="41"/>
      <c r="EO22" s="42"/>
      <c r="EP22" s="40"/>
      <c r="EQ22" s="41"/>
      <c r="ER22" s="42"/>
      <c r="ES22" s="40"/>
      <c r="ET22" s="41"/>
      <c r="EU22" s="42"/>
      <c r="EV22" s="40"/>
      <c r="EW22" s="41"/>
      <c r="EX22" s="42"/>
      <c r="EY22" s="40"/>
      <c r="EZ22" s="41"/>
      <c r="FA22" s="42"/>
      <c r="FB22" s="40"/>
      <c r="FC22" s="41"/>
      <c r="FD22" s="42"/>
      <c r="FE22" s="40"/>
      <c r="FF22" s="41"/>
      <c r="FG22" s="42"/>
      <c r="FH22" s="40"/>
      <c r="FI22" s="41"/>
      <c r="FJ22" s="42"/>
      <c r="FK22" s="40"/>
      <c r="FL22" s="41"/>
      <c r="FM22" s="42"/>
      <c r="FN22" s="40"/>
      <c r="FO22" s="41"/>
      <c r="FP22" s="42"/>
      <c r="FQ22" s="40"/>
      <c r="FR22" s="41"/>
      <c r="FS22" s="42"/>
      <c r="FT22" s="40"/>
      <c r="FU22" s="41"/>
      <c r="FV22" s="42"/>
      <c r="FW22" s="40"/>
      <c r="FX22" s="41"/>
      <c r="FY22" s="42"/>
      <c r="FZ22" s="40"/>
      <c r="GA22" s="41"/>
      <c r="GB22" s="42"/>
      <c r="GC22" s="40"/>
      <c r="GD22" s="41"/>
      <c r="GE22" s="42"/>
      <c r="GF22" s="40"/>
      <c r="GG22" s="41"/>
      <c r="GH22" s="42"/>
      <c r="GI22" s="40"/>
      <c r="GJ22" s="41"/>
      <c r="GK22" s="42"/>
      <c r="GL22" s="40"/>
      <c r="GM22" s="41"/>
      <c r="GN22" s="42"/>
      <c r="GO22" s="40"/>
      <c r="GP22" s="41"/>
      <c r="GQ22" s="42"/>
      <c r="GR22" s="40"/>
      <c r="GS22" s="41"/>
      <c r="GT22" s="42"/>
      <c r="GU22" s="40"/>
      <c r="GV22" s="41"/>
      <c r="GW22" s="42"/>
      <c r="GX22" s="40"/>
      <c r="GY22" s="41"/>
      <c r="GZ22" s="42"/>
      <c r="HA22" s="40"/>
      <c r="HB22" s="41"/>
      <c r="HC22" s="42"/>
      <c r="HD22" s="40"/>
      <c r="HE22" s="41"/>
      <c r="HF22" s="42"/>
      <c r="HG22" s="40"/>
      <c r="HH22" s="41"/>
      <c r="HI22" s="42"/>
      <c r="HJ22" s="40"/>
      <c r="HK22" s="41"/>
      <c r="HL22" s="42"/>
      <c r="HM22" s="40"/>
      <c r="HN22" s="41"/>
      <c r="HO22" s="42"/>
      <c r="HP22" s="40"/>
      <c r="HQ22" s="41"/>
      <c r="HR22" s="42"/>
      <c r="HS22" s="40"/>
      <c r="HT22" s="41"/>
      <c r="HU22" s="42"/>
      <c r="HV22" s="40"/>
      <c r="HW22" s="41"/>
      <c r="HX22" s="42"/>
      <c r="HY22" s="40"/>
      <c r="HZ22" s="41"/>
      <c r="IA22" s="42"/>
      <c r="IB22" s="40"/>
      <c r="IC22" s="41"/>
      <c r="ID22" s="42"/>
      <c r="IE22" s="40"/>
      <c r="IF22" s="41"/>
      <c r="IG22" s="42"/>
      <c r="IH22" s="40"/>
      <c r="II22" s="41"/>
      <c r="IJ22" s="42"/>
      <c r="IK22" s="40"/>
      <c r="IL22" s="41"/>
      <c r="IM22" s="42"/>
      <c r="IN22" s="40"/>
      <c r="IO22" s="41"/>
      <c r="IP22" s="42"/>
      <c r="IQ22" s="40"/>
      <c r="IR22" s="41"/>
      <c r="IS22" s="42"/>
      <c r="IT22" s="40"/>
      <c r="IU22" s="41"/>
      <c r="IV22" s="42"/>
      <c r="IW22" s="40"/>
      <c r="IX22" s="41"/>
      <c r="IY22" s="42"/>
      <c r="IZ22" s="40"/>
      <c r="JA22" s="41"/>
      <c r="JB22" s="42"/>
      <c r="JC22" s="40"/>
      <c r="JD22" s="41"/>
      <c r="JE22" s="42"/>
      <c r="JF22" s="40"/>
      <c r="JG22" s="41"/>
      <c r="JH22" s="42"/>
      <c r="JI22" s="40"/>
      <c r="JJ22" s="41"/>
      <c r="JK22" s="42"/>
      <c r="JL22" s="40"/>
      <c r="JM22" s="41"/>
      <c r="JN22" s="42"/>
      <c r="JO22" s="40"/>
      <c r="JP22" s="41"/>
      <c r="JQ22" s="42"/>
      <c r="JR22" s="40"/>
      <c r="JS22" s="41"/>
      <c r="JT22" s="42"/>
      <c r="JU22" s="40"/>
      <c r="JV22" s="41"/>
      <c r="JW22" s="42"/>
      <c r="JX22" s="40"/>
      <c r="JY22" s="41"/>
      <c r="JZ22" s="42"/>
      <c r="KA22" s="40"/>
      <c r="KB22" s="41"/>
      <c r="KC22" s="42"/>
      <c r="KD22" s="40"/>
      <c r="KE22" s="41"/>
      <c r="KF22" s="42"/>
      <c r="KG22" s="40"/>
      <c r="KH22" s="41"/>
      <c r="KI22" s="42"/>
      <c r="KJ22" s="40"/>
      <c r="KK22" s="41"/>
      <c r="KL22" s="42"/>
      <c r="KM22" s="40"/>
      <c r="KN22" s="41"/>
      <c r="KO22" s="42"/>
      <c r="KP22" s="40"/>
      <c r="KQ22" s="41"/>
      <c r="KR22" s="42"/>
      <c r="KS22" s="40"/>
      <c r="KT22" s="41"/>
      <c r="KU22" s="42"/>
      <c r="KV22" s="40"/>
      <c r="KW22" s="41"/>
      <c r="KX22" s="42"/>
      <c r="KY22" s="40"/>
      <c r="KZ22" s="41"/>
      <c r="LA22" s="42"/>
      <c r="LB22" s="40"/>
      <c r="LC22" s="41"/>
      <c r="LD22" s="42"/>
      <c r="LE22" s="40"/>
      <c r="LF22" s="41"/>
      <c r="LG22" s="42"/>
      <c r="LH22" s="40"/>
      <c r="LI22" s="41"/>
      <c r="LJ22" s="42"/>
      <c r="LK22" s="40"/>
      <c r="LL22" s="43"/>
    </row>
    <row r="23" spans="1:324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4"/>
      <c r="BY23" s="62"/>
      <c r="BZ23" s="63"/>
      <c r="CA23" s="64"/>
      <c r="CB23" s="62"/>
      <c r="CC23" s="63"/>
      <c r="CD23" s="64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4"/>
      <c r="CQ23" s="62"/>
      <c r="CR23" s="63"/>
      <c r="CS23" s="64"/>
      <c r="CT23" s="62"/>
      <c r="CU23" s="63"/>
      <c r="CV23" s="64"/>
      <c r="CW23" s="62"/>
      <c r="CX23" s="63"/>
      <c r="CY23" s="64"/>
      <c r="CZ23" s="62"/>
      <c r="DA23" s="63"/>
      <c r="DB23" s="64"/>
      <c r="DC23" s="62"/>
      <c r="DD23" s="63"/>
      <c r="DE23" s="64"/>
      <c r="DF23" s="62"/>
      <c r="DG23" s="63"/>
      <c r="DH23" s="64"/>
      <c r="DI23" s="62"/>
      <c r="DJ23" s="63"/>
      <c r="DK23" s="64"/>
      <c r="DL23" s="62"/>
      <c r="DM23" s="63"/>
      <c r="DN23" s="64"/>
      <c r="DO23" s="62"/>
      <c r="DP23" s="63"/>
      <c r="DQ23" s="64"/>
      <c r="DR23" s="62"/>
      <c r="DS23" s="63"/>
      <c r="DT23" s="64"/>
      <c r="DU23" s="62"/>
      <c r="DV23" s="63"/>
      <c r="DW23" s="64"/>
      <c r="DX23" s="62"/>
      <c r="DY23" s="63"/>
      <c r="DZ23" s="64"/>
      <c r="EA23" s="62"/>
      <c r="EB23" s="63"/>
      <c r="EC23" s="64"/>
      <c r="ED23" s="62"/>
      <c r="EE23" s="63"/>
      <c r="EF23" s="64"/>
      <c r="EG23" s="62"/>
      <c r="EH23" s="63"/>
      <c r="EI23" s="64"/>
      <c r="EJ23" s="62"/>
      <c r="EK23" s="63"/>
      <c r="EL23" s="64"/>
      <c r="EM23" s="62"/>
      <c r="EN23" s="63"/>
      <c r="EO23" s="64"/>
      <c r="EP23" s="62"/>
      <c r="EQ23" s="63"/>
      <c r="ER23" s="64"/>
      <c r="ES23" s="62"/>
      <c r="ET23" s="63"/>
      <c r="EU23" s="64"/>
      <c r="EV23" s="62"/>
      <c r="EW23" s="63"/>
      <c r="EX23" s="64"/>
      <c r="EY23" s="62"/>
      <c r="EZ23" s="63"/>
      <c r="FA23" s="64"/>
      <c r="FB23" s="62"/>
      <c r="FC23" s="63"/>
      <c r="FD23" s="64"/>
      <c r="FE23" s="62"/>
      <c r="FF23" s="63"/>
      <c r="FG23" s="64"/>
      <c r="FH23" s="62"/>
      <c r="FI23" s="63"/>
      <c r="FJ23" s="64"/>
      <c r="FK23" s="62"/>
      <c r="FL23" s="63"/>
      <c r="FM23" s="64"/>
      <c r="FN23" s="62"/>
      <c r="FO23" s="63"/>
      <c r="FP23" s="64"/>
      <c r="FQ23" s="62"/>
      <c r="FR23" s="63"/>
      <c r="FS23" s="64"/>
      <c r="FT23" s="62"/>
      <c r="FU23" s="63"/>
      <c r="FV23" s="64"/>
      <c r="FW23" s="62"/>
      <c r="FX23" s="63"/>
      <c r="FY23" s="64"/>
      <c r="FZ23" s="62"/>
      <c r="GA23" s="63"/>
      <c r="GB23" s="64"/>
      <c r="GC23" s="62"/>
      <c r="GD23" s="63"/>
      <c r="GE23" s="64"/>
      <c r="GF23" s="62"/>
      <c r="GG23" s="63"/>
      <c r="GH23" s="64"/>
      <c r="GI23" s="62"/>
      <c r="GJ23" s="63"/>
      <c r="GK23" s="64"/>
      <c r="GL23" s="62"/>
      <c r="GM23" s="63"/>
      <c r="GN23" s="64"/>
      <c r="GO23" s="62"/>
      <c r="GP23" s="63"/>
      <c r="GQ23" s="64"/>
      <c r="GR23" s="62"/>
      <c r="GS23" s="63"/>
      <c r="GT23" s="64"/>
      <c r="GU23" s="62"/>
      <c r="GV23" s="63"/>
      <c r="GW23" s="64"/>
      <c r="GX23" s="62"/>
      <c r="GY23" s="63"/>
      <c r="GZ23" s="64"/>
      <c r="HA23" s="62"/>
      <c r="HB23" s="63"/>
      <c r="HC23" s="64"/>
      <c r="HD23" s="62"/>
      <c r="HE23" s="63"/>
      <c r="HF23" s="64"/>
      <c r="HG23" s="62"/>
      <c r="HH23" s="63"/>
      <c r="HI23" s="64"/>
      <c r="HJ23" s="62"/>
      <c r="HK23" s="63"/>
      <c r="HL23" s="64"/>
      <c r="HM23" s="62"/>
      <c r="HN23" s="63"/>
      <c r="HO23" s="64"/>
      <c r="HP23" s="62"/>
      <c r="HQ23" s="63"/>
      <c r="HR23" s="64"/>
      <c r="HS23" s="62"/>
      <c r="HT23" s="63"/>
      <c r="HU23" s="64"/>
      <c r="HV23" s="62"/>
      <c r="HW23" s="63"/>
      <c r="HX23" s="64"/>
      <c r="HY23" s="62"/>
      <c r="HZ23" s="63"/>
      <c r="IA23" s="64"/>
      <c r="IB23" s="62"/>
      <c r="IC23" s="63"/>
      <c r="ID23" s="64"/>
      <c r="IE23" s="62"/>
      <c r="IF23" s="63"/>
      <c r="IG23" s="64"/>
      <c r="IH23" s="62"/>
      <c r="II23" s="63"/>
      <c r="IJ23" s="64"/>
      <c r="IK23" s="62"/>
      <c r="IL23" s="63"/>
      <c r="IM23" s="64"/>
      <c r="IN23" s="62"/>
      <c r="IO23" s="63"/>
      <c r="IP23" s="64"/>
      <c r="IQ23" s="62"/>
      <c r="IR23" s="63"/>
      <c r="IS23" s="64"/>
      <c r="IT23" s="62"/>
      <c r="IU23" s="63"/>
      <c r="IV23" s="64"/>
      <c r="IW23" s="62"/>
      <c r="IX23" s="63"/>
      <c r="IY23" s="64"/>
      <c r="IZ23" s="62"/>
      <c r="JA23" s="63"/>
      <c r="JB23" s="64"/>
      <c r="JC23" s="62"/>
      <c r="JD23" s="63"/>
      <c r="JE23" s="64"/>
      <c r="JF23" s="62"/>
      <c r="JG23" s="63"/>
      <c r="JH23" s="64"/>
      <c r="JI23" s="62"/>
      <c r="JJ23" s="63"/>
      <c r="JK23" s="64"/>
      <c r="JL23" s="62"/>
      <c r="JM23" s="63"/>
      <c r="JN23" s="64"/>
      <c r="JO23" s="62"/>
      <c r="JP23" s="63"/>
      <c r="JQ23" s="64"/>
      <c r="JR23" s="62"/>
      <c r="JS23" s="63"/>
      <c r="JT23" s="64"/>
      <c r="JU23" s="62"/>
      <c r="JV23" s="63"/>
      <c r="JW23" s="64"/>
      <c r="JX23" s="62"/>
      <c r="JY23" s="63"/>
      <c r="JZ23" s="64"/>
      <c r="KA23" s="62"/>
      <c r="KB23" s="63"/>
      <c r="KC23" s="64"/>
      <c r="KD23" s="62"/>
      <c r="KE23" s="63"/>
      <c r="KF23" s="64"/>
      <c r="KG23" s="62"/>
      <c r="KH23" s="63"/>
      <c r="KI23" s="64"/>
      <c r="KJ23" s="62"/>
      <c r="KK23" s="63"/>
      <c r="KL23" s="64"/>
      <c r="KM23" s="62"/>
      <c r="KN23" s="63"/>
      <c r="KO23" s="64"/>
      <c r="KP23" s="62"/>
      <c r="KQ23" s="63"/>
      <c r="KR23" s="64"/>
      <c r="KS23" s="62"/>
      <c r="KT23" s="63"/>
      <c r="KU23" s="64"/>
      <c r="KV23" s="62"/>
      <c r="KW23" s="63"/>
      <c r="KX23" s="64"/>
      <c r="KY23" s="62"/>
      <c r="KZ23" s="63"/>
      <c r="LA23" s="64"/>
      <c r="LB23" s="62"/>
      <c r="LC23" s="63"/>
      <c r="LD23" s="64"/>
      <c r="LE23" s="62"/>
      <c r="LF23" s="63"/>
      <c r="LG23" s="64"/>
      <c r="LH23" s="62"/>
      <c r="LI23" s="63"/>
      <c r="LJ23" s="64"/>
      <c r="LK23" s="62"/>
      <c r="LL23" s="65"/>
    </row>
    <row r="24" spans="1:324" x14ac:dyDescent="0.25">
      <c r="A24" s="44" t="s">
        <v>12</v>
      </c>
      <c r="B24" s="57">
        <v>4.7892720306513406E-3</v>
      </c>
      <c r="C24" s="58">
        <v>0.49007936507936511</v>
      </c>
      <c r="D24" s="59">
        <v>0.36150234741784038</v>
      </c>
      <c r="E24" s="57">
        <v>0</v>
      </c>
      <c r="F24" s="58">
        <v>0.48416289592760181</v>
      </c>
      <c r="G24" s="59">
        <v>0.3380281690140845</v>
      </c>
      <c r="H24" s="57">
        <v>3.205128205128205E-3</v>
      </c>
      <c r="I24" s="58">
        <v>0.39500000000000002</v>
      </c>
      <c r="J24" s="59">
        <v>0.33333333333333331</v>
      </c>
      <c r="K24" s="57">
        <v>0</v>
      </c>
      <c r="L24" s="58">
        <v>0.44813278008298763</v>
      </c>
      <c r="M24" s="59">
        <v>0.29032258064516131</v>
      </c>
      <c r="N24" s="57">
        <v>1.111111111111111E-2</v>
      </c>
      <c r="O24" s="58">
        <v>0.35483870967741937</v>
      </c>
      <c r="P24" s="59">
        <v>0.28846153846153838</v>
      </c>
      <c r="Q24" s="57">
        <v>0</v>
      </c>
      <c r="R24" s="58">
        <v>0.28627450980392161</v>
      </c>
      <c r="S24" s="59">
        <v>0.32467532467532467</v>
      </c>
      <c r="T24" s="57">
        <v>1.5384615384615391E-2</v>
      </c>
      <c r="U24" s="58">
        <v>0.48031496062992118</v>
      </c>
      <c r="V24" s="59">
        <v>0.53846153846153844</v>
      </c>
      <c r="W24" s="57">
        <v>5.263157894736842E-3</v>
      </c>
      <c r="X24" s="58">
        <v>0.5213675213675214</v>
      </c>
      <c r="Y24" s="59">
        <v>0.36666666666666659</v>
      </c>
      <c r="Z24" s="57">
        <v>1.075268817204301E-2</v>
      </c>
      <c r="AA24" s="58">
        <v>0.4178082191780822</v>
      </c>
      <c r="AB24" s="59">
        <v>0.32183908045977011</v>
      </c>
      <c r="AC24" s="57">
        <v>0</v>
      </c>
      <c r="AD24" s="58">
        <v>0.44444444444444442</v>
      </c>
      <c r="AE24" s="59">
        <v>0.27500000000000002</v>
      </c>
      <c r="AF24" s="57">
        <v>0</v>
      </c>
      <c r="AG24" s="58">
        <v>0.37362637362637358</v>
      </c>
      <c r="AH24" s="59">
        <v>0.38709677419354838</v>
      </c>
      <c r="AI24" s="57">
        <v>7.0921985815602844E-3</v>
      </c>
      <c r="AJ24" s="58">
        <v>0.45454545454545447</v>
      </c>
      <c r="AK24" s="59">
        <v>0.17073170731707321</v>
      </c>
      <c r="AL24" s="57">
        <v>9.1743119266055051E-3</v>
      </c>
      <c r="AM24" s="58">
        <v>0.41538461538461541</v>
      </c>
      <c r="AN24" s="59">
        <v>0.1875</v>
      </c>
      <c r="AO24" s="57">
        <v>0</v>
      </c>
      <c r="AP24" s="58">
        <v>0.36206896551724138</v>
      </c>
      <c r="AQ24" s="59">
        <v>0.31034482758620691</v>
      </c>
      <c r="AR24" s="57">
        <v>0</v>
      </c>
      <c r="AS24" s="58">
        <v>0.25925925925925919</v>
      </c>
      <c r="AT24" s="59">
        <v>0.1785714285714286</v>
      </c>
      <c r="AU24" s="57">
        <v>0</v>
      </c>
      <c r="AV24" s="58">
        <v>0.47272727272727272</v>
      </c>
      <c r="AW24" s="59">
        <v>0.40816326530612251</v>
      </c>
      <c r="AX24" s="57">
        <v>0</v>
      </c>
      <c r="AY24" s="58">
        <v>0.4</v>
      </c>
      <c r="AZ24" s="59">
        <v>0.36666666666666659</v>
      </c>
      <c r="BA24" s="57">
        <v>9.0090090090090089E-3</v>
      </c>
      <c r="BB24" s="58">
        <v>0.57446808510638303</v>
      </c>
      <c r="BC24" s="59">
        <v>0.31818181818181818</v>
      </c>
      <c r="BD24" s="57">
        <v>9.5238095238095247E-3</v>
      </c>
      <c r="BE24" s="58">
        <v>0.45283018867924529</v>
      </c>
      <c r="BF24" s="59">
        <v>0.53333333333333333</v>
      </c>
      <c r="BG24" s="57">
        <v>0</v>
      </c>
      <c r="BH24" s="58">
        <v>0.52</v>
      </c>
      <c r="BI24" s="59">
        <v>0.35</v>
      </c>
      <c r="BJ24" s="57">
        <v>0</v>
      </c>
      <c r="BK24" s="58">
        <v>0.48076923076923078</v>
      </c>
      <c r="BL24" s="59">
        <v>0.2857142857142857</v>
      </c>
      <c r="BM24" s="57">
        <v>0</v>
      </c>
      <c r="BN24" s="58">
        <v>0.45</v>
      </c>
      <c r="BO24" s="59">
        <v>0.3888888888888889</v>
      </c>
      <c r="BP24" s="57">
        <v>0</v>
      </c>
      <c r="BQ24" s="58">
        <v>0.49090909090909091</v>
      </c>
      <c r="BR24" s="59">
        <v>0.35294117647058831</v>
      </c>
      <c r="BS24" s="57">
        <v>0</v>
      </c>
      <c r="BT24" s="58">
        <v>0.31481481481481483</v>
      </c>
      <c r="BU24" s="59">
        <v>0.30434782608695649</v>
      </c>
      <c r="BV24" s="57">
        <v>0</v>
      </c>
      <c r="BW24" s="58">
        <v>0.40476190476190482</v>
      </c>
      <c r="BX24" s="59">
        <v>0.2142857142857143</v>
      </c>
      <c r="BY24" s="57">
        <v>0</v>
      </c>
      <c r="BZ24" s="58">
        <v>0.45</v>
      </c>
      <c r="CA24" s="59">
        <v>0.42105263157894729</v>
      </c>
      <c r="CB24" s="57">
        <v>0</v>
      </c>
      <c r="CC24" s="58">
        <v>0.4</v>
      </c>
      <c r="CD24" s="59">
        <v>0.35135135135135143</v>
      </c>
      <c r="CE24" s="57">
        <v>0</v>
      </c>
      <c r="CF24" s="58">
        <v>0.44897959183673469</v>
      </c>
      <c r="CG24" s="59">
        <v>0.7</v>
      </c>
      <c r="CH24" s="57">
        <v>0</v>
      </c>
      <c r="CI24" s="58">
        <v>0.32432432432432429</v>
      </c>
      <c r="CJ24" s="59">
        <v>0.26829268292682928</v>
      </c>
      <c r="CK24" s="57">
        <v>0</v>
      </c>
      <c r="CL24" s="58">
        <v>0.43181818181818182</v>
      </c>
      <c r="CM24" s="59">
        <v>0.25</v>
      </c>
      <c r="CN24" s="57">
        <v>0</v>
      </c>
      <c r="CO24" s="58">
        <v>0.40909090909090912</v>
      </c>
      <c r="CP24" s="59">
        <v>0.55000000000000004</v>
      </c>
      <c r="CQ24" s="57">
        <v>0</v>
      </c>
      <c r="CR24" s="58">
        <v>0.30769230769230771</v>
      </c>
      <c r="CS24" s="59">
        <v>0.27777777777777779</v>
      </c>
      <c r="CT24" s="57">
        <v>1.408450704225352E-2</v>
      </c>
      <c r="CU24" s="58">
        <v>0.42105263157894729</v>
      </c>
      <c r="CV24" s="59">
        <v>0.5714285714285714</v>
      </c>
      <c r="CW24" s="57">
        <v>0</v>
      </c>
      <c r="CX24" s="58">
        <v>0.36486486486486491</v>
      </c>
      <c r="CY24" s="59">
        <v>0.21739130434782611</v>
      </c>
      <c r="CZ24" s="57">
        <v>0</v>
      </c>
      <c r="DA24" s="58">
        <v>0.23529411764705879</v>
      </c>
      <c r="DB24" s="59">
        <v>0.32558139534883718</v>
      </c>
      <c r="DC24" s="57">
        <v>0</v>
      </c>
      <c r="DD24" s="58">
        <v>0.34090909090909088</v>
      </c>
      <c r="DE24" s="59">
        <v>0.24</v>
      </c>
      <c r="DF24" s="57">
        <v>0</v>
      </c>
      <c r="DG24" s="58">
        <v>0.1764705882352941</v>
      </c>
      <c r="DH24" s="59">
        <v>0.40909090909090912</v>
      </c>
      <c r="DI24" s="57">
        <v>0</v>
      </c>
      <c r="DJ24" s="58">
        <v>0.3125</v>
      </c>
      <c r="DK24" s="59">
        <v>0.38095238095238088</v>
      </c>
      <c r="DL24" s="57">
        <v>3.6363636363636362E-2</v>
      </c>
      <c r="DM24" s="58">
        <v>0.48275862068965519</v>
      </c>
      <c r="DN24" s="59">
        <v>0.48275862068965519</v>
      </c>
      <c r="DO24" s="57">
        <v>1.470588235294118E-2</v>
      </c>
      <c r="DP24" s="58">
        <v>0.48148148148148151</v>
      </c>
      <c r="DQ24" s="59">
        <v>0.47058823529411759</v>
      </c>
      <c r="DR24" s="57">
        <v>0</v>
      </c>
      <c r="DS24" s="58">
        <v>0.2857142857142857</v>
      </c>
      <c r="DT24" s="59">
        <v>0.32258064516129031</v>
      </c>
      <c r="DU24" s="57">
        <v>0</v>
      </c>
      <c r="DV24" s="58">
        <v>0.41176470588235292</v>
      </c>
      <c r="DW24" s="59">
        <v>0.3888888888888889</v>
      </c>
      <c r="DX24" s="57">
        <v>0</v>
      </c>
      <c r="DY24" s="58">
        <v>0.41935483870967738</v>
      </c>
      <c r="DZ24" s="59">
        <v>0.4</v>
      </c>
      <c r="EA24" s="57">
        <v>0</v>
      </c>
      <c r="EB24" s="58">
        <v>0.32142857142857151</v>
      </c>
      <c r="EC24" s="59">
        <v>0.33333333333333331</v>
      </c>
      <c r="ED24" s="57">
        <v>0</v>
      </c>
      <c r="EE24" s="58">
        <v>0.48148148148148151</v>
      </c>
      <c r="EF24" s="59">
        <v>0.25</v>
      </c>
      <c r="EG24" s="57">
        <v>0</v>
      </c>
      <c r="EH24" s="58">
        <v>0.58333333333333337</v>
      </c>
      <c r="EI24" s="59">
        <v>0.5</v>
      </c>
      <c r="EJ24" s="57">
        <v>0</v>
      </c>
      <c r="EK24" s="58">
        <v>0.34</v>
      </c>
      <c r="EL24" s="59">
        <v>0.41176470588235292</v>
      </c>
      <c r="EM24" s="57">
        <v>1.8181818181818181E-2</v>
      </c>
      <c r="EN24" s="58">
        <v>0.4642857142857143</v>
      </c>
      <c r="EO24" s="59">
        <v>0.2</v>
      </c>
      <c r="EP24" s="57">
        <v>0</v>
      </c>
      <c r="EQ24" s="58">
        <v>0.61111111111111116</v>
      </c>
      <c r="ER24" s="59">
        <v>0.25925925925925919</v>
      </c>
      <c r="ES24" s="57">
        <v>0</v>
      </c>
      <c r="ET24" s="58">
        <v>0.57692307692307687</v>
      </c>
      <c r="EU24" s="59">
        <v>0.33333333333333331</v>
      </c>
      <c r="EV24" s="57">
        <v>0</v>
      </c>
      <c r="EW24" s="58">
        <v>0.3888888888888889</v>
      </c>
      <c r="EX24" s="59">
        <v>0.3125</v>
      </c>
      <c r="EY24" s="57">
        <v>0</v>
      </c>
      <c r="EZ24" s="58">
        <v>0.54838709677419351</v>
      </c>
      <c r="FA24" s="59">
        <v>0.1111111111111111</v>
      </c>
      <c r="FB24" s="57">
        <v>1.9230769230769228E-2</v>
      </c>
      <c r="FC24" s="58">
        <v>0.34615384615384609</v>
      </c>
      <c r="FD24" s="59">
        <v>0.22222222222222221</v>
      </c>
      <c r="FE24" s="57">
        <v>0</v>
      </c>
      <c r="FF24" s="58">
        <v>0.53333333333333333</v>
      </c>
      <c r="FG24" s="59">
        <v>0.27272727272727271</v>
      </c>
      <c r="FH24" s="57">
        <v>0</v>
      </c>
      <c r="FI24" s="58">
        <v>0.44</v>
      </c>
      <c r="FJ24" s="59">
        <v>0.44444444444444442</v>
      </c>
      <c r="FK24" s="57">
        <v>0</v>
      </c>
      <c r="FL24" s="58">
        <v>0.28000000000000003</v>
      </c>
      <c r="FM24" s="59">
        <v>0.2857142857142857</v>
      </c>
      <c r="FN24" s="57">
        <v>0</v>
      </c>
      <c r="FO24" s="58">
        <v>0.58823529411764708</v>
      </c>
      <c r="FP24" s="59">
        <v>0.375</v>
      </c>
      <c r="FQ24" s="57">
        <v>0</v>
      </c>
      <c r="FR24" s="58">
        <v>0.375</v>
      </c>
      <c r="FS24" s="59">
        <v>0.33333333333333331</v>
      </c>
      <c r="FT24" s="57">
        <v>0</v>
      </c>
      <c r="FU24" s="58">
        <v>0.3</v>
      </c>
      <c r="FV24" s="59">
        <v>0.2142857142857143</v>
      </c>
      <c r="FW24" s="57">
        <v>0</v>
      </c>
      <c r="FX24" s="58">
        <v>0.36363636363636359</v>
      </c>
      <c r="FY24" s="59">
        <v>0.33333333333333331</v>
      </c>
      <c r="FZ24" s="57">
        <v>0</v>
      </c>
      <c r="GA24" s="58">
        <v>0.33333333333333331</v>
      </c>
      <c r="GB24" s="59">
        <v>0</v>
      </c>
      <c r="GC24" s="57">
        <v>3.125E-2</v>
      </c>
      <c r="GD24" s="58">
        <v>0.26923076923076922</v>
      </c>
      <c r="GE24" s="59">
        <v>0.42857142857142849</v>
      </c>
      <c r="GF24" s="57">
        <v>2.4390243902439029E-2</v>
      </c>
      <c r="GG24" s="58">
        <v>0.5</v>
      </c>
      <c r="GH24" s="59">
        <v>0.42857142857142849</v>
      </c>
      <c r="GI24" s="57">
        <v>0</v>
      </c>
      <c r="GJ24" s="58">
        <v>0.7142857142857143</v>
      </c>
      <c r="GK24" s="59">
        <v>0.33333333333333331</v>
      </c>
      <c r="GL24" s="57">
        <v>0</v>
      </c>
      <c r="GM24" s="58">
        <v>0.38461538461538458</v>
      </c>
      <c r="GN24" s="59">
        <v>0.25</v>
      </c>
      <c r="GO24" s="57">
        <v>0</v>
      </c>
      <c r="GP24" s="58">
        <v>0.42857142857142849</v>
      </c>
      <c r="GQ24" s="59">
        <v>0.625</v>
      </c>
      <c r="GR24" s="57">
        <v>0</v>
      </c>
      <c r="GS24" s="58">
        <v>0.52380952380952384</v>
      </c>
      <c r="GT24" s="59">
        <v>0.25</v>
      </c>
      <c r="GU24" s="57">
        <v>0</v>
      </c>
      <c r="GV24" s="58">
        <v>0.32142857142857151</v>
      </c>
      <c r="GW24" s="59">
        <v>7.6923076923076927E-2</v>
      </c>
      <c r="GX24" s="57">
        <v>2.564102564102564E-2</v>
      </c>
      <c r="GY24" s="58">
        <v>0.4375</v>
      </c>
      <c r="GZ24" s="59">
        <v>0.36363636363636359</v>
      </c>
      <c r="HA24" s="57">
        <v>0</v>
      </c>
      <c r="HB24" s="58">
        <v>0.58333333333333337</v>
      </c>
      <c r="HC24" s="59">
        <v>0.16666666666666671</v>
      </c>
      <c r="HD24" s="57">
        <v>2.4390243902439029E-2</v>
      </c>
      <c r="HE24" s="58">
        <v>0.66666666666666663</v>
      </c>
      <c r="HF24" s="59">
        <v>0.33333333333333331</v>
      </c>
      <c r="HG24" s="57">
        <v>0</v>
      </c>
      <c r="HH24" s="58">
        <v>0.42307692307692307</v>
      </c>
      <c r="HI24" s="59">
        <v>0.35714285714285721</v>
      </c>
      <c r="HJ24" s="57">
        <v>0</v>
      </c>
      <c r="HK24" s="58">
        <v>0.2</v>
      </c>
      <c r="HL24" s="59">
        <v>0.5</v>
      </c>
      <c r="HM24" s="57">
        <v>0</v>
      </c>
      <c r="HN24" s="58">
        <v>0.42857142857142849</v>
      </c>
      <c r="HO24" s="59">
        <v>0.83333333333333337</v>
      </c>
      <c r="HP24" s="57">
        <v>0</v>
      </c>
      <c r="HQ24" s="58">
        <v>0.33333333333333331</v>
      </c>
      <c r="HR24" s="59">
        <v>0</v>
      </c>
      <c r="HS24" s="57">
        <v>0</v>
      </c>
      <c r="HT24" s="58">
        <v>0.46666666666666667</v>
      </c>
      <c r="HU24" s="59">
        <v>0.42857142857142849</v>
      </c>
      <c r="HV24" s="57">
        <v>0</v>
      </c>
      <c r="HW24" s="58">
        <v>0.44444444444444442</v>
      </c>
      <c r="HX24" s="59">
        <v>0.625</v>
      </c>
      <c r="HY24" s="57">
        <v>0</v>
      </c>
      <c r="HZ24" s="58">
        <v>0.38461538461538458</v>
      </c>
      <c r="IA24" s="59">
        <v>0</v>
      </c>
      <c r="IB24" s="57">
        <v>0.04</v>
      </c>
      <c r="IC24" s="58">
        <v>0.31818181818181818</v>
      </c>
      <c r="ID24" s="59">
        <v>0.5</v>
      </c>
      <c r="IE24" s="57">
        <v>0</v>
      </c>
      <c r="IF24" s="58">
        <v>0.38461538461538458</v>
      </c>
      <c r="IG24" s="59">
        <v>0.47619047619047622</v>
      </c>
      <c r="IH24" s="57">
        <v>0</v>
      </c>
      <c r="II24" s="58">
        <v>0.27272727272727271</v>
      </c>
      <c r="IJ24" s="59">
        <v>0.25</v>
      </c>
      <c r="IK24" s="57">
        <v>0</v>
      </c>
      <c r="IL24" s="58">
        <v>0.3888888888888889</v>
      </c>
      <c r="IM24" s="59">
        <v>0.5</v>
      </c>
      <c r="IN24" s="57">
        <v>0</v>
      </c>
      <c r="IO24" s="58">
        <v>0.30769230769230771</v>
      </c>
      <c r="IP24" s="59">
        <v>0.25</v>
      </c>
      <c r="IQ24" s="57">
        <v>0</v>
      </c>
      <c r="IR24" s="58">
        <v>0.4375</v>
      </c>
      <c r="IS24" s="59">
        <v>0.33333333333333331</v>
      </c>
      <c r="IT24" s="57">
        <v>0</v>
      </c>
      <c r="IU24" s="58">
        <v>0.23076923076923081</v>
      </c>
      <c r="IV24" s="59">
        <v>0.75</v>
      </c>
      <c r="IW24" s="57">
        <v>3.125E-2</v>
      </c>
      <c r="IX24" s="58">
        <v>0.5</v>
      </c>
      <c r="IY24" s="59">
        <v>0.33333333333333331</v>
      </c>
      <c r="IZ24" s="57">
        <v>0</v>
      </c>
      <c r="JA24" s="58">
        <v>7.6923076923076927E-2</v>
      </c>
      <c r="JB24" s="59">
        <v>0.38461538461538458</v>
      </c>
      <c r="JC24" s="57">
        <v>0</v>
      </c>
      <c r="JD24" s="58">
        <v>0.23529411764705879</v>
      </c>
      <c r="JE24" s="59">
        <v>0.5</v>
      </c>
      <c r="JF24" s="57">
        <v>0</v>
      </c>
      <c r="JG24" s="58">
        <v>0.66666666666666663</v>
      </c>
      <c r="JH24" s="59">
        <v>0.42857142857142849</v>
      </c>
      <c r="JI24" s="57">
        <v>0</v>
      </c>
      <c r="JJ24" s="58">
        <v>0.41666666666666669</v>
      </c>
      <c r="JK24" s="59">
        <v>0.66666666666666663</v>
      </c>
      <c r="JL24" s="57">
        <v>0</v>
      </c>
      <c r="JM24" s="58">
        <v>0.5</v>
      </c>
      <c r="JN24" s="59">
        <v>0.45454545454545447</v>
      </c>
      <c r="JO24" s="57">
        <v>0</v>
      </c>
      <c r="JP24" s="58">
        <v>0.29411764705882348</v>
      </c>
      <c r="JQ24" s="59">
        <v>0</v>
      </c>
      <c r="JR24" s="57">
        <v>0</v>
      </c>
      <c r="JS24" s="58">
        <v>0.33333333333333331</v>
      </c>
      <c r="JT24" s="59">
        <v>0.1818181818181818</v>
      </c>
      <c r="JU24" s="57">
        <v>0</v>
      </c>
      <c r="JV24" s="58">
        <v>0.42105263157894729</v>
      </c>
      <c r="JW24" s="59">
        <v>0</v>
      </c>
      <c r="JX24" s="57">
        <v>0</v>
      </c>
      <c r="JY24" s="58">
        <v>0.55000000000000004</v>
      </c>
      <c r="JZ24" s="59">
        <v>0.66666666666666663</v>
      </c>
      <c r="KA24" s="57">
        <v>0</v>
      </c>
      <c r="KB24" s="58">
        <v>0.2</v>
      </c>
      <c r="KC24" s="59">
        <v>0</v>
      </c>
      <c r="KD24" s="57">
        <v>0</v>
      </c>
      <c r="KE24" s="58">
        <v>0.8</v>
      </c>
      <c r="KF24" s="59">
        <v>0</v>
      </c>
      <c r="KG24" s="57">
        <v>0</v>
      </c>
      <c r="KH24" s="58">
        <v>0.2</v>
      </c>
      <c r="KI24" s="59">
        <v>0.16666666666666671</v>
      </c>
      <c r="KJ24" s="57">
        <v>0</v>
      </c>
      <c r="KK24" s="58">
        <v>0.25</v>
      </c>
      <c r="KL24" s="59">
        <v>0.5</v>
      </c>
      <c r="KM24" s="57">
        <v>0</v>
      </c>
      <c r="KN24" s="58">
        <v>0.5</v>
      </c>
      <c r="KO24" s="59">
        <v>0.33333333333333331</v>
      </c>
      <c r="KP24" s="57">
        <v>0</v>
      </c>
      <c r="KQ24" s="58">
        <v>0.125</v>
      </c>
      <c r="KR24" s="59">
        <v>0.375</v>
      </c>
      <c r="KS24" s="57">
        <v>0</v>
      </c>
      <c r="KT24" s="58">
        <v>0.33333333333333331</v>
      </c>
      <c r="KU24" s="59">
        <v>0</v>
      </c>
      <c r="KV24" s="57">
        <v>0</v>
      </c>
      <c r="KW24" s="58">
        <v>0.5</v>
      </c>
      <c r="KX24" s="59">
        <v>0.2</v>
      </c>
      <c r="KY24" s="57">
        <v>0</v>
      </c>
      <c r="KZ24" s="58">
        <v>0.75</v>
      </c>
      <c r="LA24" s="59">
        <v>0.22222222222222221</v>
      </c>
      <c r="LB24" s="57">
        <v>0</v>
      </c>
      <c r="LC24" s="58">
        <v>0.22222222222222221</v>
      </c>
      <c r="LD24" s="59">
        <v>0</v>
      </c>
      <c r="LE24" s="57">
        <v>0</v>
      </c>
      <c r="LF24" s="58">
        <v>0.2</v>
      </c>
      <c r="LG24" s="59">
        <v>0.33333333333333331</v>
      </c>
      <c r="LH24" s="57">
        <v>0</v>
      </c>
      <c r="LI24" s="58">
        <v>0</v>
      </c>
      <c r="LJ24" s="59">
        <v>0</v>
      </c>
      <c r="LK24" s="57">
        <v>0</v>
      </c>
      <c r="LL24" s="60">
        <v>1</v>
      </c>
    </row>
    <row r="25" spans="1:324" x14ac:dyDescent="0.25">
      <c r="A25" s="44" t="s">
        <v>13</v>
      </c>
      <c r="B25" s="57">
        <v>0.21647509578544061</v>
      </c>
      <c r="C25" s="58">
        <v>0.63095238095238093</v>
      </c>
      <c r="D25" s="59">
        <v>0.54460093896713613</v>
      </c>
      <c r="E25" s="57">
        <v>0.18994413407821231</v>
      </c>
      <c r="F25" s="58">
        <v>0.60633484162895923</v>
      </c>
      <c r="G25" s="59">
        <v>0.49295774647887319</v>
      </c>
      <c r="H25" s="57">
        <v>0.16666666666666671</v>
      </c>
      <c r="I25" s="58">
        <v>0.55000000000000004</v>
      </c>
      <c r="J25" s="59">
        <v>0.46666666666666667</v>
      </c>
      <c r="K25" s="57">
        <v>0.22941176470588229</v>
      </c>
      <c r="L25" s="58">
        <v>0.56846473029045641</v>
      </c>
      <c r="M25" s="59">
        <v>0.41935483870967738</v>
      </c>
      <c r="N25" s="57">
        <v>0.2407407407407407</v>
      </c>
      <c r="O25" s="58">
        <v>0.52419354838709675</v>
      </c>
      <c r="P25" s="59">
        <v>0.44230769230769229</v>
      </c>
      <c r="Q25" s="57">
        <v>0.27906976744186052</v>
      </c>
      <c r="R25" s="58">
        <v>0.45490196078431372</v>
      </c>
      <c r="S25" s="59">
        <v>0.42857142857142849</v>
      </c>
      <c r="T25" s="57">
        <v>0.22051282051282051</v>
      </c>
      <c r="U25" s="58">
        <v>0.59842519685039375</v>
      </c>
      <c r="V25" s="59">
        <v>0.65384615384615385</v>
      </c>
      <c r="W25" s="57">
        <v>0.19473684210526321</v>
      </c>
      <c r="X25" s="58">
        <v>0.64102564102564108</v>
      </c>
      <c r="Y25" s="59">
        <v>0.5</v>
      </c>
      <c r="Z25" s="57">
        <v>0.26881720430107531</v>
      </c>
      <c r="AA25" s="58">
        <v>0.54109589041095896</v>
      </c>
      <c r="AB25" s="59">
        <v>0.50574712643678166</v>
      </c>
      <c r="AC25" s="57">
        <v>0.20359281437125751</v>
      </c>
      <c r="AD25" s="58">
        <v>0.58333333333333337</v>
      </c>
      <c r="AE25" s="59">
        <v>0.42499999999999999</v>
      </c>
      <c r="AF25" s="57">
        <v>0.2356687898089172</v>
      </c>
      <c r="AG25" s="58">
        <v>0.60439560439560436</v>
      </c>
      <c r="AH25" s="59">
        <v>0.58064516129032262</v>
      </c>
      <c r="AI25" s="57">
        <v>0.26241134751773049</v>
      </c>
      <c r="AJ25" s="58">
        <v>0.70129870129870131</v>
      </c>
      <c r="AK25" s="59">
        <v>0.34146341463414642</v>
      </c>
      <c r="AL25" s="57">
        <v>0.25688073394495409</v>
      </c>
      <c r="AM25" s="58">
        <v>0.64615384615384619</v>
      </c>
      <c r="AN25" s="59">
        <v>0.39583333333333331</v>
      </c>
      <c r="AO25" s="57">
        <v>0.22580645161290319</v>
      </c>
      <c r="AP25" s="58">
        <v>0.55172413793103448</v>
      </c>
      <c r="AQ25" s="59">
        <v>0.41379310344827591</v>
      </c>
      <c r="AR25" s="57">
        <v>0.1967213114754098</v>
      </c>
      <c r="AS25" s="58">
        <v>0.44444444444444442</v>
      </c>
      <c r="AT25" s="59">
        <v>0.35714285714285721</v>
      </c>
      <c r="AU25" s="57">
        <v>0.27472527472527469</v>
      </c>
      <c r="AV25" s="58">
        <v>0.65454545454545454</v>
      </c>
      <c r="AW25" s="59">
        <v>0.65306122448979587</v>
      </c>
      <c r="AX25" s="57">
        <v>0.17346938775510201</v>
      </c>
      <c r="AY25" s="58">
        <v>0.49090909090909091</v>
      </c>
      <c r="AZ25" s="59">
        <v>0.43333333333333329</v>
      </c>
      <c r="BA25" s="57">
        <v>0.26126126126126131</v>
      </c>
      <c r="BB25" s="58">
        <v>0.76595744680851063</v>
      </c>
      <c r="BC25" s="59">
        <v>0.45454545454545447</v>
      </c>
      <c r="BD25" s="57">
        <v>0.19047619047619049</v>
      </c>
      <c r="BE25" s="58">
        <v>0.58490566037735847</v>
      </c>
      <c r="BF25" s="59">
        <v>0.66666666666666663</v>
      </c>
      <c r="BG25" s="57">
        <v>0.18478260869565219</v>
      </c>
      <c r="BH25" s="58">
        <v>0.62</v>
      </c>
      <c r="BI25" s="59">
        <v>0.4</v>
      </c>
      <c r="BJ25" s="57">
        <v>0.18823529411764711</v>
      </c>
      <c r="BK25" s="58">
        <v>0.59615384615384615</v>
      </c>
      <c r="BL25" s="59">
        <v>0.5714285714285714</v>
      </c>
      <c r="BM25" s="57">
        <v>0.189873417721519</v>
      </c>
      <c r="BN25" s="58">
        <v>0.55000000000000004</v>
      </c>
      <c r="BO25" s="59">
        <v>0.44444444444444442</v>
      </c>
      <c r="BP25" s="57">
        <v>0.18292682926829271</v>
      </c>
      <c r="BQ25" s="58">
        <v>0.6</v>
      </c>
      <c r="BR25" s="59">
        <v>0.35294117647058831</v>
      </c>
      <c r="BS25" s="57">
        <v>0.27777777777777779</v>
      </c>
      <c r="BT25" s="58">
        <v>0.53703703703703709</v>
      </c>
      <c r="BU25" s="59">
        <v>0.52173913043478259</v>
      </c>
      <c r="BV25" s="57">
        <v>0.17582417582417581</v>
      </c>
      <c r="BW25" s="58">
        <v>0.5714285714285714</v>
      </c>
      <c r="BX25" s="59">
        <v>0.35714285714285721</v>
      </c>
      <c r="BY25" s="57">
        <v>0.1951219512195122</v>
      </c>
      <c r="BZ25" s="58">
        <v>0.5</v>
      </c>
      <c r="CA25" s="59">
        <v>0.57894736842105265</v>
      </c>
      <c r="CB25" s="57">
        <v>0.20547945205479451</v>
      </c>
      <c r="CC25" s="58">
        <v>0.53333333333333333</v>
      </c>
      <c r="CD25" s="59">
        <v>0.51351351351351349</v>
      </c>
      <c r="CE25" s="57">
        <v>0.24657534246575341</v>
      </c>
      <c r="CF25" s="58">
        <v>0.61224489795918369</v>
      </c>
      <c r="CG25" s="59">
        <v>0.7</v>
      </c>
      <c r="CH25" s="57">
        <v>0.28846153846153838</v>
      </c>
      <c r="CI25" s="58">
        <v>0.54054054054054057</v>
      </c>
      <c r="CJ25" s="59">
        <v>0.46341463414634149</v>
      </c>
      <c r="CK25" s="57">
        <v>0.20833333333333329</v>
      </c>
      <c r="CL25" s="58">
        <v>0.59090909090909094</v>
      </c>
      <c r="CM25" s="59">
        <v>0.41666666666666669</v>
      </c>
      <c r="CN25" s="57">
        <v>0.29032258064516131</v>
      </c>
      <c r="CO25" s="58">
        <v>0.56818181818181823</v>
      </c>
      <c r="CP25" s="59">
        <v>0.7</v>
      </c>
      <c r="CQ25" s="57">
        <v>0.26865671641791039</v>
      </c>
      <c r="CR25" s="58">
        <v>0.4358974358974359</v>
      </c>
      <c r="CS25" s="59">
        <v>0.44444444444444442</v>
      </c>
      <c r="CT25" s="57">
        <v>0.19718309859154931</v>
      </c>
      <c r="CU25" s="58">
        <v>0.60526315789473684</v>
      </c>
      <c r="CV25" s="59">
        <v>0.5714285714285714</v>
      </c>
      <c r="CW25" s="57">
        <v>0.16666666666666671</v>
      </c>
      <c r="CX25" s="58">
        <v>0.51351351351351349</v>
      </c>
      <c r="CY25" s="59">
        <v>0.39130434782608697</v>
      </c>
      <c r="CZ25" s="57">
        <v>0.31818181818181818</v>
      </c>
      <c r="DA25" s="58">
        <v>0.5</v>
      </c>
      <c r="DB25" s="59">
        <v>0.48837209302325579</v>
      </c>
      <c r="DC25" s="57">
        <v>0.34042553191489361</v>
      </c>
      <c r="DD25" s="58">
        <v>0.63636363636363635</v>
      </c>
      <c r="DE25" s="59">
        <v>0.4</v>
      </c>
      <c r="DF25" s="57">
        <v>0.28813559322033899</v>
      </c>
      <c r="DG25" s="58">
        <v>0.38235294117647062</v>
      </c>
      <c r="DH25" s="59">
        <v>0.77272727272727271</v>
      </c>
      <c r="DI25" s="57">
        <v>0.2</v>
      </c>
      <c r="DJ25" s="58">
        <v>0.4375</v>
      </c>
      <c r="DK25" s="59">
        <v>0.61904761904761907</v>
      </c>
      <c r="DL25" s="57">
        <v>0.29090909090909089</v>
      </c>
      <c r="DM25" s="58">
        <v>0.51724137931034486</v>
      </c>
      <c r="DN25" s="59">
        <v>0.72413793103448276</v>
      </c>
      <c r="DO25" s="57">
        <v>0.20588235294117649</v>
      </c>
      <c r="DP25" s="58">
        <v>0.55555555555555558</v>
      </c>
      <c r="DQ25" s="59">
        <v>0.58823529411764708</v>
      </c>
      <c r="DR25" s="57">
        <v>0.28846153846153838</v>
      </c>
      <c r="DS25" s="58">
        <v>0.35714285714285721</v>
      </c>
      <c r="DT25" s="59">
        <v>0.5161290322580645</v>
      </c>
      <c r="DU25" s="57">
        <v>0.25</v>
      </c>
      <c r="DV25" s="58">
        <v>0.55882352941176472</v>
      </c>
      <c r="DW25" s="59">
        <v>0.55555555555555558</v>
      </c>
      <c r="DX25" s="57">
        <v>0.25454545454545452</v>
      </c>
      <c r="DY25" s="58">
        <v>0.67741935483870963</v>
      </c>
      <c r="DZ25" s="59">
        <v>0.5</v>
      </c>
      <c r="EA25" s="57">
        <v>0.22727272727272729</v>
      </c>
      <c r="EB25" s="58">
        <v>0.4642857142857143</v>
      </c>
      <c r="EC25" s="59">
        <v>0.41666666666666669</v>
      </c>
      <c r="ED25" s="57">
        <v>0.22950819672131151</v>
      </c>
      <c r="EE25" s="58">
        <v>0.51851851851851849</v>
      </c>
      <c r="EF25" s="59">
        <v>0.75</v>
      </c>
      <c r="EG25" s="57">
        <v>0.17460317460317459</v>
      </c>
      <c r="EH25" s="58">
        <v>0.70833333333333337</v>
      </c>
      <c r="EI25" s="59">
        <v>0.58333333333333337</v>
      </c>
      <c r="EJ25" s="57">
        <v>0.27586206896551718</v>
      </c>
      <c r="EK25" s="58">
        <v>0.5</v>
      </c>
      <c r="EL25" s="59">
        <v>0.52941176470588236</v>
      </c>
      <c r="EM25" s="57">
        <v>0.25454545454545452</v>
      </c>
      <c r="EN25" s="58">
        <v>0.5357142857142857</v>
      </c>
      <c r="EO25" s="59">
        <v>0.3</v>
      </c>
      <c r="EP25" s="57">
        <v>0.2391304347826087</v>
      </c>
      <c r="EQ25" s="58">
        <v>0.66666666666666663</v>
      </c>
      <c r="ER25" s="59">
        <v>0.44444444444444442</v>
      </c>
      <c r="ES25" s="57">
        <v>0.39655172413793099</v>
      </c>
      <c r="ET25" s="58">
        <v>0.73076923076923073</v>
      </c>
      <c r="EU25" s="59">
        <v>0.5</v>
      </c>
      <c r="EV25" s="57">
        <v>0.20370370370370369</v>
      </c>
      <c r="EW25" s="58">
        <v>0.3888888888888889</v>
      </c>
      <c r="EX25" s="59">
        <v>0.625</v>
      </c>
      <c r="EY25" s="57">
        <v>0.1875</v>
      </c>
      <c r="EZ25" s="58">
        <v>0.67741935483870963</v>
      </c>
      <c r="FA25" s="59">
        <v>0.22222222222222221</v>
      </c>
      <c r="FB25" s="57">
        <v>0.25</v>
      </c>
      <c r="FC25" s="58">
        <v>0.61538461538461542</v>
      </c>
      <c r="FD25" s="59">
        <v>0.22222222222222221</v>
      </c>
      <c r="FE25" s="57">
        <v>0.1162790697674419</v>
      </c>
      <c r="FF25" s="58">
        <v>0.6333333333333333</v>
      </c>
      <c r="FG25" s="59">
        <v>0.27272727272727271</v>
      </c>
      <c r="FH25" s="57">
        <v>0.14634146341463411</v>
      </c>
      <c r="FI25" s="58">
        <v>0.68</v>
      </c>
      <c r="FJ25" s="59">
        <v>0.61111111111111116</v>
      </c>
      <c r="FK25" s="57">
        <v>0.17073170731707321</v>
      </c>
      <c r="FL25" s="58">
        <v>0.48</v>
      </c>
      <c r="FM25" s="59">
        <v>0.5</v>
      </c>
      <c r="FN25" s="57">
        <v>0.1818181818181818</v>
      </c>
      <c r="FO25" s="58">
        <v>0.6470588235294118</v>
      </c>
      <c r="FP25" s="59">
        <v>0.54166666666666663</v>
      </c>
      <c r="FQ25" s="57">
        <v>0.1875</v>
      </c>
      <c r="FR25" s="58">
        <v>0.5</v>
      </c>
      <c r="FS25" s="59">
        <v>0.33333333333333331</v>
      </c>
      <c r="FT25" s="57">
        <v>0.24390243902439021</v>
      </c>
      <c r="FU25" s="58">
        <v>0.5</v>
      </c>
      <c r="FV25" s="59">
        <v>0.42857142857142849</v>
      </c>
      <c r="FW25" s="57">
        <v>0.2162162162162162</v>
      </c>
      <c r="FX25" s="58">
        <v>0.59090909090909094</v>
      </c>
      <c r="FY25" s="59">
        <v>0.53333333333333333</v>
      </c>
      <c r="FZ25" s="57">
        <v>0.2</v>
      </c>
      <c r="GA25" s="58">
        <v>0.3888888888888889</v>
      </c>
      <c r="GB25" s="59">
        <v>0.16666666666666671</v>
      </c>
      <c r="GC25" s="57">
        <v>0.3125</v>
      </c>
      <c r="GD25" s="58">
        <v>0.53846153846153844</v>
      </c>
      <c r="GE25" s="59">
        <v>0.6428571428571429</v>
      </c>
      <c r="GF25" s="57">
        <v>0.1951219512195122</v>
      </c>
      <c r="GG25" s="58">
        <v>0.54545454545454541</v>
      </c>
      <c r="GH25" s="59">
        <v>0.5714285714285714</v>
      </c>
      <c r="GI25" s="57">
        <v>0.2558139534883721</v>
      </c>
      <c r="GJ25" s="58">
        <v>0.7857142857142857</v>
      </c>
      <c r="GK25" s="59">
        <v>0.41666666666666669</v>
      </c>
      <c r="GL25" s="57">
        <v>0.16279069767441859</v>
      </c>
      <c r="GM25" s="58">
        <v>0.46153846153846162</v>
      </c>
      <c r="GN25" s="59">
        <v>0.5</v>
      </c>
      <c r="GO25" s="57">
        <v>0.28888888888888892</v>
      </c>
      <c r="GP25" s="58">
        <v>0.7142857142857143</v>
      </c>
      <c r="GQ25" s="59">
        <v>1</v>
      </c>
      <c r="GR25" s="57">
        <v>0.3</v>
      </c>
      <c r="GS25" s="58">
        <v>0.7142857142857143</v>
      </c>
      <c r="GT25" s="59">
        <v>0.4375</v>
      </c>
      <c r="GU25" s="57">
        <v>0.19230769230769229</v>
      </c>
      <c r="GV25" s="58">
        <v>0.42857142857142849</v>
      </c>
      <c r="GW25" s="59">
        <v>0.23076923076923081</v>
      </c>
      <c r="GX25" s="57">
        <v>0.17948717948717949</v>
      </c>
      <c r="GY25" s="58">
        <v>0.5625</v>
      </c>
      <c r="GZ25" s="59">
        <v>0.54545454545454541</v>
      </c>
      <c r="HA25" s="57">
        <v>0.1470588235294118</v>
      </c>
      <c r="HB25" s="58">
        <v>0.75</v>
      </c>
      <c r="HC25" s="59">
        <v>0.3888888888888889</v>
      </c>
      <c r="HD25" s="57">
        <v>0.14634146341463411</v>
      </c>
      <c r="HE25" s="58">
        <v>0.88888888888888884</v>
      </c>
      <c r="HF25" s="59">
        <v>0.44444444444444442</v>
      </c>
      <c r="HG25" s="57">
        <v>0.23529411764705879</v>
      </c>
      <c r="HH25" s="58">
        <v>0.61538461538461542</v>
      </c>
      <c r="HI25" s="59">
        <v>0.5714285714285714</v>
      </c>
      <c r="HJ25" s="57">
        <v>0.2142857142857143</v>
      </c>
      <c r="HK25" s="58">
        <v>0.3</v>
      </c>
      <c r="HL25" s="59">
        <v>0.75</v>
      </c>
      <c r="HM25" s="57">
        <v>0.13793103448275859</v>
      </c>
      <c r="HN25" s="58">
        <v>0.61904761904761907</v>
      </c>
      <c r="HO25" s="59">
        <v>0.83333333333333337</v>
      </c>
      <c r="HP25" s="57">
        <v>0.2068965517241379</v>
      </c>
      <c r="HQ25" s="58">
        <v>0.42857142857142849</v>
      </c>
      <c r="HR25" s="59">
        <v>0.6</v>
      </c>
      <c r="HS25" s="57">
        <v>0.27272727272727271</v>
      </c>
      <c r="HT25" s="58">
        <v>0.66666666666666663</v>
      </c>
      <c r="HU25" s="59">
        <v>0.8571428571428571</v>
      </c>
      <c r="HV25" s="57">
        <v>0.2142857142857143</v>
      </c>
      <c r="HW25" s="58">
        <v>0.55555555555555558</v>
      </c>
      <c r="HX25" s="59">
        <v>0.625</v>
      </c>
      <c r="HY25" s="57">
        <v>0.1025641025641026</v>
      </c>
      <c r="HZ25" s="58">
        <v>0.53846153846153844</v>
      </c>
      <c r="IA25" s="59">
        <v>0</v>
      </c>
      <c r="IB25" s="57">
        <v>0.28000000000000003</v>
      </c>
      <c r="IC25" s="58">
        <v>0.40909090909090912</v>
      </c>
      <c r="ID25" s="59">
        <v>0.5</v>
      </c>
      <c r="IE25" s="57">
        <v>0.29411764705882348</v>
      </c>
      <c r="IF25" s="58">
        <v>0.53846153846153844</v>
      </c>
      <c r="IG25" s="59">
        <v>0.61904761904761907</v>
      </c>
      <c r="IH25" s="57">
        <v>0.25</v>
      </c>
      <c r="II25" s="58">
        <v>0.45454545454545447</v>
      </c>
      <c r="IJ25" s="59">
        <v>0.375</v>
      </c>
      <c r="IK25" s="57">
        <v>0.16</v>
      </c>
      <c r="IL25" s="58">
        <v>0.55555555555555558</v>
      </c>
      <c r="IM25" s="59">
        <v>0.66666666666666663</v>
      </c>
      <c r="IN25" s="57">
        <v>0.25925925925925919</v>
      </c>
      <c r="IO25" s="58">
        <v>0.53846153846153844</v>
      </c>
      <c r="IP25" s="59">
        <v>0.375</v>
      </c>
      <c r="IQ25" s="57">
        <v>0.2142857142857143</v>
      </c>
      <c r="IR25" s="58">
        <v>0.625</v>
      </c>
      <c r="IS25" s="59">
        <v>0.66666666666666663</v>
      </c>
      <c r="IT25" s="57">
        <v>0.27272727272727271</v>
      </c>
      <c r="IU25" s="58">
        <v>0.53846153846153844</v>
      </c>
      <c r="IV25" s="59">
        <v>0.83333333333333337</v>
      </c>
      <c r="IW25" s="57">
        <v>0.25</v>
      </c>
      <c r="IX25" s="58">
        <v>0.5</v>
      </c>
      <c r="IY25" s="59">
        <v>0.33333333333333331</v>
      </c>
      <c r="IZ25" s="57">
        <v>0.3888888888888889</v>
      </c>
      <c r="JA25" s="58">
        <v>0.30769230769230771</v>
      </c>
      <c r="JB25" s="59">
        <v>0.38461538461538458</v>
      </c>
      <c r="JC25" s="57">
        <v>0.2105263157894737</v>
      </c>
      <c r="JD25" s="58">
        <v>0.35294117647058831</v>
      </c>
      <c r="JE25" s="59">
        <v>0.5</v>
      </c>
      <c r="JF25" s="57">
        <v>0.2105263157894737</v>
      </c>
      <c r="JG25" s="58">
        <v>0.93333333333333335</v>
      </c>
      <c r="JH25" s="59">
        <v>0.5714285714285714</v>
      </c>
      <c r="JI25" s="57">
        <v>0.31818181818181818</v>
      </c>
      <c r="JJ25" s="58">
        <v>0.5</v>
      </c>
      <c r="JK25" s="59">
        <v>0.66666666666666663</v>
      </c>
      <c r="JL25" s="57">
        <v>0.26315789473684209</v>
      </c>
      <c r="JM25" s="58">
        <v>0.5</v>
      </c>
      <c r="JN25" s="59">
        <v>0.63636363636363635</v>
      </c>
      <c r="JO25" s="57">
        <v>0.26666666666666672</v>
      </c>
      <c r="JP25" s="58">
        <v>0.41176470588235292</v>
      </c>
      <c r="JQ25" s="59">
        <v>0.16666666666666671</v>
      </c>
      <c r="JR25" s="57">
        <v>0.22222222222222221</v>
      </c>
      <c r="JS25" s="58">
        <v>0.44444444444444442</v>
      </c>
      <c r="JT25" s="59">
        <v>0.27272727272727271</v>
      </c>
      <c r="JU25" s="57">
        <v>0.1764705882352941</v>
      </c>
      <c r="JV25" s="58">
        <v>0.73684210526315785</v>
      </c>
      <c r="JW25" s="59">
        <v>0</v>
      </c>
      <c r="JX25" s="57">
        <v>0.30769230769230771</v>
      </c>
      <c r="JY25" s="58">
        <v>0.55000000000000004</v>
      </c>
      <c r="JZ25" s="59">
        <v>0.66666666666666663</v>
      </c>
      <c r="KA25" s="57">
        <v>0.2105263157894737</v>
      </c>
      <c r="KB25" s="58">
        <v>0.5</v>
      </c>
      <c r="KC25" s="59">
        <v>0.33333333333333331</v>
      </c>
      <c r="KD25" s="57">
        <v>0.24</v>
      </c>
      <c r="KE25" s="58">
        <v>1</v>
      </c>
      <c r="KF25" s="59">
        <v>0</v>
      </c>
      <c r="KG25" s="57">
        <v>0.33333333333333331</v>
      </c>
      <c r="KH25" s="58">
        <v>0.4</v>
      </c>
      <c r="KI25" s="59">
        <v>0.16666666666666671</v>
      </c>
      <c r="KJ25" s="57">
        <v>0.125</v>
      </c>
      <c r="KK25" s="58">
        <v>0.5</v>
      </c>
      <c r="KL25" s="59">
        <v>0.5</v>
      </c>
      <c r="KM25" s="57">
        <v>0.3125</v>
      </c>
      <c r="KN25" s="58">
        <v>0.66666666666666663</v>
      </c>
      <c r="KO25" s="59">
        <v>0.33333333333333331</v>
      </c>
      <c r="KP25" s="57">
        <v>0.33333333333333331</v>
      </c>
      <c r="KQ25" s="58">
        <v>0.375</v>
      </c>
      <c r="KR25" s="59">
        <v>0.625</v>
      </c>
      <c r="KS25" s="57">
        <v>0.23529411764705879</v>
      </c>
      <c r="KT25" s="58">
        <v>0.33333333333333331</v>
      </c>
      <c r="KU25" s="59">
        <v>1</v>
      </c>
      <c r="KV25" s="57">
        <v>0.25</v>
      </c>
      <c r="KW25" s="58">
        <v>0.66666666666666663</v>
      </c>
      <c r="KX25" s="59">
        <v>0.4</v>
      </c>
      <c r="KY25" s="57">
        <v>0.1</v>
      </c>
      <c r="KZ25" s="58">
        <v>0.75</v>
      </c>
      <c r="LA25" s="59">
        <v>0.33333333333333331</v>
      </c>
      <c r="LB25" s="57">
        <v>0.25</v>
      </c>
      <c r="LC25" s="58">
        <v>0.44444444444444442</v>
      </c>
      <c r="LD25" s="59">
        <v>1</v>
      </c>
      <c r="LE25" s="57">
        <v>0.16666666666666671</v>
      </c>
      <c r="LF25" s="58">
        <v>0.4</v>
      </c>
      <c r="LG25" s="59">
        <v>0.33333333333333331</v>
      </c>
      <c r="LH25" s="57">
        <v>0.25</v>
      </c>
      <c r="LI25" s="58">
        <v>0</v>
      </c>
      <c r="LJ25" s="59">
        <v>0.33333333333333331</v>
      </c>
      <c r="LK25" s="57">
        <v>0.66666666666666663</v>
      </c>
      <c r="LL25" s="60">
        <v>1</v>
      </c>
    </row>
    <row r="26" spans="1:324" x14ac:dyDescent="0.25">
      <c r="A26" s="44" t="s">
        <v>14</v>
      </c>
      <c r="B26" s="57">
        <v>0.24521072796934859</v>
      </c>
      <c r="C26" s="58">
        <v>0.28968253968253971</v>
      </c>
      <c r="D26" s="59">
        <v>0.27699530516431919</v>
      </c>
      <c r="E26" s="57">
        <v>0.23743016759776539</v>
      </c>
      <c r="F26" s="58">
        <v>0.2669683257918552</v>
      </c>
      <c r="G26" s="59">
        <v>0.26760563380281688</v>
      </c>
      <c r="H26" s="57">
        <v>0.233974358974359</v>
      </c>
      <c r="I26" s="58">
        <v>0.29499999999999998</v>
      </c>
      <c r="J26" s="59">
        <v>0.18333333333333329</v>
      </c>
      <c r="K26" s="57">
        <v>0.23529411764705879</v>
      </c>
      <c r="L26" s="58">
        <v>0.31120331950207469</v>
      </c>
      <c r="M26" s="59">
        <v>0.25806451612903231</v>
      </c>
      <c r="N26" s="57">
        <v>0.27037037037037043</v>
      </c>
      <c r="O26" s="58">
        <v>0.33064516129032262</v>
      </c>
      <c r="P26" s="59">
        <v>0.32692307692307693</v>
      </c>
      <c r="Q26" s="57">
        <v>0.41860465116279072</v>
      </c>
      <c r="R26" s="58">
        <v>0.25490196078431371</v>
      </c>
      <c r="S26" s="59">
        <v>0.24675324675324681</v>
      </c>
      <c r="T26" s="57">
        <v>0.241025641025641</v>
      </c>
      <c r="U26" s="58">
        <v>0.33858267716535428</v>
      </c>
      <c r="V26" s="59">
        <v>0.26923076923076922</v>
      </c>
      <c r="W26" s="57">
        <v>0.2473684210526316</v>
      </c>
      <c r="X26" s="58">
        <v>0.29059829059829062</v>
      </c>
      <c r="Y26" s="59">
        <v>0.26666666666666672</v>
      </c>
      <c r="Z26" s="57">
        <v>0.32258064516129031</v>
      </c>
      <c r="AA26" s="58">
        <v>0.30821917808219179</v>
      </c>
      <c r="AB26" s="59">
        <v>0.27586206896551718</v>
      </c>
      <c r="AC26" s="57">
        <v>0.23952095808383231</v>
      </c>
      <c r="AD26" s="58">
        <v>0.27777777777777779</v>
      </c>
      <c r="AE26" s="59">
        <v>0.35</v>
      </c>
      <c r="AF26" s="57">
        <v>0.29936305732484081</v>
      </c>
      <c r="AG26" s="58">
        <v>0.36263736263736263</v>
      </c>
      <c r="AH26" s="59">
        <v>0.32258064516129031</v>
      </c>
      <c r="AI26" s="57">
        <v>0.30496453900709219</v>
      </c>
      <c r="AJ26" s="58">
        <v>0.35064935064935071</v>
      </c>
      <c r="AK26" s="59">
        <v>0.21951219512195119</v>
      </c>
      <c r="AL26" s="57">
        <v>0.28440366972477071</v>
      </c>
      <c r="AM26" s="58">
        <v>0.29230769230769232</v>
      </c>
      <c r="AN26" s="59">
        <v>0.33333333333333331</v>
      </c>
      <c r="AO26" s="57">
        <v>0.29032258064516131</v>
      </c>
      <c r="AP26" s="58">
        <v>0.34482758620689657</v>
      </c>
      <c r="AQ26" s="59">
        <v>0.17241379310344829</v>
      </c>
      <c r="AR26" s="57">
        <v>0.2377049180327869</v>
      </c>
      <c r="AS26" s="58">
        <v>0.29629629629629628</v>
      </c>
      <c r="AT26" s="59">
        <v>0.25</v>
      </c>
      <c r="AU26" s="57">
        <v>0.30769230769230771</v>
      </c>
      <c r="AV26" s="58">
        <v>0.4</v>
      </c>
      <c r="AW26" s="59">
        <v>0.40816326530612251</v>
      </c>
      <c r="AX26" s="57">
        <v>0.22448979591836729</v>
      </c>
      <c r="AY26" s="58">
        <v>0.29090909090909089</v>
      </c>
      <c r="AZ26" s="59">
        <v>0.3</v>
      </c>
      <c r="BA26" s="57">
        <v>0.27927927927927931</v>
      </c>
      <c r="BB26" s="58">
        <v>0.40425531914893609</v>
      </c>
      <c r="BC26" s="59">
        <v>0.22727272727272729</v>
      </c>
      <c r="BD26" s="57">
        <v>0.22857142857142859</v>
      </c>
      <c r="BE26" s="58">
        <v>0.30188679245283018</v>
      </c>
      <c r="BF26" s="59">
        <v>0.33333333333333331</v>
      </c>
      <c r="BG26" s="57">
        <v>0.2391304347826087</v>
      </c>
      <c r="BH26" s="58">
        <v>0.16</v>
      </c>
      <c r="BI26" s="59">
        <v>0.2</v>
      </c>
      <c r="BJ26" s="57">
        <v>0.2470588235294118</v>
      </c>
      <c r="BK26" s="58">
        <v>0.21153846153846151</v>
      </c>
      <c r="BL26" s="59">
        <v>0.33333333333333331</v>
      </c>
      <c r="BM26" s="57">
        <v>0.24050632911392411</v>
      </c>
      <c r="BN26" s="58">
        <v>0.28333333333333333</v>
      </c>
      <c r="BO26" s="59">
        <v>0.16666666666666671</v>
      </c>
      <c r="BP26" s="57">
        <v>0.28048780487804881</v>
      </c>
      <c r="BQ26" s="58">
        <v>0.23636363636363639</v>
      </c>
      <c r="BR26" s="59">
        <v>0.1764705882352941</v>
      </c>
      <c r="BS26" s="57">
        <v>0.375</v>
      </c>
      <c r="BT26" s="58">
        <v>0.33333333333333331</v>
      </c>
      <c r="BU26" s="59">
        <v>0.30434782608695649</v>
      </c>
      <c r="BV26" s="57">
        <v>0.24175824175824179</v>
      </c>
      <c r="BW26" s="58">
        <v>0.26190476190476192</v>
      </c>
      <c r="BX26" s="59">
        <v>0.2142857142857143</v>
      </c>
      <c r="BY26" s="57">
        <v>0.25609756097560982</v>
      </c>
      <c r="BZ26" s="58">
        <v>0.3</v>
      </c>
      <c r="CA26" s="59">
        <v>0.26315789473684209</v>
      </c>
      <c r="CB26" s="57">
        <v>0.24657534246575341</v>
      </c>
      <c r="CC26" s="58">
        <v>0.36666666666666659</v>
      </c>
      <c r="CD26" s="59">
        <v>0.29729729729729731</v>
      </c>
      <c r="CE26" s="57">
        <v>0.32876712328767121</v>
      </c>
      <c r="CF26" s="58">
        <v>0.30612244897959179</v>
      </c>
      <c r="CG26" s="59">
        <v>0.2</v>
      </c>
      <c r="CH26" s="57">
        <v>0.26923076923076922</v>
      </c>
      <c r="CI26" s="58">
        <v>0.32432432432432429</v>
      </c>
      <c r="CJ26" s="59">
        <v>0.29268292682926828</v>
      </c>
      <c r="CK26" s="57">
        <v>0.30555555555555558</v>
      </c>
      <c r="CL26" s="58">
        <v>0.25</v>
      </c>
      <c r="CM26" s="59">
        <v>0.33333333333333331</v>
      </c>
      <c r="CN26" s="57">
        <v>0.30645161290322581</v>
      </c>
      <c r="CO26" s="58">
        <v>0.34090909090909088</v>
      </c>
      <c r="CP26" s="59">
        <v>0.35</v>
      </c>
      <c r="CQ26" s="57">
        <v>0.34328358208955218</v>
      </c>
      <c r="CR26" s="58">
        <v>0.23076923076923081</v>
      </c>
      <c r="CS26" s="59">
        <v>0.33333333333333331</v>
      </c>
      <c r="CT26" s="57">
        <v>0.21126760563380281</v>
      </c>
      <c r="CU26" s="58">
        <v>0.26315789473684209</v>
      </c>
      <c r="CV26" s="59">
        <v>0.2142857142857143</v>
      </c>
      <c r="CW26" s="57">
        <v>0.25</v>
      </c>
      <c r="CX26" s="58">
        <v>0.28378378378378383</v>
      </c>
      <c r="CY26" s="59">
        <v>0.30434782608695649</v>
      </c>
      <c r="CZ26" s="57">
        <v>0.31818181818181818</v>
      </c>
      <c r="DA26" s="58">
        <v>0.5</v>
      </c>
      <c r="DB26" s="59">
        <v>0.27906976744186052</v>
      </c>
      <c r="DC26" s="57">
        <v>0.40425531914893609</v>
      </c>
      <c r="DD26" s="58">
        <v>0.40909090909090912</v>
      </c>
      <c r="DE26" s="59">
        <v>0.16</v>
      </c>
      <c r="DF26" s="57">
        <v>0.33898305084745761</v>
      </c>
      <c r="DG26" s="58">
        <v>0.23529411764705879</v>
      </c>
      <c r="DH26" s="59">
        <v>0.5</v>
      </c>
      <c r="DI26" s="57">
        <v>0.22222222222222221</v>
      </c>
      <c r="DJ26" s="58">
        <v>0.20833333333333329</v>
      </c>
      <c r="DK26" s="59">
        <v>0.38095238095238088</v>
      </c>
      <c r="DL26" s="57">
        <v>0.30909090909090908</v>
      </c>
      <c r="DM26" s="58">
        <v>0.10344827586206901</v>
      </c>
      <c r="DN26" s="59">
        <v>0.34482758620689657</v>
      </c>
      <c r="DO26" s="57">
        <v>0.23529411764705879</v>
      </c>
      <c r="DP26" s="58">
        <v>0.29629629629629628</v>
      </c>
      <c r="DQ26" s="59">
        <v>0.23529411764705879</v>
      </c>
      <c r="DR26" s="57">
        <v>0.28846153846153838</v>
      </c>
      <c r="DS26" s="58">
        <v>0.1785714285714286</v>
      </c>
      <c r="DT26" s="59">
        <v>0.35483870967741937</v>
      </c>
      <c r="DU26" s="57">
        <v>0.25</v>
      </c>
      <c r="DV26" s="58">
        <v>0.23529411764705879</v>
      </c>
      <c r="DW26" s="59">
        <v>0.33333333333333331</v>
      </c>
      <c r="DX26" s="57">
        <v>0.27272727272727271</v>
      </c>
      <c r="DY26" s="58">
        <v>0.35483870967741937</v>
      </c>
      <c r="DZ26" s="59">
        <v>0.3</v>
      </c>
      <c r="EA26" s="57">
        <v>0.2424242424242424</v>
      </c>
      <c r="EB26" s="58">
        <v>0.2857142857142857</v>
      </c>
      <c r="EC26" s="59">
        <v>0.16666666666666671</v>
      </c>
      <c r="ED26" s="57">
        <v>0.32786885245901642</v>
      </c>
      <c r="EE26" s="58">
        <v>0.22222222222222221</v>
      </c>
      <c r="EF26" s="59">
        <v>0.58333333333333337</v>
      </c>
      <c r="EG26" s="57">
        <v>0.25396825396825401</v>
      </c>
      <c r="EH26" s="58">
        <v>0.29166666666666669</v>
      </c>
      <c r="EI26" s="59">
        <v>0.25</v>
      </c>
      <c r="EJ26" s="57">
        <v>0.34482758620689657</v>
      </c>
      <c r="EK26" s="58">
        <v>0.2</v>
      </c>
      <c r="EL26" s="59">
        <v>0.1176470588235294</v>
      </c>
      <c r="EM26" s="57">
        <v>0.30909090909090908</v>
      </c>
      <c r="EN26" s="58">
        <v>0.14285714285714279</v>
      </c>
      <c r="EO26" s="59">
        <v>0.1</v>
      </c>
      <c r="EP26" s="57">
        <v>0.30434782608695649</v>
      </c>
      <c r="EQ26" s="58">
        <v>0.16666666666666671</v>
      </c>
      <c r="ER26" s="59">
        <v>0.33333333333333331</v>
      </c>
      <c r="ES26" s="57">
        <v>0.43103448275862072</v>
      </c>
      <c r="ET26" s="58">
        <v>0.30769230769230771</v>
      </c>
      <c r="EU26" s="59">
        <v>0.33333333333333331</v>
      </c>
      <c r="EV26" s="57">
        <v>0.27777777777777779</v>
      </c>
      <c r="EW26" s="58">
        <v>0.1111111111111111</v>
      </c>
      <c r="EX26" s="59">
        <v>0.4375</v>
      </c>
      <c r="EY26" s="57">
        <v>0.27083333333333331</v>
      </c>
      <c r="EZ26" s="58">
        <v>0.29032258064516131</v>
      </c>
      <c r="FA26" s="59">
        <v>0.1111111111111111</v>
      </c>
      <c r="FB26" s="57">
        <v>0.34615384615384609</v>
      </c>
      <c r="FC26" s="58">
        <v>0.42307692307692307</v>
      </c>
      <c r="FD26" s="59">
        <v>0</v>
      </c>
      <c r="FE26" s="57">
        <v>0.23255813953488369</v>
      </c>
      <c r="FF26" s="58">
        <v>0.33333333333333331</v>
      </c>
      <c r="FG26" s="59">
        <v>0.1818181818181818</v>
      </c>
      <c r="FH26" s="57">
        <v>0.17073170731707321</v>
      </c>
      <c r="FI26" s="58">
        <v>0.32</v>
      </c>
      <c r="FJ26" s="59">
        <v>0.27777777777777779</v>
      </c>
      <c r="FK26" s="57">
        <v>0.24390243902439021</v>
      </c>
      <c r="FL26" s="58">
        <v>0.4</v>
      </c>
      <c r="FM26" s="59">
        <v>0.35714285714285721</v>
      </c>
      <c r="FN26" s="57">
        <v>0.22727272727272729</v>
      </c>
      <c r="FO26" s="58">
        <v>0.1764705882352941</v>
      </c>
      <c r="FP26" s="59">
        <v>0.375</v>
      </c>
      <c r="FQ26" s="57">
        <v>0.22916666666666671</v>
      </c>
      <c r="FR26" s="58">
        <v>0.125</v>
      </c>
      <c r="FS26" s="59">
        <v>0.33333333333333331</v>
      </c>
      <c r="FT26" s="57">
        <v>0.31707317073170732</v>
      </c>
      <c r="FU26" s="58">
        <v>0.4</v>
      </c>
      <c r="FV26" s="59">
        <v>0.2857142857142857</v>
      </c>
      <c r="FW26" s="57">
        <v>0.24324324324324331</v>
      </c>
      <c r="FX26" s="58">
        <v>0.27272727272727271</v>
      </c>
      <c r="FY26" s="59">
        <v>0.4</v>
      </c>
      <c r="FZ26" s="57">
        <v>0.2</v>
      </c>
      <c r="GA26" s="58">
        <v>5.5555555555555552E-2</v>
      </c>
      <c r="GB26" s="59">
        <v>0.16666666666666671</v>
      </c>
      <c r="GC26" s="57">
        <v>0.34375</v>
      </c>
      <c r="GD26" s="58">
        <v>0.38461538461538458</v>
      </c>
      <c r="GE26" s="59">
        <v>0.5</v>
      </c>
      <c r="GF26" s="57">
        <v>0.29268292682926828</v>
      </c>
      <c r="GG26" s="58">
        <v>0.27272727272727271</v>
      </c>
      <c r="GH26" s="59">
        <v>0.42857142857142849</v>
      </c>
      <c r="GI26" s="57">
        <v>0.30232558139534882</v>
      </c>
      <c r="GJ26" s="58">
        <v>0.2857142857142857</v>
      </c>
      <c r="GK26" s="59">
        <v>0.25</v>
      </c>
      <c r="GL26" s="57">
        <v>0.30232558139534882</v>
      </c>
      <c r="GM26" s="58">
        <v>0.30769230769230771</v>
      </c>
      <c r="GN26" s="59">
        <v>0.25</v>
      </c>
      <c r="GO26" s="57">
        <v>0.37777777777777782</v>
      </c>
      <c r="GP26" s="58">
        <v>0.42857142857142849</v>
      </c>
      <c r="GQ26" s="59">
        <v>0.875</v>
      </c>
      <c r="GR26" s="57">
        <v>0.26666666666666672</v>
      </c>
      <c r="GS26" s="58">
        <v>0.42857142857142849</v>
      </c>
      <c r="GT26" s="59">
        <v>0.1875</v>
      </c>
      <c r="GU26" s="57">
        <v>0.19230769230769229</v>
      </c>
      <c r="GV26" s="58">
        <v>0.32142857142857151</v>
      </c>
      <c r="GW26" s="59">
        <v>0.15384615384615391</v>
      </c>
      <c r="GX26" s="57">
        <v>0.25641025641025639</v>
      </c>
      <c r="GY26" s="58">
        <v>0.3125</v>
      </c>
      <c r="GZ26" s="59">
        <v>0.36363636363636359</v>
      </c>
      <c r="HA26" s="57">
        <v>0.20588235294117649</v>
      </c>
      <c r="HB26" s="58">
        <v>0.25</v>
      </c>
      <c r="HC26" s="59">
        <v>0.33333333333333331</v>
      </c>
      <c r="HD26" s="57">
        <v>0.12195121951219511</v>
      </c>
      <c r="HE26" s="58">
        <v>0.44444444444444442</v>
      </c>
      <c r="HF26" s="59">
        <v>0.22222222222222221</v>
      </c>
      <c r="HG26" s="57">
        <v>0.29411764705882348</v>
      </c>
      <c r="HH26" s="58">
        <v>0.42307692307692307</v>
      </c>
      <c r="HI26" s="59">
        <v>0.42857142857142849</v>
      </c>
      <c r="HJ26" s="57">
        <v>0.33333333333333331</v>
      </c>
      <c r="HK26" s="58">
        <v>0.1</v>
      </c>
      <c r="HL26" s="59">
        <v>0.25</v>
      </c>
      <c r="HM26" s="57">
        <v>0.2413793103448276</v>
      </c>
      <c r="HN26" s="58">
        <v>0.38095238095238088</v>
      </c>
      <c r="HO26" s="59">
        <v>0.16666666666666671</v>
      </c>
      <c r="HP26" s="57">
        <v>0.17241379310344829</v>
      </c>
      <c r="HQ26" s="58">
        <v>0.19047619047619049</v>
      </c>
      <c r="HR26" s="59">
        <v>0.6</v>
      </c>
      <c r="HS26" s="57">
        <v>0.33333333333333331</v>
      </c>
      <c r="HT26" s="58">
        <v>0.26666666666666672</v>
      </c>
      <c r="HU26" s="59">
        <v>0.5714285714285714</v>
      </c>
      <c r="HV26" s="57">
        <v>0.2142857142857143</v>
      </c>
      <c r="HW26" s="58">
        <v>0.22222222222222221</v>
      </c>
      <c r="HX26" s="59">
        <v>0.125</v>
      </c>
      <c r="HY26" s="57">
        <v>0.15384615384615391</v>
      </c>
      <c r="HZ26" s="58">
        <v>7.6923076923076927E-2</v>
      </c>
      <c r="IA26" s="59">
        <v>0</v>
      </c>
      <c r="IB26" s="57">
        <v>0.24</v>
      </c>
      <c r="IC26" s="58">
        <v>0.13636363636363641</v>
      </c>
      <c r="ID26" s="59">
        <v>0</v>
      </c>
      <c r="IE26" s="57">
        <v>0.23529411764705879</v>
      </c>
      <c r="IF26" s="58">
        <v>0.23076923076923081</v>
      </c>
      <c r="IG26" s="59">
        <v>0.33333333333333331</v>
      </c>
      <c r="IH26" s="57">
        <v>0.34375</v>
      </c>
      <c r="II26" s="58">
        <v>0.1818181818181818</v>
      </c>
      <c r="IJ26" s="59">
        <v>0.25</v>
      </c>
      <c r="IK26" s="57">
        <v>0.24</v>
      </c>
      <c r="IL26" s="58">
        <v>0.22222222222222221</v>
      </c>
      <c r="IM26" s="59">
        <v>0.16666666666666671</v>
      </c>
      <c r="IN26" s="57">
        <v>0.33333333333333331</v>
      </c>
      <c r="IO26" s="58">
        <v>0.38461538461538458</v>
      </c>
      <c r="IP26" s="59">
        <v>0.125</v>
      </c>
      <c r="IQ26" s="57">
        <v>0.25</v>
      </c>
      <c r="IR26" s="58">
        <v>0.375</v>
      </c>
      <c r="IS26" s="59">
        <v>0.66666666666666663</v>
      </c>
      <c r="IT26" s="57">
        <v>0.22727272727272729</v>
      </c>
      <c r="IU26" s="58">
        <v>0.30769230769230771</v>
      </c>
      <c r="IV26" s="59">
        <v>0.5</v>
      </c>
      <c r="IW26" s="57">
        <v>0.21875</v>
      </c>
      <c r="IX26" s="58">
        <v>0.25</v>
      </c>
      <c r="IY26" s="59">
        <v>0</v>
      </c>
      <c r="IZ26" s="57">
        <v>0.3888888888888889</v>
      </c>
      <c r="JA26" s="58">
        <v>0.30769230769230771</v>
      </c>
      <c r="JB26" s="59">
        <v>0.15384615384615391</v>
      </c>
      <c r="JC26" s="57">
        <v>0.2105263157894737</v>
      </c>
      <c r="JD26" s="58">
        <v>0.23529411764705879</v>
      </c>
      <c r="JE26" s="59">
        <v>0.16666666666666671</v>
      </c>
      <c r="JF26" s="57">
        <v>0.2105263157894737</v>
      </c>
      <c r="JG26" s="58">
        <v>0.6</v>
      </c>
      <c r="JH26" s="59">
        <v>0.2857142857142857</v>
      </c>
      <c r="JI26" s="57">
        <v>0.27272727272727271</v>
      </c>
      <c r="JJ26" s="58">
        <v>0.33333333333333331</v>
      </c>
      <c r="JK26" s="59">
        <v>0.33333333333333331</v>
      </c>
      <c r="JL26" s="57">
        <v>0.26315789473684209</v>
      </c>
      <c r="JM26" s="58">
        <v>0.2</v>
      </c>
      <c r="JN26" s="59">
        <v>0.1818181818181818</v>
      </c>
      <c r="JO26" s="57">
        <v>0.4</v>
      </c>
      <c r="JP26" s="58">
        <v>0.29411764705882348</v>
      </c>
      <c r="JQ26" s="59">
        <v>0.16666666666666671</v>
      </c>
      <c r="JR26" s="57">
        <v>0.22222222222222221</v>
      </c>
      <c r="JS26" s="58">
        <v>0.16666666666666671</v>
      </c>
      <c r="JT26" s="59">
        <v>9.0909090909090912E-2</v>
      </c>
      <c r="JU26" s="57">
        <v>0.29411764705882348</v>
      </c>
      <c r="JV26" s="58">
        <v>0.36842105263157893</v>
      </c>
      <c r="JW26" s="59">
        <v>0</v>
      </c>
      <c r="JX26" s="57">
        <v>0.46153846153846162</v>
      </c>
      <c r="JY26" s="58">
        <v>0.25</v>
      </c>
      <c r="JZ26" s="59">
        <v>0.66666666666666663</v>
      </c>
      <c r="KA26" s="57">
        <v>0.2105263157894737</v>
      </c>
      <c r="KB26" s="58">
        <v>0.3</v>
      </c>
      <c r="KC26" s="59">
        <v>0.33333333333333331</v>
      </c>
      <c r="KD26" s="57">
        <v>0.32</v>
      </c>
      <c r="KE26" s="58">
        <v>0.6</v>
      </c>
      <c r="KF26" s="59">
        <v>0</v>
      </c>
      <c r="KG26" s="57">
        <v>0.33333333333333331</v>
      </c>
      <c r="KH26" s="58">
        <v>0.2</v>
      </c>
      <c r="KI26" s="59">
        <v>0.16666666666666671</v>
      </c>
      <c r="KJ26" s="57">
        <v>0.25</v>
      </c>
      <c r="KK26" s="58">
        <v>0.25</v>
      </c>
      <c r="KL26" s="59">
        <v>0.5</v>
      </c>
      <c r="KM26" s="57">
        <v>0.3125</v>
      </c>
      <c r="KN26" s="58">
        <v>0.33333333333333331</v>
      </c>
      <c r="KO26" s="59">
        <v>0.33333333333333331</v>
      </c>
      <c r="KP26" s="57">
        <v>0.44444444444444442</v>
      </c>
      <c r="KQ26" s="58">
        <v>0.125</v>
      </c>
      <c r="KR26" s="59">
        <v>0.25</v>
      </c>
      <c r="KS26" s="57">
        <v>0.35294117647058831</v>
      </c>
      <c r="KT26" s="58">
        <v>0.5</v>
      </c>
      <c r="KU26" s="59">
        <v>1</v>
      </c>
      <c r="KV26" s="57">
        <v>0.25</v>
      </c>
      <c r="KW26" s="58">
        <v>0.33333333333333331</v>
      </c>
      <c r="KX26" s="59">
        <v>0.4</v>
      </c>
      <c r="KY26" s="57">
        <v>0.1</v>
      </c>
      <c r="KZ26" s="58">
        <v>0</v>
      </c>
      <c r="LA26" s="59">
        <v>0.22222222222222221</v>
      </c>
      <c r="LB26" s="57">
        <v>0.25</v>
      </c>
      <c r="LC26" s="58">
        <v>0.55555555555555558</v>
      </c>
      <c r="LD26" s="59">
        <v>1</v>
      </c>
      <c r="LE26" s="57">
        <v>0.16666666666666671</v>
      </c>
      <c r="LF26" s="58">
        <v>0.2</v>
      </c>
      <c r="LG26" s="59">
        <v>0</v>
      </c>
      <c r="LH26" s="57">
        <v>0.25</v>
      </c>
      <c r="LI26" s="58">
        <v>0.33333333333333331</v>
      </c>
      <c r="LJ26" s="59">
        <v>1</v>
      </c>
      <c r="LK26" s="57">
        <v>0.66666666666666663</v>
      </c>
      <c r="LL26" s="60">
        <v>1</v>
      </c>
    </row>
    <row r="27" spans="1:324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4"/>
      <c r="BY27" s="62"/>
      <c r="BZ27" s="63"/>
      <c r="CA27" s="64"/>
      <c r="CB27" s="62"/>
      <c r="CC27" s="63"/>
      <c r="CD27" s="64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4"/>
      <c r="CQ27" s="62"/>
      <c r="CR27" s="63"/>
      <c r="CS27" s="64"/>
      <c r="CT27" s="62"/>
      <c r="CU27" s="63"/>
      <c r="CV27" s="64"/>
      <c r="CW27" s="62"/>
      <c r="CX27" s="63"/>
      <c r="CY27" s="64"/>
      <c r="CZ27" s="62"/>
      <c r="DA27" s="63"/>
      <c r="DB27" s="64"/>
      <c r="DC27" s="62"/>
      <c r="DD27" s="63"/>
      <c r="DE27" s="64"/>
      <c r="DF27" s="62"/>
      <c r="DG27" s="63"/>
      <c r="DH27" s="64"/>
      <c r="DI27" s="62"/>
      <c r="DJ27" s="63"/>
      <c r="DK27" s="64"/>
      <c r="DL27" s="62"/>
      <c r="DM27" s="63"/>
      <c r="DN27" s="64"/>
      <c r="DO27" s="62"/>
      <c r="DP27" s="63"/>
      <c r="DQ27" s="64"/>
      <c r="DR27" s="62"/>
      <c r="DS27" s="63"/>
      <c r="DT27" s="64"/>
      <c r="DU27" s="62"/>
      <c r="DV27" s="63"/>
      <c r="DW27" s="64"/>
      <c r="DX27" s="62"/>
      <c r="DY27" s="63"/>
      <c r="DZ27" s="64"/>
      <c r="EA27" s="62"/>
      <c r="EB27" s="63"/>
      <c r="EC27" s="64"/>
      <c r="ED27" s="62"/>
      <c r="EE27" s="63"/>
      <c r="EF27" s="64"/>
      <c r="EG27" s="62"/>
      <c r="EH27" s="63"/>
      <c r="EI27" s="64"/>
      <c r="EJ27" s="62"/>
      <c r="EK27" s="63"/>
      <c r="EL27" s="64"/>
      <c r="EM27" s="62"/>
      <c r="EN27" s="63"/>
      <c r="EO27" s="64"/>
      <c r="EP27" s="62"/>
      <c r="EQ27" s="63"/>
      <c r="ER27" s="64"/>
      <c r="ES27" s="62"/>
      <c r="ET27" s="63"/>
      <c r="EU27" s="64"/>
      <c r="EV27" s="62"/>
      <c r="EW27" s="63"/>
      <c r="EX27" s="64"/>
      <c r="EY27" s="62"/>
      <c r="EZ27" s="63"/>
      <c r="FA27" s="64"/>
      <c r="FB27" s="62"/>
      <c r="FC27" s="63"/>
      <c r="FD27" s="64"/>
      <c r="FE27" s="62"/>
      <c r="FF27" s="63"/>
      <c r="FG27" s="64"/>
      <c r="FH27" s="62"/>
      <c r="FI27" s="63"/>
      <c r="FJ27" s="64"/>
      <c r="FK27" s="62"/>
      <c r="FL27" s="63"/>
      <c r="FM27" s="64"/>
      <c r="FN27" s="62"/>
      <c r="FO27" s="63"/>
      <c r="FP27" s="64"/>
      <c r="FQ27" s="62"/>
      <c r="FR27" s="63"/>
      <c r="FS27" s="64"/>
      <c r="FT27" s="62"/>
      <c r="FU27" s="63"/>
      <c r="FV27" s="64"/>
      <c r="FW27" s="62"/>
      <c r="FX27" s="63"/>
      <c r="FY27" s="64"/>
      <c r="FZ27" s="62"/>
      <c r="GA27" s="63"/>
      <c r="GB27" s="64"/>
      <c r="GC27" s="62"/>
      <c r="GD27" s="63"/>
      <c r="GE27" s="64"/>
      <c r="GF27" s="62"/>
      <c r="GG27" s="63"/>
      <c r="GH27" s="64"/>
      <c r="GI27" s="62"/>
      <c r="GJ27" s="63"/>
      <c r="GK27" s="64"/>
      <c r="GL27" s="62"/>
      <c r="GM27" s="63"/>
      <c r="GN27" s="64"/>
      <c r="GO27" s="62"/>
      <c r="GP27" s="63"/>
      <c r="GQ27" s="64"/>
      <c r="GR27" s="62"/>
      <c r="GS27" s="63"/>
      <c r="GT27" s="64"/>
      <c r="GU27" s="62"/>
      <c r="GV27" s="63"/>
      <c r="GW27" s="64"/>
      <c r="GX27" s="62"/>
      <c r="GY27" s="63"/>
      <c r="GZ27" s="64"/>
      <c r="HA27" s="62"/>
      <c r="HB27" s="63"/>
      <c r="HC27" s="64"/>
      <c r="HD27" s="62"/>
      <c r="HE27" s="63"/>
      <c r="HF27" s="64"/>
      <c r="HG27" s="62"/>
      <c r="HH27" s="63"/>
      <c r="HI27" s="64"/>
      <c r="HJ27" s="62"/>
      <c r="HK27" s="63"/>
      <c r="HL27" s="64"/>
      <c r="HM27" s="62"/>
      <c r="HN27" s="63"/>
      <c r="HO27" s="64"/>
      <c r="HP27" s="62"/>
      <c r="HQ27" s="63"/>
      <c r="HR27" s="64"/>
      <c r="HS27" s="62"/>
      <c r="HT27" s="63"/>
      <c r="HU27" s="64"/>
      <c r="HV27" s="62"/>
      <c r="HW27" s="63"/>
      <c r="HX27" s="64"/>
      <c r="HY27" s="62"/>
      <c r="HZ27" s="63"/>
      <c r="IA27" s="64"/>
      <c r="IB27" s="62"/>
      <c r="IC27" s="63"/>
      <c r="ID27" s="64"/>
      <c r="IE27" s="62"/>
      <c r="IF27" s="63"/>
      <c r="IG27" s="64"/>
      <c r="IH27" s="62"/>
      <c r="II27" s="63"/>
      <c r="IJ27" s="64"/>
      <c r="IK27" s="62"/>
      <c r="IL27" s="63"/>
      <c r="IM27" s="64"/>
      <c r="IN27" s="62"/>
      <c r="IO27" s="63"/>
      <c r="IP27" s="64"/>
      <c r="IQ27" s="62"/>
      <c r="IR27" s="63"/>
      <c r="IS27" s="64"/>
      <c r="IT27" s="62"/>
      <c r="IU27" s="63"/>
      <c r="IV27" s="64"/>
      <c r="IW27" s="62"/>
      <c r="IX27" s="63"/>
      <c r="IY27" s="64"/>
      <c r="IZ27" s="62"/>
      <c r="JA27" s="63"/>
      <c r="JB27" s="64"/>
      <c r="JC27" s="62"/>
      <c r="JD27" s="63"/>
      <c r="JE27" s="64"/>
      <c r="JF27" s="62"/>
      <c r="JG27" s="63"/>
      <c r="JH27" s="64"/>
      <c r="JI27" s="62"/>
      <c r="JJ27" s="63"/>
      <c r="JK27" s="64"/>
      <c r="JL27" s="62"/>
      <c r="JM27" s="63"/>
      <c r="JN27" s="64"/>
      <c r="JO27" s="62"/>
      <c r="JP27" s="63"/>
      <c r="JQ27" s="64"/>
      <c r="JR27" s="62"/>
      <c r="JS27" s="63"/>
      <c r="JT27" s="64"/>
      <c r="JU27" s="62"/>
      <c r="JV27" s="63"/>
      <c r="JW27" s="64"/>
      <c r="JX27" s="62"/>
      <c r="JY27" s="63"/>
      <c r="JZ27" s="64"/>
      <c r="KA27" s="62"/>
      <c r="KB27" s="63"/>
      <c r="KC27" s="64"/>
      <c r="KD27" s="62"/>
      <c r="KE27" s="63"/>
      <c r="KF27" s="64"/>
      <c r="KG27" s="62"/>
      <c r="KH27" s="63"/>
      <c r="KI27" s="64"/>
      <c r="KJ27" s="62"/>
      <c r="KK27" s="63"/>
      <c r="KL27" s="64"/>
      <c r="KM27" s="62"/>
      <c r="KN27" s="63"/>
      <c r="KO27" s="64"/>
      <c r="KP27" s="62"/>
      <c r="KQ27" s="63"/>
      <c r="KR27" s="64"/>
      <c r="KS27" s="62"/>
      <c r="KT27" s="63"/>
      <c r="KU27" s="64"/>
      <c r="KV27" s="62"/>
      <c r="KW27" s="63"/>
      <c r="KX27" s="64"/>
      <c r="KY27" s="62"/>
      <c r="KZ27" s="63"/>
      <c r="LA27" s="64"/>
      <c r="LB27" s="62"/>
      <c r="LC27" s="63"/>
      <c r="LD27" s="64"/>
      <c r="LE27" s="62"/>
      <c r="LF27" s="63"/>
      <c r="LG27" s="64"/>
      <c r="LH27" s="62"/>
      <c r="LI27" s="63"/>
      <c r="LJ27" s="64"/>
      <c r="LK27" s="62"/>
      <c r="LL27" s="65"/>
    </row>
    <row r="28" spans="1:324" x14ac:dyDescent="0.25">
      <c r="A28" s="44" t="s">
        <v>16</v>
      </c>
      <c r="B28" s="57">
        <v>0.82038345105953581</v>
      </c>
      <c r="C28" s="58">
        <v>0.44329896907216487</v>
      </c>
      <c r="D28" s="59">
        <v>0.96482412060301503</v>
      </c>
      <c r="E28" s="57">
        <v>0.74926253687315636</v>
      </c>
      <c r="F28" s="58">
        <v>0.41262135922330101</v>
      </c>
      <c r="G28" s="59">
        <v>0.94117647058823528</v>
      </c>
      <c r="H28" s="57">
        <v>0.64238410596026485</v>
      </c>
      <c r="I28" s="58">
        <v>0.3473684210526316</v>
      </c>
      <c r="J28" s="59">
        <v>0.96551724137931039</v>
      </c>
      <c r="K28" s="57">
        <v>0.75301204819277112</v>
      </c>
      <c r="L28" s="58">
        <v>0.4358974358974359</v>
      </c>
      <c r="M28" s="59">
        <v>0.97802197802197799</v>
      </c>
      <c r="N28" s="57">
        <v>0.83773584905660381</v>
      </c>
      <c r="O28" s="58">
        <v>0.55833333333333335</v>
      </c>
      <c r="P28" s="59">
        <v>1</v>
      </c>
      <c r="Q28" s="57">
        <v>0.83720930232558144</v>
      </c>
      <c r="R28" s="58">
        <v>0.47736625514403291</v>
      </c>
      <c r="S28" s="59">
        <v>0.98648648648648651</v>
      </c>
      <c r="T28" s="57">
        <v>0.69633507853403143</v>
      </c>
      <c r="U28" s="58">
        <v>0.39516129032258063</v>
      </c>
      <c r="V28" s="59">
        <v>0.86</v>
      </c>
      <c r="W28" s="57">
        <v>0.8066298342541437</v>
      </c>
      <c r="X28" s="58">
        <v>0.48648648648648651</v>
      </c>
      <c r="Y28" s="59">
        <v>0.95833333333333337</v>
      </c>
      <c r="Z28" s="57">
        <v>0.86813186813186816</v>
      </c>
      <c r="AA28" s="58">
        <v>0.57553956834532372</v>
      </c>
      <c r="AB28" s="59">
        <v>1</v>
      </c>
      <c r="AC28" s="57">
        <v>0.8141025641025641</v>
      </c>
      <c r="AD28" s="58">
        <v>0.58823529411764708</v>
      </c>
      <c r="AE28" s="59">
        <v>1</v>
      </c>
      <c r="AF28" s="57">
        <v>0.64</v>
      </c>
      <c r="AG28" s="58">
        <v>0.42168674698795178</v>
      </c>
      <c r="AH28" s="59">
        <v>0.96666666666666667</v>
      </c>
      <c r="AI28" s="57">
        <v>0.82962962962962961</v>
      </c>
      <c r="AJ28" s="58">
        <v>0.58333333333333337</v>
      </c>
      <c r="AK28" s="59">
        <v>1</v>
      </c>
      <c r="AL28" s="57">
        <v>0.83495145631067957</v>
      </c>
      <c r="AM28" s="58">
        <v>0.5625</v>
      </c>
      <c r="AN28" s="59">
        <v>0.97826086956521741</v>
      </c>
      <c r="AO28" s="57">
        <v>0.85</v>
      </c>
      <c r="AP28" s="58">
        <v>0.47272727272727272</v>
      </c>
      <c r="AQ28" s="59">
        <v>0.96551724137931039</v>
      </c>
      <c r="AR28" s="57">
        <v>0.68907563025210083</v>
      </c>
      <c r="AS28" s="58">
        <v>0.49056603773584911</v>
      </c>
      <c r="AT28" s="59">
        <v>0.9642857142857143</v>
      </c>
      <c r="AU28" s="57">
        <v>0.63095238095238093</v>
      </c>
      <c r="AV28" s="58">
        <v>0.49090909090909091</v>
      </c>
      <c r="AW28" s="59">
        <v>0.90909090909090906</v>
      </c>
      <c r="AX28" s="57">
        <v>0.7978723404255319</v>
      </c>
      <c r="AY28" s="58">
        <v>0.50909090909090904</v>
      </c>
      <c r="AZ28" s="59">
        <v>1</v>
      </c>
      <c r="BA28" s="57">
        <v>0.79629629629629628</v>
      </c>
      <c r="BB28" s="58">
        <v>0.57446808510638303</v>
      </c>
      <c r="BC28" s="59">
        <v>1</v>
      </c>
      <c r="BD28" s="57">
        <v>0.90816326530612246</v>
      </c>
      <c r="BE28" s="58">
        <v>0.44</v>
      </c>
      <c r="BF28" s="59">
        <v>1</v>
      </c>
      <c r="BG28" s="57">
        <v>0.74712643678160917</v>
      </c>
      <c r="BH28" s="58">
        <v>0.36</v>
      </c>
      <c r="BI28" s="59">
        <v>0.94444444444444442</v>
      </c>
      <c r="BJ28" s="57">
        <v>0.76249999999999996</v>
      </c>
      <c r="BK28" s="58">
        <v>0.46</v>
      </c>
      <c r="BL28" s="59">
        <v>0.95238095238095233</v>
      </c>
      <c r="BM28" s="57">
        <v>0.82051282051282048</v>
      </c>
      <c r="BN28" s="58">
        <v>0.5535714285714286</v>
      </c>
      <c r="BO28" s="59">
        <v>0.94444444444444442</v>
      </c>
      <c r="BP28" s="57">
        <v>0.61728395061728392</v>
      </c>
      <c r="BQ28" s="58">
        <v>0.42</v>
      </c>
      <c r="BR28" s="59">
        <v>0.58333333333333337</v>
      </c>
      <c r="BS28" s="57">
        <v>0.79166666666666663</v>
      </c>
      <c r="BT28" s="58">
        <v>0.42307692307692307</v>
      </c>
      <c r="BU28" s="59">
        <v>1</v>
      </c>
      <c r="BV28" s="57">
        <v>0.75903614457831325</v>
      </c>
      <c r="BW28" s="58">
        <v>0.58536585365853655</v>
      </c>
      <c r="BX28" s="59">
        <v>1</v>
      </c>
      <c r="BY28" s="57">
        <v>0.83750000000000002</v>
      </c>
      <c r="BZ28" s="58">
        <v>0.44736842105263158</v>
      </c>
      <c r="CA28" s="59">
        <v>1</v>
      </c>
      <c r="CB28" s="57">
        <v>0.82352941176470584</v>
      </c>
      <c r="CC28" s="58">
        <v>0.5</v>
      </c>
      <c r="CD28" s="59">
        <v>1</v>
      </c>
      <c r="CE28" s="57">
        <v>0.82191780821917804</v>
      </c>
      <c r="CF28" s="58">
        <v>0.47916666666666669</v>
      </c>
      <c r="CG28" s="59">
        <v>1</v>
      </c>
      <c r="CH28" s="57">
        <v>0.8936170212765957</v>
      </c>
      <c r="CI28" s="58">
        <v>0.58333333333333337</v>
      </c>
      <c r="CJ28" s="59">
        <v>0.95121951219512191</v>
      </c>
      <c r="CK28" s="57">
        <v>0.71014492753623193</v>
      </c>
      <c r="CL28" s="58">
        <v>0.61363636363636365</v>
      </c>
      <c r="CM28" s="59">
        <v>1</v>
      </c>
      <c r="CN28" s="57">
        <v>0.81666666666666665</v>
      </c>
      <c r="CO28" s="58">
        <v>0.52500000000000002</v>
      </c>
      <c r="CP28" s="59">
        <v>0.94736842105263153</v>
      </c>
      <c r="CQ28" s="57">
        <v>0.703125</v>
      </c>
      <c r="CR28" s="58">
        <v>0.47368421052631582</v>
      </c>
      <c r="CS28" s="59">
        <v>1</v>
      </c>
      <c r="CT28" s="57">
        <v>0.78260869565217395</v>
      </c>
      <c r="CU28" s="58">
        <v>0.55555555555555558</v>
      </c>
      <c r="CV28" s="59">
        <v>1</v>
      </c>
      <c r="CW28" s="57">
        <v>0.66666666666666663</v>
      </c>
      <c r="CX28" s="58">
        <v>0.54794520547945202</v>
      </c>
      <c r="CY28" s="59">
        <v>1</v>
      </c>
      <c r="CZ28" s="57">
        <v>0.83333333333333337</v>
      </c>
      <c r="DA28" s="58">
        <v>0.69696969696969702</v>
      </c>
      <c r="DB28" s="59">
        <v>0.97560975609756095</v>
      </c>
      <c r="DC28" s="57">
        <v>0.82608695652173914</v>
      </c>
      <c r="DD28" s="58">
        <v>0.59523809523809523</v>
      </c>
      <c r="DE28" s="59">
        <v>0.96</v>
      </c>
      <c r="DF28" s="57">
        <v>0.7678571428571429</v>
      </c>
      <c r="DG28" s="58">
        <v>0.36363636363636359</v>
      </c>
      <c r="DH28" s="59">
        <v>1</v>
      </c>
      <c r="DI28" s="57">
        <v>0.7857142857142857</v>
      </c>
      <c r="DJ28" s="58">
        <v>0.47826086956521741</v>
      </c>
      <c r="DK28" s="59">
        <v>0.89473684210526316</v>
      </c>
      <c r="DL28" s="57">
        <v>0.84615384615384615</v>
      </c>
      <c r="DM28" s="58">
        <v>0.48275862068965519</v>
      </c>
      <c r="DN28" s="59">
        <v>1</v>
      </c>
      <c r="DO28" s="57">
        <v>0.67692307692307696</v>
      </c>
      <c r="DP28" s="58">
        <v>0.30769230769230771</v>
      </c>
      <c r="DQ28" s="59">
        <v>1</v>
      </c>
      <c r="DR28" s="57">
        <v>0.78431372549019607</v>
      </c>
      <c r="DS28" s="58">
        <v>0.42307692307692307</v>
      </c>
      <c r="DT28" s="59">
        <v>1</v>
      </c>
      <c r="DU28" s="57">
        <v>0.81132075471698117</v>
      </c>
      <c r="DV28" s="58">
        <v>0.52941176470588236</v>
      </c>
      <c r="DW28" s="59">
        <v>1</v>
      </c>
      <c r="DX28" s="57">
        <v>0.86538461538461542</v>
      </c>
      <c r="DY28" s="58">
        <v>0.74193548387096775</v>
      </c>
      <c r="DZ28" s="59">
        <v>1</v>
      </c>
      <c r="EA28" s="57">
        <v>0.76923076923076927</v>
      </c>
      <c r="EB28" s="58">
        <v>0.35714285714285721</v>
      </c>
      <c r="EC28" s="59">
        <v>1</v>
      </c>
      <c r="ED28" s="57">
        <v>0.7</v>
      </c>
      <c r="EE28" s="58">
        <v>0.76923076923076927</v>
      </c>
      <c r="EF28" s="59">
        <v>0.81818181818181823</v>
      </c>
      <c r="EG28" s="57">
        <v>0.80327868852459017</v>
      </c>
      <c r="EH28" s="58">
        <v>0.2608695652173913</v>
      </c>
      <c r="EI28" s="59">
        <v>1</v>
      </c>
      <c r="EJ28" s="57">
        <v>0.89655172413793105</v>
      </c>
      <c r="EK28" s="58">
        <v>0.61224489795918369</v>
      </c>
      <c r="EL28" s="59">
        <v>0.875</v>
      </c>
      <c r="EM28" s="57">
        <v>0.85416666666666663</v>
      </c>
      <c r="EN28" s="58">
        <v>0.59259259259259256</v>
      </c>
      <c r="EO28" s="59">
        <v>1</v>
      </c>
      <c r="EP28" s="57">
        <v>0.84782608695652173</v>
      </c>
      <c r="EQ28" s="58">
        <v>0.61111111111111116</v>
      </c>
      <c r="ER28" s="59">
        <v>1</v>
      </c>
      <c r="ES28" s="57">
        <v>0.71698113207547165</v>
      </c>
      <c r="ET28" s="58">
        <v>0.53846153846153844</v>
      </c>
      <c r="EU28" s="59">
        <v>1</v>
      </c>
      <c r="EV28" s="57">
        <v>0.8867924528301887</v>
      </c>
      <c r="EW28" s="58">
        <v>0.70588235294117652</v>
      </c>
      <c r="EX28" s="59">
        <v>1</v>
      </c>
      <c r="EY28" s="57">
        <v>0.87234042553191493</v>
      </c>
      <c r="EZ28" s="58">
        <v>0.58620689655172409</v>
      </c>
      <c r="FA28" s="59">
        <v>1</v>
      </c>
      <c r="FB28" s="57">
        <v>0.82692307692307687</v>
      </c>
      <c r="FC28" s="58">
        <v>0.76</v>
      </c>
      <c r="FD28" s="59">
        <v>1</v>
      </c>
      <c r="FE28" s="57">
        <v>0.80952380952380953</v>
      </c>
      <c r="FF28" s="58">
        <v>0.36666666666666659</v>
      </c>
      <c r="FG28" s="59">
        <v>1</v>
      </c>
      <c r="FH28" s="57">
        <v>0.84615384615384615</v>
      </c>
      <c r="FI28" s="58">
        <v>0.32</v>
      </c>
      <c r="FJ28" s="59">
        <v>1</v>
      </c>
      <c r="FK28" s="57">
        <v>0.71052631578947367</v>
      </c>
      <c r="FL28" s="58">
        <v>0.56000000000000005</v>
      </c>
      <c r="FM28" s="59">
        <v>1</v>
      </c>
      <c r="FN28" s="57">
        <v>0.7142857142857143</v>
      </c>
      <c r="FO28" s="58">
        <v>0.5757575757575758</v>
      </c>
      <c r="FP28" s="59">
        <v>1</v>
      </c>
      <c r="FQ28" s="57">
        <v>0.89583333333333337</v>
      </c>
      <c r="FR28" s="58">
        <v>0.70833333333333337</v>
      </c>
      <c r="FS28" s="59">
        <v>1</v>
      </c>
      <c r="FT28" s="57">
        <v>0.875</v>
      </c>
      <c r="FU28" s="58">
        <v>0.68421052631578949</v>
      </c>
      <c r="FV28" s="59">
        <v>0.9285714285714286</v>
      </c>
      <c r="FW28" s="57">
        <v>0.83783783783783783</v>
      </c>
      <c r="FX28" s="58">
        <v>0.40909090909090912</v>
      </c>
      <c r="FY28" s="59">
        <v>1</v>
      </c>
      <c r="FZ28" s="57">
        <v>0.88</v>
      </c>
      <c r="GA28" s="58">
        <v>0.6875</v>
      </c>
      <c r="GB28" s="59">
        <v>1</v>
      </c>
      <c r="GC28" s="57">
        <v>0.77419354838709675</v>
      </c>
      <c r="GD28" s="58">
        <v>0.625</v>
      </c>
      <c r="GE28" s="59">
        <v>1</v>
      </c>
      <c r="GF28" s="57">
        <v>0.80487804878048785</v>
      </c>
      <c r="GG28" s="58">
        <v>0.42105263157894729</v>
      </c>
      <c r="GH28" s="59">
        <v>1</v>
      </c>
      <c r="GI28" s="57">
        <v>0.87804878048780488</v>
      </c>
      <c r="GJ28" s="58">
        <v>0.42857142857142849</v>
      </c>
      <c r="GK28" s="59">
        <v>0.91666666666666663</v>
      </c>
      <c r="GL28" s="57">
        <v>0.67500000000000004</v>
      </c>
      <c r="GM28" s="58">
        <v>0.69230769230769229</v>
      </c>
      <c r="GN28" s="59">
        <v>0.90909090909090906</v>
      </c>
      <c r="GO28" s="57">
        <v>0.84090909090909094</v>
      </c>
      <c r="GP28" s="58">
        <v>0.5714285714285714</v>
      </c>
      <c r="GQ28" s="59">
        <v>0.875</v>
      </c>
      <c r="GR28" s="57">
        <v>1</v>
      </c>
      <c r="GS28" s="58">
        <v>0.61904761904761907</v>
      </c>
      <c r="GT28" s="59">
        <v>1</v>
      </c>
      <c r="GU28" s="57">
        <v>0.72</v>
      </c>
      <c r="GV28" s="58">
        <v>0.61538461538461542</v>
      </c>
      <c r="GW28" s="59">
        <v>1</v>
      </c>
      <c r="GX28" s="57">
        <v>0.84210526315789469</v>
      </c>
      <c r="GY28" s="58">
        <v>0.73333333333333328</v>
      </c>
      <c r="GZ28" s="59">
        <v>1</v>
      </c>
      <c r="HA28" s="57">
        <v>0.88235294117647056</v>
      </c>
      <c r="HB28" s="58">
        <v>0.58333333333333337</v>
      </c>
      <c r="HC28" s="59">
        <v>1</v>
      </c>
      <c r="HD28" s="57">
        <v>0.89473684210526316</v>
      </c>
      <c r="HE28" s="58">
        <v>0.55555555555555558</v>
      </c>
      <c r="HF28" s="59">
        <v>1</v>
      </c>
      <c r="HG28" s="57">
        <v>0.88235294117647056</v>
      </c>
      <c r="HH28" s="58">
        <v>0.75</v>
      </c>
      <c r="HI28" s="59">
        <v>1</v>
      </c>
      <c r="HJ28" s="57">
        <v>0.74358974358974361</v>
      </c>
      <c r="HK28" s="58">
        <v>0.1111111111111111</v>
      </c>
      <c r="HL28" s="59">
        <v>1</v>
      </c>
      <c r="HM28" s="57">
        <v>0.81481481481481477</v>
      </c>
      <c r="HN28" s="58">
        <v>0.45</v>
      </c>
      <c r="HO28" s="59">
        <v>1</v>
      </c>
      <c r="HP28" s="57">
        <v>0.58620689655172409</v>
      </c>
      <c r="HQ28" s="58">
        <v>0.45</v>
      </c>
      <c r="HR28" s="59">
        <v>1</v>
      </c>
      <c r="HS28" s="57">
        <v>0.8</v>
      </c>
      <c r="HT28" s="58">
        <v>0.8</v>
      </c>
      <c r="HU28" s="59">
        <v>1</v>
      </c>
      <c r="HV28" s="57">
        <v>0.88461538461538458</v>
      </c>
      <c r="HW28" s="58">
        <v>0.6470588235294118</v>
      </c>
      <c r="HX28" s="59">
        <v>1</v>
      </c>
      <c r="HY28" s="57">
        <v>0.94594594594594594</v>
      </c>
      <c r="HZ28" s="58">
        <v>0.61538461538461542</v>
      </c>
      <c r="IA28" s="59">
        <v>1</v>
      </c>
      <c r="IB28" s="57">
        <v>0.72727272727272729</v>
      </c>
      <c r="IC28" s="58">
        <v>0.42857142857142849</v>
      </c>
      <c r="ID28" s="59">
        <v>1</v>
      </c>
      <c r="IE28" s="57">
        <v>0.70588235294117652</v>
      </c>
      <c r="IF28" s="58">
        <v>0.54545454545454541</v>
      </c>
      <c r="IG28" s="59">
        <v>1</v>
      </c>
      <c r="IH28" s="57">
        <v>0.87096774193548387</v>
      </c>
      <c r="II28" s="58">
        <v>0.6</v>
      </c>
      <c r="IJ28" s="59">
        <v>0.8</v>
      </c>
      <c r="IK28" s="57">
        <v>0.91666666666666663</v>
      </c>
      <c r="IL28" s="58">
        <v>0.58823529411764708</v>
      </c>
      <c r="IM28" s="59">
        <v>1</v>
      </c>
      <c r="IN28" s="57">
        <v>0.96</v>
      </c>
      <c r="IO28" s="58">
        <v>0.38461538461538458</v>
      </c>
      <c r="IP28" s="59">
        <v>1</v>
      </c>
      <c r="IQ28" s="57">
        <v>0.88888888888888884</v>
      </c>
      <c r="IR28" s="58">
        <v>0.6</v>
      </c>
      <c r="IS28" s="59">
        <v>1</v>
      </c>
      <c r="IT28" s="57">
        <v>0.81818181818181823</v>
      </c>
      <c r="IU28" s="58">
        <v>0.53846153846153844</v>
      </c>
      <c r="IV28" s="59">
        <v>1</v>
      </c>
      <c r="IW28" s="57">
        <v>0.8125</v>
      </c>
      <c r="IX28" s="58">
        <v>0.3</v>
      </c>
      <c r="IY28" s="59">
        <v>1</v>
      </c>
      <c r="IZ28" s="57">
        <v>0.88888888888888884</v>
      </c>
      <c r="JA28" s="58">
        <v>0.41666666666666669</v>
      </c>
      <c r="JB28" s="59">
        <v>1</v>
      </c>
      <c r="JC28" s="57">
        <v>0.84210526315789469</v>
      </c>
      <c r="JD28" s="58">
        <v>0.41176470588235292</v>
      </c>
      <c r="JE28" s="59">
        <v>1</v>
      </c>
      <c r="JF28" s="57">
        <v>0.84210526315789469</v>
      </c>
      <c r="JG28" s="58">
        <v>0.26666666666666672</v>
      </c>
      <c r="JH28" s="59">
        <v>1</v>
      </c>
      <c r="JI28" s="57">
        <v>0.76190476190476186</v>
      </c>
      <c r="JJ28" s="58">
        <v>0.5</v>
      </c>
      <c r="JK28" s="59">
        <v>1</v>
      </c>
      <c r="JL28" s="57">
        <v>0.89473684210526316</v>
      </c>
      <c r="JM28" s="58">
        <v>0.4</v>
      </c>
      <c r="JN28" s="59">
        <v>1</v>
      </c>
      <c r="JO28" s="57">
        <v>0.9285714285714286</v>
      </c>
      <c r="JP28" s="58">
        <v>0.5625</v>
      </c>
      <c r="JQ28" s="59">
        <v>1</v>
      </c>
      <c r="JR28" s="57">
        <v>0.66666666666666663</v>
      </c>
      <c r="JS28" s="58">
        <v>0.83333333333333337</v>
      </c>
      <c r="JT28" s="59">
        <v>0.90909090909090906</v>
      </c>
      <c r="JU28" s="57">
        <v>0.125</v>
      </c>
      <c r="JV28" s="58">
        <v>0.10526315789473679</v>
      </c>
      <c r="JW28" s="59">
        <v>1</v>
      </c>
      <c r="JX28" s="57">
        <v>0.83333333333333337</v>
      </c>
      <c r="JY28" s="58">
        <v>0.35</v>
      </c>
      <c r="JZ28" s="59">
        <v>1</v>
      </c>
      <c r="KA28" s="57">
        <v>1</v>
      </c>
      <c r="KB28" s="58">
        <v>0.7</v>
      </c>
      <c r="KC28" s="59">
        <v>1</v>
      </c>
      <c r="KD28" s="57">
        <v>0.88</v>
      </c>
      <c r="KE28" s="58">
        <v>0.6</v>
      </c>
      <c r="KF28" s="59">
        <v>1</v>
      </c>
      <c r="KG28" s="57">
        <v>0.72727272727272729</v>
      </c>
      <c r="KH28" s="58">
        <v>0.5</v>
      </c>
      <c r="KI28" s="59">
        <v>1</v>
      </c>
      <c r="KJ28" s="57">
        <v>0.6</v>
      </c>
      <c r="KK28" s="58">
        <v>0.875</v>
      </c>
      <c r="KL28" s="59">
        <v>1</v>
      </c>
      <c r="KM28" s="57">
        <v>1</v>
      </c>
      <c r="KN28" s="58">
        <v>0.33333333333333331</v>
      </c>
      <c r="KO28" s="59">
        <v>1</v>
      </c>
      <c r="KP28" s="57">
        <v>0.8571428571428571</v>
      </c>
      <c r="KQ28" s="58">
        <v>0.875</v>
      </c>
      <c r="KR28" s="59">
        <v>1</v>
      </c>
      <c r="KS28" s="57">
        <v>0.70588235294117652</v>
      </c>
      <c r="KT28" s="58">
        <v>0.5</v>
      </c>
      <c r="KU28" s="59">
        <v>1</v>
      </c>
      <c r="KV28" s="57">
        <v>0.90909090909090906</v>
      </c>
      <c r="KW28" s="58">
        <v>0.33333333333333331</v>
      </c>
      <c r="KX28" s="59">
        <v>1</v>
      </c>
      <c r="KY28" s="57">
        <v>0.8</v>
      </c>
      <c r="KZ28" s="58">
        <v>0.5</v>
      </c>
      <c r="LA28" s="59">
        <v>1</v>
      </c>
      <c r="LB28" s="57">
        <v>0.5</v>
      </c>
      <c r="LC28" s="58">
        <v>0.66666666666666663</v>
      </c>
      <c r="LD28" s="59">
        <v>1</v>
      </c>
      <c r="LE28" s="57">
        <v>0.5</v>
      </c>
      <c r="LF28" s="58">
        <v>0.6</v>
      </c>
      <c r="LG28" s="59">
        <v>1</v>
      </c>
      <c r="LH28" s="57">
        <v>0.75</v>
      </c>
      <c r="LI28" s="58">
        <v>0</v>
      </c>
      <c r="LJ28" s="59">
        <v>1</v>
      </c>
      <c r="LK28" s="57">
        <v>1</v>
      </c>
      <c r="LL28" s="60">
        <v>0</v>
      </c>
    </row>
    <row r="29" spans="1:324" x14ac:dyDescent="0.25">
      <c r="A29" s="44" t="s">
        <v>17</v>
      </c>
      <c r="B29" s="57">
        <v>1.0090817356205851E-3</v>
      </c>
      <c r="C29" s="58">
        <v>0.17319587628865979</v>
      </c>
      <c r="D29" s="59">
        <v>0</v>
      </c>
      <c r="E29" s="57">
        <v>2.9498525073746308E-3</v>
      </c>
      <c r="F29" s="58">
        <v>0.23300970873786411</v>
      </c>
      <c r="G29" s="59">
        <v>1.470588235294118E-2</v>
      </c>
      <c r="H29" s="57">
        <v>0</v>
      </c>
      <c r="I29" s="58">
        <v>0.25789473684210529</v>
      </c>
      <c r="J29" s="59">
        <v>1.7241379310344831E-2</v>
      </c>
      <c r="K29" s="57">
        <v>6.024096385542169E-3</v>
      </c>
      <c r="L29" s="58">
        <v>0.24358974358974361</v>
      </c>
      <c r="M29" s="59">
        <v>0</v>
      </c>
      <c r="N29" s="57">
        <v>3.773584905660377E-3</v>
      </c>
      <c r="O29" s="58">
        <v>0.2</v>
      </c>
      <c r="P29" s="59">
        <v>0</v>
      </c>
      <c r="Q29" s="57">
        <v>0</v>
      </c>
      <c r="R29" s="58">
        <v>0.1728395061728395</v>
      </c>
      <c r="S29" s="59">
        <v>0</v>
      </c>
      <c r="T29" s="57">
        <v>5.235602094240838E-3</v>
      </c>
      <c r="U29" s="58">
        <v>0.18548387096774191</v>
      </c>
      <c r="V29" s="59">
        <v>0</v>
      </c>
      <c r="W29" s="57">
        <v>0</v>
      </c>
      <c r="X29" s="58">
        <v>0.1891891891891892</v>
      </c>
      <c r="Y29" s="59">
        <v>0</v>
      </c>
      <c r="Z29" s="57">
        <v>0</v>
      </c>
      <c r="AA29" s="58">
        <v>0.20863309352517989</v>
      </c>
      <c r="AB29" s="59">
        <v>0</v>
      </c>
      <c r="AC29" s="57">
        <v>6.41025641025641E-3</v>
      </c>
      <c r="AD29" s="58">
        <v>0.16176470588235289</v>
      </c>
      <c r="AE29" s="59">
        <v>0</v>
      </c>
      <c r="AF29" s="57">
        <v>1.3333333333333331E-2</v>
      </c>
      <c r="AG29" s="58">
        <v>0.25301204819277112</v>
      </c>
      <c r="AH29" s="59">
        <v>0</v>
      </c>
      <c r="AI29" s="57">
        <v>0</v>
      </c>
      <c r="AJ29" s="58">
        <v>0.18055555555555561</v>
      </c>
      <c r="AK29" s="59">
        <v>0</v>
      </c>
      <c r="AL29" s="57">
        <v>0</v>
      </c>
      <c r="AM29" s="58">
        <v>0.203125</v>
      </c>
      <c r="AN29" s="59">
        <v>0</v>
      </c>
      <c r="AO29" s="57">
        <v>0</v>
      </c>
      <c r="AP29" s="58">
        <v>0.2181818181818182</v>
      </c>
      <c r="AQ29" s="59">
        <v>0</v>
      </c>
      <c r="AR29" s="57">
        <v>8.4033613445378148E-3</v>
      </c>
      <c r="AS29" s="58">
        <v>0.15094339622641509</v>
      </c>
      <c r="AT29" s="59">
        <v>0</v>
      </c>
      <c r="AU29" s="57">
        <v>0</v>
      </c>
      <c r="AV29" s="58">
        <v>0.12727272727272729</v>
      </c>
      <c r="AW29" s="59">
        <v>0</v>
      </c>
      <c r="AX29" s="57">
        <v>0</v>
      </c>
      <c r="AY29" s="58">
        <v>0.1818181818181818</v>
      </c>
      <c r="AZ29" s="59">
        <v>0</v>
      </c>
      <c r="BA29" s="57">
        <v>9.2592592592592587E-3</v>
      </c>
      <c r="BB29" s="58">
        <v>0.14893617021276601</v>
      </c>
      <c r="BC29" s="59">
        <v>0</v>
      </c>
      <c r="BD29" s="57">
        <v>0</v>
      </c>
      <c r="BE29" s="58">
        <v>0.24</v>
      </c>
      <c r="BF29" s="59">
        <v>0</v>
      </c>
      <c r="BG29" s="57">
        <v>0</v>
      </c>
      <c r="BH29" s="58">
        <v>0.22</v>
      </c>
      <c r="BI29" s="59">
        <v>0</v>
      </c>
      <c r="BJ29" s="57">
        <v>0</v>
      </c>
      <c r="BK29" s="58">
        <v>0.12</v>
      </c>
      <c r="BL29" s="59">
        <v>0</v>
      </c>
      <c r="BM29" s="57">
        <v>0</v>
      </c>
      <c r="BN29" s="58">
        <v>8.9285714285714288E-2</v>
      </c>
      <c r="BO29" s="59">
        <v>5.5555555555555552E-2</v>
      </c>
      <c r="BP29" s="57">
        <v>1.234567901234568E-2</v>
      </c>
      <c r="BQ29" s="58">
        <v>0.24</v>
      </c>
      <c r="BR29" s="59">
        <v>0</v>
      </c>
      <c r="BS29" s="57">
        <v>0</v>
      </c>
      <c r="BT29" s="58">
        <v>0.19230769230769229</v>
      </c>
      <c r="BU29" s="59">
        <v>0</v>
      </c>
      <c r="BV29" s="57">
        <v>2.4096385542168679E-2</v>
      </c>
      <c r="BW29" s="58">
        <v>9.7560975609756101E-2</v>
      </c>
      <c r="BX29" s="59">
        <v>0</v>
      </c>
      <c r="BY29" s="57">
        <v>0</v>
      </c>
      <c r="BZ29" s="58">
        <v>0.18421052631578949</v>
      </c>
      <c r="CA29" s="59">
        <v>0</v>
      </c>
      <c r="CB29" s="57">
        <v>1.470588235294118E-2</v>
      </c>
      <c r="CC29" s="58">
        <v>0.1785714285714286</v>
      </c>
      <c r="CD29" s="59">
        <v>0</v>
      </c>
      <c r="CE29" s="57">
        <v>0</v>
      </c>
      <c r="CF29" s="58">
        <v>0.27083333333333331</v>
      </c>
      <c r="CG29" s="59">
        <v>0</v>
      </c>
      <c r="CH29" s="57">
        <v>0</v>
      </c>
      <c r="CI29" s="58">
        <v>0.19444444444444439</v>
      </c>
      <c r="CJ29" s="59">
        <v>0</v>
      </c>
      <c r="CK29" s="57">
        <v>1.4492753623188409E-2</v>
      </c>
      <c r="CL29" s="58">
        <v>0.1818181818181818</v>
      </c>
      <c r="CM29" s="59">
        <v>0</v>
      </c>
      <c r="CN29" s="57">
        <v>0</v>
      </c>
      <c r="CO29" s="58">
        <v>0.17499999999999999</v>
      </c>
      <c r="CP29" s="59">
        <v>0</v>
      </c>
      <c r="CQ29" s="57">
        <v>0</v>
      </c>
      <c r="CR29" s="58">
        <v>0.13157894736842099</v>
      </c>
      <c r="CS29" s="59">
        <v>0</v>
      </c>
      <c r="CT29" s="57">
        <v>0</v>
      </c>
      <c r="CU29" s="58">
        <v>8.3333333333333329E-2</v>
      </c>
      <c r="CV29" s="59">
        <v>0</v>
      </c>
      <c r="CW29" s="57">
        <v>0</v>
      </c>
      <c r="CX29" s="58">
        <v>0.19178082191780821</v>
      </c>
      <c r="CY29" s="59">
        <v>0</v>
      </c>
      <c r="CZ29" s="57">
        <v>0</v>
      </c>
      <c r="DA29" s="58">
        <v>3.03030303030303E-2</v>
      </c>
      <c r="DB29" s="59">
        <v>2.4390243902439029E-2</v>
      </c>
      <c r="DC29" s="57">
        <v>0</v>
      </c>
      <c r="DD29" s="58">
        <v>0.19047619047619049</v>
      </c>
      <c r="DE29" s="59">
        <v>0</v>
      </c>
      <c r="DF29" s="57">
        <v>0</v>
      </c>
      <c r="DG29" s="58">
        <v>0.30303030303030298</v>
      </c>
      <c r="DH29" s="59">
        <v>0</v>
      </c>
      <c r="DI29" s="57">
        <v>0</v>
      </c>
      <c r="DJ29" s="58">
        <v>0.13043478260869559</v>
      </c>
      <c r="DK29" s="59">
        <v>5.2631578947368418E-2</v>
      </c>
      <c r="DL29" s="57">
        <v>1.9230769230769228E-2</v>
      </c>
      <c r="DM29" s="58">
        <v>0.2068965517241379</v>
      </c>
      <c r="DN29" s="59">
        <v>0</v>
      </c>
      <c r="DO29" s="57">
        <v>1.5384615384615391E-2</v>
      </c>
      <c r="DP29" s="58">
        <v>0.19230769230769229</v>
      </c>
      <c r="DQ29" s="59">
        <v>0</v>
      </c>
      <c r="DR29" s="57">
        <v>0</v>
      </c>
      <c r="DS29" s="58">
        <v>0.23076923076923081</v>
      </c>
      <c r="DT29" s="59">
        <v>0</v>
      </c>
      <c r="DU29" s="57">
        <v>0</v>
      </c>
      <c r="DV29" s="58">
        <v>0.1176470588235294</v>
      </c>
      <c r="DW29" s="59">
        <v>0</v>
      </c>
      <c r="DX29" s="57">
        <v>0</v>
      </c>
      <c r="DY29" s="58">
        <v>3.2258064516129031E-2</v>
      </c>
      <c r="DZ29" s="59">
        <v>0</v>
      </c>
      <c r="EA29" s="57">
        <v>0</v>
      </c>
      <c r="EB29" s="58">
        <v>0.2142857142857143</v>
      </c>
      <c r="EC29" s="59">
        <v>0</v>
      </c>
      <c r="ED29" s="57">
        <v>0</v>
      </c>
      <c r="EE29" s="58">
        <v>3.8461538461538457E-2</v>
      </c>
      <c r="EF29" s="59">
        <v>0</v>
      </c>
      <c r="EG29" s="57">
        <v>1.6393442622950821E-2</v>
      </c>
      <c r="EH29" s="58">
        <v>0.30434782608695649</v>
      </c>
      <c r="EI29" s="59">
        <v>0</v>
      </c>
      <c r="EJ29" s="57">
        <v>0</v>
      </c>
      <c r="EK29" s="58">
        <v>8.1632653061224483E-2</v>
      </c>
      <c r="EL29" s="59">
        <v>6.25E-2</v>
      </c>
      <c r="EM29" s="57">
        <v>0</v>
      </c>
      <c r="EN29" s="58">
        <v>3.7037037037037028E-2</v>
      </c>
      <c r="EO29" s="59">
        <v>0</v>
      </c>
      <c r="EP29" s="57">
        <v>0</v>
      </c>
      <c r="EQ29" s="58">
        <v>0.16666666666666671</v>
      </c>
      <c r="ER29" s="59">
        <v>0</v>
      </c>
      <c r="ES29" s="57">
        <v>1.886792452830189E-2</v>
      </c>
      <c r="ET29" s="58">
        <v>7.6923076923076927E-2</v>
      </c>
      <c r="EU29" s="59">
        <v>0</v>
      </c>
      <c r="EV29" s="57">
        <v>0</v>
      </c>
      <c r="EW29" s="58">
        <v>0.1176470588235294</v>
      </c>
      <c r="EX29" s="59">
        <v>0</v>
      </c>
      <c r="EY29" s="57">
        <v>2.1276595744680851E-2</v>
      </c>
      <c r="EZ29" s="58">
        <v>0.13793103448275859</v>
      </c>
      <c r="FA29" s="59">
        <v>0</v>
      </c>
      <c r="FB29" s="57">
        <v>0</v>
      </c>
      <c r="FC29" s="58">
        <v>0.08</v>
      </c>
      <c r="FD29" s="59">
        <v>0</v>
      </c>
      <c r="FE29" s="57">
        <v>0</v>
      </c>
      <c r="FF29" s="58">
        <v>0.23333333333333331</v>
      </c>
      <c r="FG29" s="59">
        <v>0</v>
      </c>
      <c r="FH29" s="57">
        <v>0</v>
      </c>
      <c r="FI29" s="58">
        <v>0.28000000000000003</v>
      </c>
      <c r="FJ29" s="59">
        <v>0</v>
      </c>
      <c r="FK29" s="57">
        <v>0</v>
      </c>
      <c r="FL29" s="58">
        <v>0.08</v>
      </c>
      <c r="FM29" s="59">
        <v>0</v>
      </c>
      <c r="FN29" s="57">
        <v>0</v>
      </c>
      <c r="FO29" s="58">
        <v>0.2121212121212121</v>
      </c>
      <c r="FP29" s="59">
        <v>0</v>
      </c>
      <c r="FQ29" s="57">
        <v>0</v>
      </c>
      <c r="FR29" s="58">
        <v>0.125</v>
      </c>
      <c r="FS29" s="59">
        <v>0</v>
      </c>
      <c r="FT29" s="57">
        <v>0.05</v>
      </c>
      <c r="FU29" s="58">
        <v>0.2105263157894737</v>
      </c>
      <c r="FV29" s="59">
        <v>0</v>
      </c>
      <c r="FW29" s="57">
        <v>0</v>
      </c>
      <c r="FX29" s="58">
        <v>0.1818181818181818</v>
      </c>
      <c r="FY29" s="59">
        <v>0</v>
      </c>
      <c r="FZ29" s="57">
        <v>0</v>
      </c>
      <c r="GA29" s="58">
        <v>0.125</v>
      </c>
      <c r="GB29" s="59">
        <v>0</v>
      </c>
      <c r="GC29" s="57">
        <v>0</v>
      </c>
      <c r="GD29" s="58">
        <v>8.3333333333333329E-2</v>
      </c>
      <c r="GE29" s="59">
        <v>0</v>
      </c>
      <c r="GF29" s="57">
        <v>0</v>
      </c>
      <c r="GG29" s="58">
        <v>5.2631578947368418E-2</v>
      </c>
      <c r="GH29" s="59">
        <v>0</v>
      </c>
      <c r="GI29" s="57">
        <v>0</v>
      </c>
      <c r="GJ29" s="58">
        <v>0.2857142857142857</v>
      </c>
      <c r="GK29" s="59">
        <v>0</v>
      </c>
      <c r="GL29" s="57">
        <v>2.5000000000000001E-2</v>
      </c>
      <c r="GM29" s="58">
        <v>0.15384615384615391</v>
      </c>
      <c r="GN29" s="59">
        <v>0</v>
      </c>
      <c r="GO29" s="57">
        <v>0</v>
      </c>
      <c r="GP29" s="58">
        <v>7.1428571428571425E-2</v>
      </c>
      <c r="GQ29" s="59">
        <v>0</v>
      </c>
      <c r="GR29" s="57">
        <v>0</v>
      </c>
      <c r="GS29" s="58">
        <v>0.14285714285714279</v>
      </c>
      <c r="GT29" s="59">
        <v>0</v>
      </c>
      <c r="GU29" s="57">
        <v>0</v>
      </c>
      <c r="GV29" s="58">
        <v>0.1153846153846154</v>
      </c>
      <c r="GW29" s="59">
        <v>0</v>
      </c>
      <c r="GX29" s="57">
        <v>0</v>
      </c>
      <c r="GY29" s="58">
        <v>0</v>
      </c>
      <c r="GZ29" s="59">
        <v>0</v>
      </c>
      <c r="HA29" s="57">
        <v>0</v>
      </c>
      <c r="HB29" s="58">
        <v>0.16666666666666671</v>
      </c>
      <c r="HC29" s="59">
        <v>0</v>
      </c>
      <c r="HD29" s="57">
        <v>2.6315789473684209E-2</v>
      </c>
      <c r="HE29" s="58">
        <v>0.33333333333333331</v>
      </c>
      <c r="HF29" s="59">
        <v>0</v>
      </c>
      <c r="HG29" s="57">
        <v>0</v>
      </c>
      <c r="HH29" s="58">
        <v>0</v>
      </c>
      <c r="HI29" s="59">
        <v>0</v>
      </c>
      <c r="HJ29" s="57">
        <v>0</v>
      </c>
      <c r="HK29" s="58">
        <v>0.33333333333333331</v>
      </c>
      <c r="HL29" s="59">
        <v>0</v>
      </c>
      <c r="HM29" s="57">
        <v>0</v>
      </c>
      <c r="HN29" s="58">
        <v>0.2</v>
      </c>
      <c r="HO29" s="59">
        <v>0</v>
      </c>
      <c r="HP29" s="57">
        <v>0</v>
      </c>
      <c r="HQ29" s="58">
        <v>0.2</v>
      </c>
      <c r="HR29" s="59">
        <v>0</v>
      </c>
      <c r="HS29" s="57">
        <v>0</v>
      </c>
      <c r="HT29" s="58">
        <v>6.6666666666666666E-2</v>
      </c>
      <c r="HU29" s="59">
        <v>0</v>
      </c>
      <c r="HV29" s="57">
        <v>0</v>
      </c>
      <c r="HW29" s="58">
        <v>0.1176470588235294</v>
      </c>
      <c r="HX29" s="59">
        <v>0</v>
      </c>
      <c r="HY29" s="57">
        <v>0</v>
      </c>
      <c r="HZ29" s="58">
        <v>7.6923076923076927E-2</v>
      </c>
      <c r="IA29" s="59">
        <v>0</v>
      </c>
      <c r="IB29" s="57">
        <v>0</v>
      </c>
      <c r="IC29" s="58">
        <v>0.23809523809523811</v>
      </c>
      <c r="ID29" s="59">
        <v>0</v>
      </c>
      <c r="IE29" s="57">
        <v>0</v>
      </c>
      <c r="IF29" s="58">
        <v>0.36363636363636359</v>
      </c>
      <c r="IG29" s="59">
        <v>0</v>
      </c>
      <c r="IH29" s="57">
        <v>0</v>
      </c>
      <c r="II29" s="58">
        <v>0.2</v>
      </c>
      <c r="IJ29" s="59">
        <v>0</v>
      </c>
      <c r="IK29" s="57">
        <v>0</v>
      </c>
      <c r="IL29" s="58">
        <v>0.1176470588235294</v>
      </c>
      <c r="IM29" s="59">
        <v>0</v>
      </c>
      <c r="IN29" s="57">
        <v>0</v>
      </c>
      <c r="IO29" s="58">
        <v>0</v>
      </c>
      <c r="IP29" s="59">
        <v>0</v>
      </c>
      <c r="IQ29" s="57">
        <v>0</v>
      </c>
      <c r="IR29" s="58">
        <v>6.6666666666666666E-2</v>
      </c>
      <c r="IS29" s="59">
        <v>0</v>
      </c>
      <c r="IT29" s="57">
        <v>0</v>
      </c>
      <c r="IU29" s="58">
        <v>0.23076923076923081</v>
      </c>
      <c r="IV29" s="59">
        <v>0</v>
      </c>
      <c r="IW29" s="57">
        <v>0</v>
      </c>
      <c r="IX29" s="58">
        <v>0.2</v>
      </c>
      <c r="IY29" s="59">
        <v>0</v>
      </c>
      <c r="IZ29" s="57">
        <v>0</v>
      </c>
      <c r="JA29" s="58">
        <v>8.3333333333333329E-2</v>
      </c>
      <c r="JB29" s="59">
        <v>0</v>
      </c>
      <c r="JC29" s="57">
        <v>0</v>
      </c>
      <c r="JD29" s="58">
        <v>0.29411764705882348</v>
      </c>
      <c r="JE29" s="59">
        <v>0</v>
      </c>
      <c r="JF29" s="57">
        <v>0</v>
      </c>
      <c r="JG29" s="58">
        <v>0.1333333333333333</v>
      </c>
      <c r="JH29" s="59">
        <v>0</v>
      </c>
      <c r="JI29" s="57">
        <v>4.7619047619047623E-2</v>
      </c>
      <c r="JJ29" s="58">
        <v>0</v>
      </c>
      <c r="JK29" s="59">
        <v>0</v>
      </c>
      <c r="JL29" s="57">
        <v>0</v>
      </c>
      <c r="JM29" s="58">
        <v>0.1</v>
      </c>
      <c r="JN29" s="59">
        <v>0</v>
      </c>
      <c r="JO29" s="57">
        <v>0</v>
      </c>
      <c r="JP29" s="58">
        <v>0.1875</v>
      </c>
      <c r="JQ29" s="59">
        <v>0</v>
      </c>
      <c r="JR29" s="57">
        <v>0</v>
      </c>
      <c r="JS29" s="58">
        <v>0.1111111111111111</v>
      </c>
      <c r="JT29" s="59">
        <v>0</v>
      </c>
      <c r="JU29" s="57">
        <v>0</v>
      </c>
      <c r="JV29" s="58">
        <v>0.47368421052631582</v>
      </c>
      <c r="JW29" s="59">
        <v>0</v>
      </c>
      <c r="JX29" s="57">
        <v>0</v>
      </c>
      <c r="JY29" s="58">
        <v>0.35</v>
      </c>
      <c r="JZ29" s="59">
        <v>0</v>
      </c>
      <c r="KA29" s="57">
        <v>0</v>
      </c>
      <c r="KB29" s="58">
        <v>0.2</v>
      </c>
      <c r="KC29" s="59">
        <v>0</v>
      </c>
      <c r="KD29" s="57">
        <v>0</v>
      </c>
      <c r="KE29" s="58">
        <v>0</v>
      </c>
      <c r="KF29" s="59">
        <v>0</v>
      </c>
      <c r="KG29" s="57">
        <v>0</v>
      </c>
      <c r="KH29" s="58">
        <v>0.2</v>
      </c>
      <c r="KI29" s="59">
        <v>0</v>
      </c>
      <c r="KJ29" s="57">
        <v>0</v>
      </c>
      <c r="KK29" s="58">
        <v>0</v>
      </c>
      <c r="KL29" s="59">
        <v>0</v>
      </c>
      <c r="KM29" s="57">
        <v>0</v>
      </c>
      <c r="KN29" s="58">
        <v>0.16666666666666671</v>
      </c>
      <c r="KO29" s="59">
        <v>0</v>
      </c>
      <c r="KP29" s="57">
        <v>0</v>
      </c>
      <c r="KQ29" s="58">
        <v>0</v>
      </c>
      <c r="KR29" s="59">
        <v>0</v>
      </c>
      <c r="KS29" s="57">
        <v>0</v>
      </c>
      <c r="KT29" s="58">
        <v>0.16666666666666671</v>
      </c>
      <c r="KU29" s="59">
        <v>0</v>
      </c>
      <c r="KV29" s="57">
        <v>0</v>
      </c>
      <c r="KW29" s="58">
        <v>0.16666666666666671</v>
      </c>
      <c r="KX29" s="59">
        <v>0</v>
      </c>
      <c r="KY29" s="57">
        <v>0</v>
      </c>
      <c r="KZ29" s="58">
        <v>0</v>
      </c>
      <c r="LA29" s="59">
        <v>0</v>
      </c>
      <c r="LB29" s="57">
        <v>0</v>
      </c>
      <c r="LC29" s="58">
        <v>0.1111111111111111</v>
      </c>
      <c r="LD29" s="59">
        <v>0</v>
      </c>
      <c r="LE29" s="57">
        <v>0</v>
      </c>
      <c r="LF29" s="58">
        <v>0</v>
      </c>
      <c r="LG29" s="59">
        <v>0</v>
      </c>
      <c r="LH29" s="57">
        <v>0</v>
      </c>
      <c r="LI29" s="58">
        <v>0.33333333333333331</v>
      </c>
      <c r="LJ29" s="59">
        <v>0</v>
      </c>
      <c r="LK29" s="57">
        <v>0</v>
      </c>
      <c r="LL29" s="60">
        <v>0</v>
      </c>
    </row>
    <row r="30" spans="1:324" x14ac:dyDescent="0.25">
      <c r="A30" s="44" t="s">
        <v>18</v>
      </c>
      <c r="B30" s="57">
        <v>9.081735620585267E-2</v>
      </c>
      <c r="C30" s="58">
        <v>0.28041237113402062</v>
      </c>
      <c r="D30" s="59">
        <v>2.0100502512562811E-2</v>
      </c>
      <c r="E30" s="57">
        <v>0.1150442477876106</v>
      </c>
      <c r="F30" s="58">
        <v>0.24271844660194181</v>
      </c>
      <c r="G30" s="59">
        <v>0</v>
      </c>
      <c r="H30" s="57">
        <v>0.17218543046357621</v>
      </c>
      <c r="I30" s="58">
        <v>0.22631578947368419</v>
      </c>
      <c r="J30" s="59">
        <v>1.7241379310344831E-2</v>
      </c>
      <c r="K30" s="57">
        <v>0.10240963855421691</v>
      </c>
      <c r="L30" s="58">
        <v>0.26495726495726502</v>
      </c>
      <c r="M30" s="59">
        <v>2.197802197802198E-2</v>
      </c>
      <c r="N30" s="57">
        <v>7.1698113207547168E-2</v>
      </c>
      <c r="O30" s="58">
        <v>0.20833333333333329</v>
      </c>
      <c r="P30" s="59">
        <v>0</v>
      </c>
      <c r="Q30" s="57">
        <v>2.3255813953488368E-2</v>
      </c>
      <c r="R30" s="58">
        <v>0.13580246913580249</v>
      </c>
      <c r="S30" s="59">
        <v>1.3513513513513511E-2</v>
      </c>
      <c r="T30" s="57">
        <v>0.1570680628272251</v>
      </c>
      <c r="U30" s="58">
        <v>0.32258064516129031</v>
      </c>
      <c r="V30" s="59">
        <v>0.08</v>
      </c>
      <c r="W30" s="57">
        <v>7.18232044198895E-2</v>
      </c>
      <c r="X30" s="58">
        <v>0.24324324324324331</v>
      </c>
      <c r="Y30" s="59">
        <v>0</v>
      </c>
      <c r="Z30" s="57">
        <v>8.7912087912087919E-2</v>
      </c>
      <c r="AA30" s="58">
        <v>0.15827338129496399</v>
      </c>
      <c r="AB30" s="59">
        <v>0</v>
      </c>
      <c r="AC30" s="57">
        <v>9.6153846153846159E-2</v>
      </c>
      <c r="AD30" s="58">
        <v>0.1764705882352941</v>
      </c>
      <c r="AE30" s="59">
        <v>0</v>
      </c>
      <c r="AF30" s="57">
        <v>0.21333333333333329</v>
      </c>
      <c r="AG30" s="58">
        <v>0.25301204819277112</v>
      </c>
      <c r="AH30" s="59">
        <v>0</v>
      </c>
      <c r="AI30" s="57">
        <v>0.1185185185185185</v>
      </c>
      <c r="AJ30" s="58">
        <v>0.15277777777777779</v>
      </c>
      <c r="AK30" s="59">
        <v>0</v>
      </c>
      <c r="AL30" s="57">
        <v>0.116504854368932</v>
      </c>
      <c r="AM30" s="58">
        <v>0.15625</v>
      </c>
      <c r="AN30" s="59">
        <v>0</v>
      </c>
      <c r="AO30" s="57">
        <v>6.6666666666666666E-2</v>
      </c>
      <c r="AP30" s="58">
        <v>0.25454545454545452</v>
      </c>
      <c r="AQ30" s="59">
        <v>3.4482758620689648E-2</v>
      </c>
      <c r="AR30" s="57">
        <v>0.16806722689075629</v>
      </c>
      <c r="AS30" s="58">
        <v>0.30188679245283018</v>
      </c>
      <c r="AT30" s="59">
        <v>3.5714285714285712E-2</v>
      </c>
      <c r="AU30" s="57">
        <v>0.16666666666666671</v>
      </c>
      <c r="AV30" s="58">
        <v>0.23636363636363639</v>
      </c>
      <c r="AW30" s="59">
        <v>0</v>
      </c>
      <c r="AX30" s="57">
        <v>0.1063829787234043</v>
      </c>
      <c r="AY30" s="58">
        <v>0.2181818181818182</v>
      </c>
      <c r="AZ30" s="59">
        <v>0</v>
      </c>
      <c r="BA30" s="57">
        <v>0.1018518518518518</v>
      </c>
      <c r="BB30" s="58">
        <v>0.19148936170212769</v>
      </c>
      <c r="BC30" s="59">
        <v>0</v>
      </c>
      <c r="BD30" s="57">
        <v>7.1428571428571425E-2</v>
      </c>
      <c r="BE30" s="58">
        <v>0.26</v>
      </c>
      <c r="BF30" s="59">
        <v>0</v>
      </c>
      <c r="BG30" s="57">
        <v>9.1954022988505746E-2</v>
      </c>
      <c r="BH30" s="58">
        <v>0.36</v>
      </c>
      <c r="BI30" s="59">
        <v>5.5555555555555552E-2</v>
      </c>
      <c r="BJ30" s="57">
        <v>0.125</v>
      </c>
      <c r="BK30" s="58">
        <v>0.34</v>
      </c>
      <c r="BL30" s="59">
        <v>4.7619047619047623E-2</v>
      </c>
      <c r="BM30" s="57">
        <v>7.6923076923076927E-2</v>
      </c>
      <c r="BN30" s="58">
        <v>0.25</v>
      </c>
      <c r="BO30" s="59">
        <v>0</v>
      </c>
      <c r="BP30" s="57">
        <v>9.8765432098765427E-2</v>
      </c>
      <c r="BQ30" s="58">
        <v>0.22</v>
      </c>
      <c r="BR30" s="59">
        <v>0.33333333333333331</v>
      </c>
      <c r="BS30" s="57">
        <v>0.125</v>
      </c>
      <c r="BT30" s="58">
        <v>0.25</v>
      </c>
      <c r="BU30" s="59">
        <v>0</v>
      </c>
      <c r="BV30" s="57">
        <v>6.0240963855421693E-2</v>
      </c>
      <c r="BW30" s="58">
        <v>0.21951219512195119</v>
      </c>
      <c r="BX30" s="59">
        <v>0</v>
      </c>
      <c r="BY30" s="57">
        <v>7.4999999999999997E-2</v>
      </c>
      <c r="BZ30" s="58">
        <v>0.23684210526315791</v>
      </c>
      <c r="CA30" s="59">
        <v>0</v>
      </c>
      <c r="CB30" s="57">
        <v>0.1176470588235294</v>
      </c>
      <c r="CC30" s="58">
        <v>0.25</v>
      </c>
      <c r="CD30" s="59">
        <v>0</v>
      </c>
      <c r="CE30" s="57">
        <v>9.5890410958904104E-2</v>
      </c>
      <c r="CF30" s="58">
        <v>0.1875</v>
      </c>
      <c r="CG30" s="59">
        <v>0</v>
      </c>
      <c r="CH30" s="57">
        <v>6.3829787234042548E-2</v>
      </c>
      <c r="CI30" s="58">
        <v>0.1388888888888889</v>
      </c>
      <c r="CJ30" s="59">
        <v>2.4390243902439029E-2</v>
      </c>
      <c r="CK30" s="57">
        <v>0.13043478260869559</v>
      </c>
      <c r="CL30" s="58">
        <v>0.13636363636363641</v>
      </c>
      <c r="CM30" s="59">
        <v>0</v>
      </c>
      <c r="CN30" s="57">
        <v>8.3333333333333329E-2</v>
      </c>
      <c r="CO30" s="58">
        <v>0.22500000000000001</v>
      </c>
      <c r="CP30" s="59">
        <v>5.2631578947368418E-2</v>
      </c>
      <c r="CQ30" s="57">
        <v>0.15625</v>
      </c>
      <c r="CR30" s="58">
        <v>0.18421052631578949</v>
      </c>
      <c r="CS30" s="59">
        <v>0</v>
      </c>
      <c r="CT30" s="57">
        <v>8.6956521739130432E-2</v>
      </c>
      <c r="CU30" s="58">
        <v>0.25</v>
      </c>
      <c r="CV30" s="59">
        <v>0</v>
      </c>
      <c r="CW30" s="57">
        <v>0.20833333333333329</v>
      </c>
      <c r="CX30" s="58">
        <v>0.17808219178082191</v>
      </c>
      <c r="CY30" s="59">
        <v>0</v>
      </c>
      <c r="CZ30" s="57">
        <v>2.3809523809523812E-2</v>
      </c>
      <c r="DA30" s="58">
        <v>0.2121212121212121</v>
      </c>
      <c r="DB30" s="59">
        <v>0</v>
      </c>
      <c r="DC30" s="57">
        <v>8.6956521739130432E-2</v>
      </c>
      <c r="DD30" s="58">
        <v>0.2142857142857143</v>
      </c>
      <c r="DE30" s="59">
        <v>0</v>
      </c>
      <c r="DF30" s="57">
        <v>0.125</v>
      </c>
      <c r="DG30" s="58">
        <v>0.2424242424242424</v>
      </c>
      <c r="DH30" s="59">
        <v>0</v>
      </c>
      <c r="DI30" s="57">
        <v>0.119047619047619</v>
      </c>
      <c r="DJ30" s="58">
        <v>0.32608695652173908</v>
      </c>
      <c r="DK30" s="59">
        <v>5.2631578947368418E-2</v>
      </c>
      <c r="DL30" s="57">
        <v>3.8461538461538457E-2</v>
      </c>
      <c r="DM30" s="58">
        <v>0.2068965517241379</v>
      </c>
      <c r="DN30" s="59">
        <v>0</v>
      </c>
      <c r="DO30" s="57">
        <v>0.16923076923076921</v>
      </c>
      <c r="DP30" s="58">
        <v>0.38461538461538458</v>
      </c>
      <c r="DQ30" s="59">
        <v>0</v>
      </c>
      <c r="DR30" s="57">
        <v>9.8039215686274508E-2</v>
      </c>
      <c r="DS30" s="58">
        <v>0.23076923076923081</v>
      </c>
      <c r="DT30" s="59">
        <v>0</v>
      </c>
      <c r="DU30" s="57">
        <v>7.5471698113207544E-2</v>
      </c>
      <c r="DV30" s="58">
        <v>0.26470588235294118</v>
      </c>
      <c r="DW30" s="59">
        <v>0</v>
      </c>
      <c r="DX30" s="57">
        <v>1.9230769230769228E-2</v>
      </c>
      <c r="DY30" s="58">
        <v>0.22580645161290319</v>
      </c>
      <c r="DZ30" s="59">
        <v>0</v>
      </c>
      <c r="EA30" s="57">
        <v>0.15384615384615391</v>
      </c>
      <c r="EB30" s="58">
        <v>0.2142857142857143</v>
      </c>
      <c r="EC30" s="59">
        <v>0</v>
      </c>
      <c r="ED30" s="57">
        <v>0.15</v>
      </c>
      <c r="EE30" s="58">
        <v>0.1153846153846154</v>
      </c>
      <c r="EF30" s="59">
        <v>0.1818181818181818</v>
      </c>
      <c r="EG30" s="57">
        <v>8.1967213114754092E-2</v>
      </c>
      <c r="EH30" s="58">
        <v>0.30434782608695649</v>
      </c>
      <c r="EI30" s="59">
        <v>0</v>
      </c>
      <c r="EJ30" s="57">
        <v>6.8965517241379309E-2</v>
      </c>
      <c r="EK30" s="58">
        <v>0.24489795918367349</v>
      </c>
      <c r="EL30" s="59">
        <v>6.25E-2</v>
      </c>
      <c r="EM30" s="57">
        <v>0.1041666666666667</v>
      </c>
      <c r="EN30" s="58">
        <v>0.22222222222222221</v>
      </c>
      <c r="EO30" s="59">
        <v>0</v>
      </c>
      <c r="EP30" s="57">
        <v>8.6956521739130432E-2</v>
      </c>
      <c r="EQ30" s="58">
        <v>0.22222222222222221</v>
      </c>
      <c r="ER30" s="59">
        <v>0</v>
      </c>
      <c r="ES30" s="57">
        <v>0.169811320754717</v>
      </c>
      <c r="ET30" s="58">
        <v>0.30769230769230771</v>
      </c>
      <c r="EU30" s="59">
        <v>0</v>
      </c>
      <c r="EV30" s="57">
        <v>3.7735849056603772E-2</v>
      </c>
      <c r="EW30" s="58">
        <v>0.1176470588235294</v>
      </c>
      <c r="EX30" s="59">
        <v>0</v>
      </c>
      <c r="EY30" s="57">
        <v>6.3829787234042548E-2</v>
      </c>
      <c r="EZ30" s="58">
        <v>0.2068965517241379</v>
      </c>
      <c r="FA30" s="59">
        <v>0</v>
      </c>
      <c r="FB30" s="57">
        <v>0.15384615384615391</v>
      </c>
      <c r="FC30" s="58">
        <v>0.12</v>
      </c>
      <c r="FD30" s="59">
        <v>0</v>
      </c>
      <c r="FE30" s="57">
        <v>9.5238095238095233E-2</v>
      </c>
      <c r="FF30" s="58">
        <v>0.33333333333333331</v>
      </c>
      <c r="FG30" s="59">
        <v>0</v>
      </c>
      <c r="FH30" s="57">
        <v>7.6923076923076927E-2</v>
      </c>
      <c r="FI30" s="58">
        <v>0.32</v>
      </c>
      <c r="FJ30" s="59">
        <v>0</v>
      </c>
      <c r="FK30" s="57">
        <v>0.10526315789473679</v>
      </c>
      <c r="FL30" s="58">
        <v>0.36</v>
      </c>
      <c r="FM30" s="59">
        <v>0</v>
      </c>
      <c r="FN30" s="57">
        <v>0.19047619047619049</v>
      </c>
      <c r="FO30" s="58">
        <v>0.2121212121212121</v>
      </c>
      <c r="FP30" s="59">
        <v>0</v>
      </c>
      <c r="FQ30" s="57">
        <v>8.3333333333333329E-2</v>
      </c>
      <c r="FR30" s="58">
        <v>8.3333333333333329E-2</v>
      </c>
      <c r="FS30" s="59">
        <v>0</v>
      </c>
      <c r="FT30" s="57">
        <v>0.05</v>
      </c>
      <c r="FU30" s="58">
        <v>0.10526315789473679</v>
      </c>
      <c r="FV30" s="59">
        <v>0</v>
      </c>
      <c r="FW30" s="57">
        <v>8.1081081081081086E-2</v>
      </c>
      <c r="FX30" s="58">
        <v>0.27272727272727271</v>
      </c>
      <c r="FY30" s="59">
        <v>0</v>
      </c>
      <c r="FZ30" s="57">
        <v>0.12</v>
      </c>
      <c r="GA30" s="58">
        <v>0.1875</v>
      </c>
      <c r="GB30" s="59">
        <v>0</v>
      </c>
      <c r="GC30" s="57">
        <v>0.1290322580645161</v>
      </c>
      <c r="GD30" s="58">
        <v>0.125</v>
      </c>
      <c r="GE30" s="59">
        <v>0</v>
      </c>
      <c r="GF30" s="57">
        <v>2.4390243902439029E-2</v>
      </c>
      <c r="GG30" s="58">
        <v>0.47368421052631582</v>
      </c>
      <c r="GH30" s="59">
        <v>0</v>
      </c>
      <c r="GI30" s="57">
        <v>7.3170731707317069E-2</v>
      </c>
      <c r="GJ30" s="58">
        <v>0.14285714285714279</v>
      </c>
      <c r="GK30" s="59">
        <v>8.3333333333333329E-2</v>
      </c>
      <c r="GL30" s="57">
        <v>0.2</v>
      </c>
      <c r="GM30" s="58">
        <v>7.6923076923076927E-2</v>
      </c>
      <c r="GN30" s="59">
        <v>9.0909090909090912E-2</v>
      </c>
      <c r="GO30" s="57">
        <v>6.8181818181818177E-2</v>
      </c>
      <c r="GP30" s="58">
        <v>0.2142857142857143</v>
      </c>
      <c r="GQ30" s="59">
        <v>0.125</v>
      </c>
      <c r="GR30" s="57">
        <v>0</v>
      </c>
      <c r="GS30" s="58">
        <v>0.19047619047619049</v>
      </c>
      <c r="GT30" s="59">
        <v>0</v>
      </c>
      <c r="GU30" s="57">
        <v>0.04</v>
      </c>
      <c r="GV30" s="58">
        <v>0.26923076923076922</v>
      </c>
      <c r="GW30" s="59">
        <v>0</v>
      </c>
      <c r="GX30" s="57">
        <v>0.13157894736842099</v>
      </c>
      <c r="GY30" s="58">
        <v>0.2</v>
      </c>
      <c r="GZ30" s="59">
        <v>0</v>
      </c>
      <c r="HA30" s="57">
        <v>2.9411764705882349E-2</v>
      </c>
      <c r="HB30" s="58">
        <v>8.3333333333333329E-2</v>
      </c>
      <c r="HC30" s="59">
        <v>0</v>
      </c>
      <c r="HD30" s="57">
        <v>5.2631578947368418E-2</v>
      </c>
      <c r="HE30" s="58">
        <v>0.1111111111111111</v>
      </c>
      <c r="HF30" s="59">
        <v>0</v>
      </c>
      <c r="HG30" s="57">
        <v>0.1176470588235294</v>
      </c>
      <c r="HH30" s="58">
        <v>0.20833333333333329</v>
      </c>
      <c r="HI30" s="59">
        <v>0</v>
      </c>
      <c r="HJ30" s="57">
        <v>0.17948717948717949</v>
      </c>
      <c r="HK30" s="58">
        <v>0.55555555555555558</v>
      </c>
      <c r="HL30" s="59">
        <v>0</v>
      </c>
      <c r="HM30" s="57">
        <v>7.407407407407407E-2</v>
      </c>
      <c r="HN30" s="58">
        <v>0.2</v>
      </c>
      <c r="HO30" s="59">
        <v>0</v>
      </c>
      <c r="HP30" s="57">
        <v>0.13793103448275859</v>
      </c>
      <c r="HQ30" s="58">
        <v>0.25</v>
      </c>
      <c r="HR30" s="59">
        <v>0</v>
      </c>
      <c r="HS30" s="57">
        <v>0.1333333333333333</v>
      </c>
      <c r="HT30" s="58">
        <v>0.1333333333333333</v>
      </c>
      <c r="HU30" s="59">
        <v>0</v>
      </c>
      <c r="HV30" s="57">
        <v>3.8461538461538457E-2</v>
      </c>
      <c r="HW30" s="58">
        <v>0.1764705882352941</v>
      </c>
      <c r="HX30" s="59">
        <v>0</v>
      </c>
      <c r="HY30" s="57">
        <v>5.4054054054054057E-2</v>
      </c>
      <c r="HZ30" s="58">
        <v>7.6923076923076927E-2</v>
      </c>
      <c r="IA30" s="59">
        <v>0</v>
      </c>
      <c r="IB30" s="57">
        <v>0.22727272727272729</v>
      </c>
      <c r="IC30" s="58">
        <v>0.23809523809523811</v>
      </c>
      <c r="ID30" s="59">
        <v>0</v>
      </c>
      <c r="IE30" s="57">
        <v>0.1176470588235294</v>
      </c>
      <c r="IF30" s="58">
        <v>9.0909090909090912E-2</v>
      </c>
      <c r="IG30" s="59">
        <v>0</v>
      </c>
      <c r="IH30" s="57">
        <v>3.2258064516129031E-2</v>
      </c>
      <c r="II30" s="58">
        <v>0</v>
      </c>
      <c r="IJ30" s="59">
        <v>0.2</v>
      </c>
      <c r="IK30" s="57">
        <v>0</v>
      </c>
      <c r="IL30" s="58">
        <v>0.23529411764705879</v>
      </c>
      <c r="IM30" s="59">
        <v>0</v>
      </c>
      <c r="IN30" s="57">
        <v>0</v>
      </c>
      <c r="IO30" s="58">
        <v>0.61538461538461542</v>
      </c>
      <c r="IP30" s="59">
        <v>0</v>
      </c>
      <c r="IQ30" s="57">
        <v>3.7037037037037028E-2</v>
      </c>
      <c r="IR30" s="58">
        <v>0.2</v>
      </c>
      <c r="IS30" s="59">
        <v>0</v>
      </c>
      <c r="IT30" s="57">
        <v>9.0909090909090912E-2</v>
      </c>
      <c r="IU30" s="58">
        <v>0.15384615384615391</v>
      </c>
      <c r="IV30" s="59">
        <v>0</v>
      </c>
      <c r="IW30" s="57">
        <v>0.15625</v>
      </c>
      <c r="IX30" s="58">
        <v>0.5</v>
      </c>
      <c r="IY30" s="59">
        <v>0</v>
      </c>
      <c r="IZ30" s="57">
        <v>5.5555555555555552E-2</v>
      </c>
      <c r="JA30" s="58">
        <v>0.41666666666666669</v>
      </c>
      <c r="JB30" s="59">
        <v>0</v>
      </c>
      <c r="JC30" s="57">
        <v>0.15789473684210531</v>
      </c>
      <c r="JD30" s="58">
        <v>0.23529411764705879</v>
      </c>
      <c r="JE30" s="59">
        <v>0</v>
      </c>
      <c r="JF30" s="57">
        <v>0</v>
      </c>
      <c r="JG30" s="58">
        <v>0.46666666666666667</v>
      </c>
      <c r="JH30" s="59">
        <v>0</v>
      </c>
      <c r="JI30" s="57">
        <v>9.5238095238095233E-2</v>
      </c>
      <c r="JJ30" s="58">
        <v>0.41666666666666669</v>
      </c>
      <c r="JK30" s="59">
        <v>0</v>
      </c>
      <c r="JL30" s="57">
        <v>0.10526315789473679</v>
      </c>
      <c r="JM30" s="58">
        <v>0.4</v>
      </c>
      <c r="JN30" s="59">
        <v>0</v>
      </c>
      <c r="JO30" s="57">
        <v>7.1428571428571425E-2</v>
      </c>
      <c r="JP30" s="58">
        <v>0.25</v>
      </c>
      <c r="JQ30" s="59">
        <v>0</v>
      </c>
      <c r="JR30" s="57">
        <v>0.22222222222222221</v>
      </c>
      <c r="JS30" s="58">
        <v>5.5555555555555552E-2</v>
      </c>
      <c r="JT30" s="59">
        <v>9.0909090909090912E-2</v>
      </c>
      <c r="JU30" s="57">
        <v>0.25</v>
      </c>
      <c r="JV30" s="58">
        <v>0.2105263157894737</v>
      </c>
      <c r="JW30" s="59">
        <v>0</v>
      </c>
      <c r="JX30" s="57">
        <v>8.3333333333333329E-2</v>
      </c>
      <c r="JY30" s="58">
        <v>0.2</v>
      </c>
      <c r="JZ30" s="59">
        <v>0</v>
      </c>
      <c r="KA30" s="57">
        <v>0</v>
      </c>
      <c r="KB30" s="58">
        <v>0.1</v>
      </c>
      <c r="KC30" s="59">
        <v>0</v>
      </c>
      <c r="KD30" s="57">
        <v>0</v>
      </c>
      <c r="KE30" s="58">
        <v>0.2</v>
      </c>
      <c r="KF30" s="59">
        <v>0</v>
      </c>
      <c r="KG30" s="57">
        <v>0</v>
      </c>
      <c r="KH30" s="58">
        <v>0.2</v>
      </c>
      <c r="KI30" s="59">
        <v>0</v>
      </c>
      <c r="KJ30" s="57">
        <v>0.2</v>
      </c>
      <c r="KK30" s="58">
        <v>0.125</v>
      </c>
      <c r="KL30" s="59">
        <v>0</v>
      </c>
      <c r="KM30" s="57">
        <v>0</v>
      </c>
      <c r="KN30" s="58">
        <v>0.5</v>
      </c>
      <c r="KO30" s="59">
        <v>0</v>
      </c>
      <c r="KP30" s="57">
        <v>0.14285714285714279</v>
      </c>
      <c r="KQ30" s="58">
        <v>0.125</v>
      </c>
      <c r="KR30" s="59">
        <v>0</v>
      </c>
      <c r="KS30" s="57">
        <v>0.1764705882352941</v>
      </c>
      <c r="KT30" s="58">
        <v>0.33333333333333331</v>
      </c>
      <c r="KU30" s="59">
        <v>0</v>
      </c>
      <c r="KV30" s="57">
        <v>0</v>
      </c>
      <c r="KW30" s="58">
        <v>0.16666666666666671</v>
      </c>
      <c r="KX30" s="59">
        <v>0</v>
      </c>
      <c r="KY30" s="57">
        <v>0.1</v>
      </c>
      <c r="KZ30" s="58">
        <v>0.5</v>
      </c>
      <c r="LA30" s="59">
        <v>0</v>
      </c>
      <c r="LB30" s="57">
        <v>0.25</v>
      </c>
      <c r="LC30" s="58">
        <v>0.1111111111111111</v>
      </c>
      <c r="LD30" s="59">
        <v>0</v>
      </c>
      <c r="LE30" s="57">
        <v>0.5</v>
      </c>
      <c r="LF30" s="58">
        <v>0.4</v>
      </c>
      <c r="LG30" s="59">
        <v>0</v>
      </c>
      <c r="LH30" s="57">
        <v>0.25</v>
      </c>
      <c r="LI30" s="58">
        <v>0.33333333333333331</v>
      </c>
      <c r="LJ30" s="59">
        <v>0</v>
      </c>
      <c r="LK30" s="57">
        <v>0</v>
      </c>
      <c r="LL30" s="60">
        <v>1</v>
      </c>
    </row>
    <row r="31" spans="1:324" x14ac:dyDescent="0.25">
      <c r="A31" s="44" t="s">
        <v>19</v>
      </c>
      <c r="B31" s="57">
        <v>7.0635721493440967E-2</v>
      </c>
      <c r="C31" s="58">
        <v>0.10103092783505151</v>
      </c>
      <c r="D31" s="59">
        <v>1.507537688442211E-2</v>
      </c>
      <c r="E31" s="57">
        <v>0.11799410029498519</v>
      </c>
      <c r="F31" s="58">
        <v>9.7087378640776698E-2</v>
      </c>
      <c r="G31" s="59">
        <v>4.4117647058823532E-2</v>
      </c>
      <c r="H31" s="57">
        <v>0.1821192052980132</v>
      </c>
      <c r="I31" s="58">
        <v>0.1526315789473684</v>
      </c>
      <c r="J31" s="59">
        <v>0</v>
      </c>
      <c r="K31" s="57">
        <v>0.13253012048192769</v>
      </c>
      <c r="L31" s="58">
        <v>5.128205128205128E-2</v>
      </c>
      <c r="M31" s="59">
        <v>0</v>
      </c>
      <c r="N31" s="57">
        <v>8.3018867924528297E-2</v>
      </c>
      <c r="O31" s="58">
        <v>2.5000000000000001E-2</v>
      </c>
      <c r="P31" s="59">
        <v>0</v>
      </c>
      <c r="Q31" s="57">
        <v>0.1162790697674419</v>
      </c>
      <c r="R31" s="58">
        <v>0.2139917695473251</v>
      </c>
      <c r="S31" s="59">
        <v>0</v>
      </c>
      <c r="T31" s="57">
        <v>0.1256544502617801</v>
      </c>
      <c r="U31" s="58">
        <v>8.8709677419354843E-2</v>
      </c>
      <c r="V31" s="59">
        <v>0.06</v>
      </c>
      <c r="W31" s="57">
        <v>0.1215469613259668</v>
      </c>
      <c r="X31" s="58">
        <v>7.2072072072072071E-2</v>
      </c>
      <c r="Y31" s="59">
        <v>4.1666666666666657E-2</v>
      </c>
      <c r="Z31" s="57">
        <v>4.3956043956043959E-2</v>
      </c>
      <c r="AA31" s="58">
        <v>5.7553956834532377E-2</v>
      </c>
      <c r="AB31" s="59">
        <v>0</v>
      </c>
      <c r="AC31" s="57">
        <v>7.6923076923076927E-2</v>
      </c>
      <c r="AD31" s="58">
        <v>7.3529411764705885E-2</v>
      </c>
      <c r="AE31" s="59">
        <v>0</v>
      </c>
      <c r="AF31" s="57">
        <v>0.12</v>
      </c>
      <c r="AG31" s="58">
        <v>7.2289156626506021E-2</v>
      </c>
      <c r="AH31" s="59">
        <v>3.3333333333333333E-2</v>
      </c>
      <c r="AI31" s="57">
        <v>4.4444444444444453E-2</v>
      </c>
      <c r="AJ31" s="58">
        <v>8.3333333333333329E-2</v>
      </c>
      <c r="AK31" s="59">
        <v>0</v>
      </c>
      <c r="AL31" s="57">
        <v>2.9126213592233011E-2</v>
      </c>
      <c r="AM31" s="58">
        <v>7.8125E-2</v>
      </c>
      <c r="AN31" s="59">
        <v>2.1739130434782612E-2</v>
      </c>
      <c r="AO31" s="57">
        <v>8.3333333333333329E-2</v>
      </c>
      <c r="AP31" s="58">
        <v>5.4545454545454543E-2</v>
      </c>
      <c r="AQ31" s="59">
        <v>0</v>
      </c>
      <c r="AR31" s="57">
        <v>0.1260504201680672</v>
      </c>
      <c r="AS31" s="58">
        <v>3.7735849056603772E-2</v>
      </c>
      <c r="AT31" s="59">
        <v>0</v>
      </c>
      <c r="AU31" s="57">
        <v>0.16666666666666671</v>
      </c>
      <c r="AV31" s="58">
        <v>0.14545454545454539</v>
      </c>
      <c r="AW31" s="59">
        <v>9.0909090909090912E-2</v>
      </c>
      <c r="AX31" s="57">
        <v>9.5744680851063829E-2</v>
      </c>
      <c r="AY31" s="58">
        <v>9.0909090909090912E-2</v>
      </c>
      <c r="AZ31" s="59">
        <v>0</v>
      </c>
      <c r="BA31" s="57">
        <v>9.2592592592592587E-2</v>
      </c>
      <c r="BB31" s="58">
        <v>8.5106382978723402E-2</v>
      </c>
      <c r="BC31" s="59">
        <v>0</v>
      </c>
      <c r="BD31" s="57">
        <v>2.0408163265306121E-2</v>
      </c>
      <c r="BE31" s="58">
        <v>0.04</v>
      </c>
      <c r="BF31" s="59">
        <v>0</v>
      </c>
      <c r="BG31" s="57">
        <v>0.14942528735632191</v>
      </c>
      <c r="BH31" s="58">
        <v>0.04</v>
      </c>
      <c r="BI31" s="59">
        <v>0</v>
      </c>
      <c r="BJ31" s="57">
        <v>0.1</v>
      </c>
      <c r="BK31" s="58">
        <v>0.08</v>
      </c>
      <c r="BL31" s="59">
        <v>0</v>
      </c>
      <c r="BM31" s="57">
        <v>0.1025641025641026</v>
      </c>
      <c r="BN31" s="58">
        <v>7.1428571428571425E-2</v>
      </c>
      <c r="BO31" s="59">
        <v>0</v>
      </c>
      <c r="BP31" s="57">
        <v>0.27160493827160492</v>
      </c>
      <c r="BQ31" s="58">
        <v>0.12</v>
      </c>
      <c r="BR31" s="59">
        <v>0</v>
      </c>
      <c r="BS31" s="57">
        <v>5.5555555555555552E-2</v>
      </c>
      <c r="BT31" s="58">
        <v>0.13461538461538461</v>
      </c>
      <c r="BU31" s="59">
        <v>0</v>
      </c>
      <c r="BV31" s="57">
        <v>0.15662650602409639</v>
      </c>
      <c r="BW31" s="58">
        <v>9.7560975609756101E-2</v>
      </c>
      <c r="BX31" s="59">
        <v>0</v>
      </c>
      <c r="BY31" s="57">
        <v>8.7499999999999994E-2</v>
      </c>
      <c r="BZ31" s="58">
        <v>0.13157894736842099</v>
      </c>
      <c r="CA31" s="59">
        <v>0</v>
      </c>
      <c r="CB31" s="57">
        <v>2.9411764705882349E-2</v>
      </c>
      <c r="CC31" s="58">
        <v>7.1428571428571425E-2</v>
      </c>
      <c r="CD31" s="59">
        <v>0</v>
      </c>
      <c r="CE31" s="57">
        <v>8.2191780821917804E-2</v>
      </c>
      <c r="CF31" s="58">
        <v>4.1666666666666657E-2</v>
      </c>
      <c r="CG31" s="59">
        <v>0</v>
      </c>
      <c r="CH31" s="57">
        <v>2.1276595744680851E-2</v>
      </c>
      <c r="CI31" s="58">
        <v>8.3333333333333329E-2</v>
      </c>
      <c r="CJ31" s="59">
        <v>2.4390243902439029E-2</v>
      </c>
      <c r="CK31" s="57">
        <v>0.14492753623188409</v>
      </c>
      <c r="CL31" s="58">
        <v>6.8181818181818177E-2</v>
      </c>
      <c r="CM31" s="59">
        <v>0</v>
      </c>
      <c r="CN31" s="57">
        <v>0.1</v>
      </c>
      <c r="CO31" s="58">
        <v>7.4999999999999997E-2</v>
      </c>
      <c r="CP31" s="59">
        <v>0</v>
      </c>
      <c r="CQ31" s="57">
        <v>0.125</v>
      </c>
      <c r="CR31" s="58">
        <v>0.2105263157894737</v>
      </c>
      <c r="CS31" s="59">
        <v>0</v>
      </c>
      <c r="CT31" s="57">
        <v>0.13043478260869559</v>
      </c>
      <c r="CU31" s="58">
        <v>0.1111111111111111</v>
      </c>
      <c r="CV31" s="59">
        <v>0</v>
      </c>
      <c r="CW31" s="57">
        <v>0.125</v>
      </c>
      <c r="CX31" s="58">
        <v>8.2191780821917804E-2</v>
      </c>
      <c r="CY31" s="59">
        <v>0</v>
      </c>
      <c r="CZ31" s="57">
        <v>0.14285714285714279</v>
      </c>
      <c r="DA31" s="58">
        <v>6.0606060606060608E-2</v>
      </c>
      <c r="DB31" s="59">
        <v>0</v>
      </c>
      <c r="DC31" s="57">
        <v>8.6956521739130432E-2</v>
      </c>
      <c r="DD31" s="58">
        <v>0</v>
      </c>
      <c r="DE31" s="59">
        <v>0.04</v>
      </c>
      <c r="DF31" s="57">
        <v>0.1071428571428571</v>
      </c>
      <c r="DG31" s="58">
        <v>9.0909090909090912E-2</v>
      </c>
      <c r="DH31" s="59">
        <v>0</v>
      </c>
      <c r="DI31" s="57">
        <v>9.5238095238095233E-2</v>
      </c>
      <c r="DJ31" s="58">
        <v>6.5217391304347824E-2</v>
      </c>
      <c r="DK31" s="59">
        <v>0</v>
      </c>
      <c r="DL31" s="57">
        <v>7.6923076923076927E-2</v>
      </c>
      <c r="DM31" s="58">
        <v>6.8965517241379309E-2</v>
      </c>
      <c r="DN31" s="59">
        <v>0</v>
      </c>
      <c r="DO31" s="57">
        <v>0.1384615384615385</v>
      </c>
      <c r="DP31" s="58">
        <v>0.1153846153846154</v>
      </c>
      <c r="DQ31" s="59">
        <v>0</v>
      </c>
      <c r="DR31" s="57">
        <v>9.8039215686274508E-2</v>
      </c>
      <c r="DS31" s="58">
        <v>0.1153846153846154</v>
      </c>
      <c r="DT31" s="59">
        <v>0</v>
      </c>
      <c r="DU31" s="57">
        <v>0.1132075471698113</v>
      </c>
      <c r="DV31" s="58">
        <v>8.8235294117647065E-2</v>
      </c>
      <c r="DW31" s="59">
        <v>0</v>
      </c>
      <c r="DX31" s="57">
        <v>0.1153846153846154</v>
      </c>
      <c r="DY31" s="58">
        <v>0</v>
      </c>
      <c r="DZ31" s="59">
        <v>0</v>
      </c>
      <c r="EA31" s="57">
        <v>7.6923076923076927E-2</v>
      </c>
      <c r="EB31" s="58">
        <v>0.2142857142857143</v>
      </c>
      <c r="EC31" s="59">
        <v>0</v>
      </c>
      <c r="ED31" s="57">
        <v>0.1333333333333333</v>
      </c>
      <c r="EE31" s="58">
        <v>7.6923076923076927E-2</v>
      </c>
      <c r="EF31" s="59">
        <v>0</v>
      </c>
      <c r="EG31" s="57">
        <v>9.8360655737704916E-2</v>
      </c>
      <c r="EH31" s="58">
        <v>0.13043478260869559</v>
      </c>
      <c r="EI31" s="59">
        <v>0</v>
      </c>
      <c r="EJ31" s="57">
        <v>3.4482758620689648E-2</v>
      </c>
      <c r="EK31" s="58">
        <v>4.0816326530612242E-2</v>
      </c>
      <c r="EL31" s="59">
        <v>0</v>
      </c>
      <c r="EM31" s="57">
        <v>4.1666666666666657E-2</v>
      </c>
      <c r="EN31" s="58">
        <v>0.14814814814814811</v>
      </c>
      <c r="EO31" s="59">
        <v>0</v>
      </c>
      <c r="EP31" s="57">
        <v>6.5217391304347824E-2</v>
      </c>
      <c r="EQ31" s="58">
        <v>0</v>
      </c>
      <c r="ER31" s="59">
        <v>0</v>
      </c>
      <c r="ES31" s="57">
        <v>9.4339622641509441E-2</v>
      </c>
      <c r="ET31" s="58">
        <v>3.8461538461538457E-2</v>
      </c>
      <c r="EU31" s="59">
        <v>0</v>
      </c>
      <c r="EV31" s="57">
        <v>7.5471698113207544E-2</v>
      </c>
      <c r="EW31" s="58">
        <v>5.8823529411764712E-2</v>
      </c>
      <c r="EX31" s="59">
        <v>0</v>
      </c>
      <c r="EY31" s="57">
        <v>2.1276595744680851E-2</v>
      </c>
      <c r="EZ31" s="58">
        <v>6.8965517241379309E-2</v>
      </c>
      <c r="FA31" s="59">
        <v>0</v>
      </c>
      <c r="FB31" s="57">
        <v>1.9230769230769228E-2</v>
      </c>
      <c r="FC31" s="58">
        <v>0.04</v>
      </c>
      <c r="FD31" s="59">
        <v>0</v>
      </c>
      <c r="FE31" s="57">
        <v>9.5238095238095233E-2</v>
      </c>
      <c r="FF31" s="58">
        <v>6.6666666666666666E-2</v>
      </c>
      <c r="FG31" s="59">
        <v>0</v>
      </c>
      <c r="FH31" s="57">
        <v>7.6923076923076927E-2</v>
      </c>
      <c r="FI31" s="58">
        <v>0.08</v>
      </c>
      <c r="FJ31" s="59">
        <v>0</v>
      </c>
      <c r="FK31" s="57">
        <v>0.18421052631578949</v>
      </c>
      <c r="FL31" s="58">
        <v>0</v>
      </c>
      <c r="FM31" s="59">
        <v>0</v>
      </c>
      <c r="FN31" s="57">
        <v>9.5238095238095233E-2</v>
      </c>
      <c r="FO31" s="58">
        <v>0</v>
      </c>
      <c r="FP31" s="59">
        <v>0</v>
      </c>
      <c r="FQ31" s="57">
        <v>2.0833333333333329E-2</v>
      </c>
      <c r="FR31" s="58">
        <v>8.3333333333333329E-2</v>
      </c>
      <c r="FS31" s="59">
        <v>0</v>
      </c>
      <c r="FT31" s="57">
        <v>2.5000000000000001E-2</v>
      </c>
      <c r="FU31" s="58">
        <v>0</v>
      </c>
      <c r="FV31" s="59">
        <v>7.1428571428571425E-2</v>
      </c>
      <c r="FW31" s="57">
        <v>8.1081081081081086E-2</v>
      </c>
      <c r="FX31" s="58">
        <v>0.13636363636363641</v>
      </c>
      <c r="FY31" s="59">
        <v>0</v>
      </c>
      <c r="FZ31" s="57">
        <v>0</v>
      </c>
      <c r="GA31" s="58">
        <v>0</v>
      </c>
      <c r="GB31" s="59">
        <v>0</v>
      </c>
      <c r="GC31" s="57">
        <v>9.6774193548387094E-2</v>
      </c>
      <c r="GD31" s="58">
        <v>0.16666666666666671</v>
      </c>
      <c r="GE31" s="59">
        <v>0</v>
      </c>
      <c r="GF31" s="57">
        <v>0.17073170731707321</v>
      </c>
      <c r="GG31" s="58">
        <v>0</v>
      </c>
      <c r="GH31" s="59">
        <v>0</v>
      </c>
      <c r="GI31" s="57">
        <v>4.878048780487805E-2</v>
      </c>
      <c r="GJ31" s="58">
        <v>0.14285714285714279</v>
      </c>
      <c r="GK31" s="59">
        <v>0</v>
      </c>
      <c r="GL31" s="57">
        <v>0.1</v>
      </c>
      <c r="GM31" s="58">
        <v>7.6923076923076927E-2</v>
      </c>
      <c r="GN31" s="59">
        <v>0</v>
      </c>
      <c r="GO31" s="57">
        <v>9.0909090909090912E-2</v>
      </c>
      <c r="GP31" s="58">
        <v>7.1428571428571425E-2</v>
      </c>
      <c r="GQ31" s="59">
        <v>0</v>
      </c>
      <c r="GR31" s="57">
        <v>0</v>
      </c>
      <c r="GS31" s="58">
        <v>4.7619047619047623E-2</v>
      </c>
      <c r="GT31" s="59">
        <v>0</v>
      </c>
      <c r="GU31" s="57">
        <v>0.2</v>
      </c>
      <c r="GV31" s="58">
        <v>0</v>
      </c>
      <c r="GW31" s="59">
        <v>0</v>
      </c>
      <c r="GX31" s="57">
        <v>2.6315789473684209E-2</v>
      </c>
      <c r="GY31" s="58">
        <v>6.6666666666666666E-2</v>
      </c>
      <c r="GZ31" s="59">
        <v>0</v>
      </c>
      <c r="HA31" s="57">
        <v>8.8235294117647065E-2</v>
      </c>
      <c r="HB31" s="58">
        <v>0.16666666666666671</v>
      </c>
      <c r="HC31" s="59">
        <v>0</v>
      </c>
      <c r="HD31" s="57">
        <v>2.6315789473684209E-2</v>
      </c>
      <c r="HE31" s="58">
        <v>0</v>
      </c>
      <c r="HF31" s="59">
        <v>0</v>
      </c>
      <c r="HG31" s="57">
        <v>0</v>
      </c>
      <c r="HH31" s="58">
        <v>4.1666666666666657E-2</v>
      </c>
      <c r="HI31" s="59">
        <v>0</v>
      </c>
      <c r="HJ31" s="57">
        <v>7.6923076923076927E-2</v>
      </c>
      <c r="HK31" s="58">
        <v>0</v>
      </c>
      <c r="HL31" s="59">
        <v>0</v>
      </c>
      <c r="HM31" s="57">
        <v>7.407407407407407E-2</v>
      </c>
      <c r="HN31" s="58">
        <v>0.15</v>
      </c>
      <c r="HO31" s="59">
        <v>0</v>
      </c>
      <c r="HP31" s="57">
        <v>0.27586206896551718</v>
      </c>
      <c r="HQ31" s="58">
        <v>0.1</v>
      </c>
      <c r="HR31" s="59">
        <v>0</v>
      </c>
      <c r="HS31" s="57">
        <v>6.6666666666666666E-2</v>
      </c>
      <c r="HT31" s="58">
        <v>0</v>
      </c>
      <c r="HU31" s="59">
        <v>0</v>
      </c>
      <c r="HV31" s="57">
        <v>7.6923076923076927E-2</v>
      </c>
      <c r="HW31" s="58">
        <v>5.8823529411764712E-2</v>
      </c>
      <c r="HX31" s="59">
        <v>0</v>
      </c>
      <c r="HY31" s="57">
        <v>0</v>
      </c>
      <c r="HZ31" s="58">
        <v>0.23076923076923081</v>
      </c>
      <c r="IA31" s="59">
        <v>0</v>
      </c>
      <c r="IB31" s="57">
        <v>4.5454545454545463E-2</v>
      </c>
      <c r="IC31" s="58">
        <v>9.5238095238095233E-2</v>
      </c>
      <c r="ID31" s="59">
        <v>0</v>
      </c>
      <c r="IE31" s="57">
        <v>0.1764705882352941</v>
      </c>
      <c r="IF31" s="58">
        <v>0</v>
      </c>
      <c r="IG31" s="59">
        <v>0</v>
      </c>
      <c r="IH31" s="57">
        <v>9.6774193548387094E-2</v>
      </c>
      <c r="II31" s="58">
        <v>0.2</v>
      </c>
      <c r="IJ31" s="59">
        <v>0</v>
      </c>
      <c r="IK31" s="57">
        <v>8.3333333333333329E-2</v>
      </c>
      <c r="IL31" s="58">
        <v>5.8823529411764712E-2</v>
      </c>
      <c r="IM31" s="59">
        <v>0</v>
      </c>
      <c r="IN31" s="57">
        <v>0.04</v>
      </c>
      <c r="IO31" s="58">
        <v>0</v>
      </c>
      <c r="IP31" s="59">
        <v>0</v>
      </c>
      <c r="IQ31" s="57">
        <v>7.407407407407407E-2</v>
      </c>
      <c r="IR31" s="58">
        <v>0.1333333333333333</v>
      </c>
      <c r="IS31" s="59">
        <v>0</v>
      </c>
      <c r="IT31" s="57">
        <v>4.5454545454545463E-2</v>
      </c>
      <c r="IU31" s="58">
        <v>7.6923076923076927E-2</v>
      </c>
      <c r="IV31" s="59">
        <v>0</v>
      </c>
      <c r="IW31" s="57">
        <v>3.125E-2</v>
      </c>
      <c r="IX31" s="58">
        <v>0</v>
      </c>
      <c r="IY31" s="59">
        <v>0</v>
      </c>
      <c r="IZ31" s="57">
        <v>5.5555555555555552E-2</v>
      </c>
      <c r="JA31" s="58">
        <v>8.3333333333333329E-2</v>
      </c>
      <c r="JB31" s="59">
        <v>0</v>
      </c>
      <c r="JC31" s="57">
        <v>0</v>
      </c>
      <c r="JD31" s="58">
        <v>5.8823529411764712E-2</v>
      </c>
      <c r="JE31" s="59">
        <v>0</v>
      </c>
      <c r="JF31" s="57">
        <v>0.15789473684210531</v>
      </c>
      <c r="JG31" s="58">
        <v>6.6666666666666666E-2</v>
      </c>
      <c r="JH31" s="59">
        <v>0</v>
      </c>
      <c r="JI31" s="57">
        <v>9.5238095238095233E-2</v>
      </c>
      <c r="JJ31" s="58">
        <v>8.3333333333333329E-2</v>
      </c>
      <c r="JK31" s="59">
        <v>0</v>
      </c>
      <c r="JL31" s="57">
        <v>0</v>
      </c>
      <c r="JM31" s="58">
        <v>0.1</v>
      </c>
      <c r="JN31" s="59">
        <v>0</v>
      </c>
      <c r="JO31" s="57">
        <v>0</v>
      </c>
      <c r="JP31" s="58">
        <v>0</v>
      </c>
      <c r="JQ31" s="59">
        <v>0</v>
      </c>
      <c r="JR31" s="57">
        <v>0.1111111111111111</v>
      </c>
      <c r="JS31" s="58">
        <v>0</v>
      </c>
      <c r="JT31" s="59">
        <v>0</v>
      </c>
      <c r="JU31" s="57">
        <v>0.625</v>
      </c>
      <c r="JV31" s="58">
        <v>0.2105263157894737</v>
      </c>
      <c r="JW31" s="59">
        <v>0</v>
      </c>
      <c r="JX31" s="57">
        <v>8.3333333333333329E-2</v>
      </c>
      <c r="JY31" s="58">
        <v>0.1</v>
      </c>
      <c r="JZ31" s="59">
        <v>0</v>
      </c>
      <c r="KA31" s="57">
        <v>0</v>
      </c>
      <c r="KB31" s="58">
        <v>0</v>
      </c>
      <c r="KC31" s="59">
        <v>0</v>
      </c>
      <c r="KD31" s="57">
        <v>0.12</v>
      </c>
      <c r="KE31" s="58">
        <v>0.2</v>
      </c>
      <c r="KF31" s="59">
        <v>0</v>
      </c>
      <c r="KG31" s="57">
        <v>0.27272727272727271</v>
      </c>
      <c r="KH31" s="58">
        <v>0.1</v>
      </c>
      <c r="KI31" s="59">
        <v>0</v>
      </c>
      <c r="KJ31" s="57">
        <v>0.1333333333333333</v>
      </c>
      <c r="KK31" s="58">
        <v>0</v>
      </c>
      <c r="KL31" s="59">
        <v>0</v>
      </c>
      <c r="KM31" s="57">
        <v>0</v>
      </c>
      <c r="KN31" s="58">
        <v>0</v>
      </c>
      <c r="KO31" s="59">
        <v>0</v>
      </c>
      <c r="KP31" s="57">
        <v>0</v>
      </c>
      <c r="KQ31" s="58">
        <v>0</v>
      </c>
      <c r="KR31" s="59">
        <v>0</v>
      </c>
      <c r="KS31" s="57">
        <v>0.1176470588235294</v>
      </c>
      <c r="KT31" s="58">
        <v>0</v>
      </c>
      <c r="KU31" s="59">
        <v>0</v>
      </c>
      <c r="KV31" s="57">
        <v>9.0909090909090912E-2</v>
      </c>
      <c r="KW31" s="58">
        <v>0.33333333333333331</v>
      </c>
      <c r="KX31" s="59">
        <v>0</v>
      </c>
      <c r="KY31" s="57">
        <v>0.1</v>
      </c>
      <c r="KZ31" s="58">
        <v>0</v>
      </c>
      <c r="LA31" s="59">
        <v>0</v>
      </c>
      <c r="LB31" s="57">
        <v>0.25</v>
      </c>
      <c r="LC31" s="58">
        <v>0.1111111111111111</v>
      </c>
      <c r="LD31" s="59">
        <v>0</v>
      </c>
      <c r="LE31" s="57">
        <v>0</v>
      </c>
      <c r="LF31" s="58">
        <v>0</v>
      </c>
      <c r="LG31" s="59">
        <v>0</v>
      </c>
      <c r="LH31" s="57">
        <v>0</v>
      </c>
      <c r="LI31" s="58">
        <v>0.33333333333333331</v>
      </c>
      <c r="LJ31" s="59">
        <v>0</v>
      </c>
      <c r="LK31" s="57">
        <v>0</v>
      </c>
      <c r="LL31" s="60">
        <v>0</v>
      </c>
    </row>
    <row r="32" spans="1:324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4"/>
      <c r="BY32" s="62"/>
      <c r="BZ32" s="63"/>
      <c r="CA32" s="64"/>
      <c r="CB32" s="62"/>
      <c r="CC32" s="63"/>
      <c r="CD32" s="64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4"/>
      <c r="CQ32" s="62"/>
      <c r="CR32" s="63"/>
      <c r="CS32" s="64"/>
      <c r="CT32" s="62"/>
      <c r="CU32" s="63"/>
      <c r="CV32" s="64"/>
      <c r="CW32" s="62"/>
      <c r="CX32" s="63"/>
      <c r="CY32" s="64"/>
      <c r="CZ32" s="62"/>
      <c r="DA32" s="63"/>
      <c r="DB32" s="64"/>
      <c r="DC32" s="62"/>
      <c r="DD32" s="63"/>
      <c r="DE32" s="64"/>
      <c r="DF32" s="62"/>
      <c r="DG32" s="63"/>
      <c r="DH32" s="64"/>
      <c r="DI32" s="62"/>
      <c r="DJ32" s="63"/>
      <c r="DK32" s="64"/>
      <c r="DL32" s="62"/>
      <c r="DM32" s="63"/>
      <c r="DN32" s="64"/>
      <c r="DO32" s="62"/>
      <c r="DP32" s="63"/>
      <c r="DQ32" s="64"/>
      <c r="DR32" s="62"/>
      <c r="DS32" s="63"/>
      <c r="DT32" s="64"/>
      <c r="DU32" s="62"/>
      <c r="DV32" s="63"/>
      <c r="DW32" s="64"/>
      <c r="DX32" s="62"/>
      <c r="DY32" s="63"/>
      <c r="DZ32" s="64"/>
      <c r="EA32" s="62"/>
      <c r="EB32" s="63"/>
      <c r="EC32" s="64"/>
      <c r="ED32" s="62"/>
      <c r="EE32" s="63"/>
      <c r="EF32" s="64"/>
      <c r="EG32" s="62"/>
      <c r="EH32" s="63"/>
      <c r="EI32" s="64"/>
      <c r="EJ32" s="62"/>
      <c r="EK32" s="63"/>
      <c r="EL32" s="64"/>
      <c r="EM32" s="62"/>
      <c r="EN32" s="63"/>
      <c r="EO32" s="64"/>
      <c r="EP32" s="62"/>
      <c r="EQ32" s="63"/>
      <c r="ER32" s="64"/>
      <c r="ES32" s="62"/>
      <c r="ET32" s="63"/>
      <c r="EU32" s="64"/>
      <c r="EV32" s="62"/>
      <c r="EW32" s="63"/>
      <c r="EX32" s="64"/>
      <c r="EY32" s="62"/>
      <c r="EZ32" s="63"/>
      <c r="FA32" s="64"/>
      <c r="FB32" s="62"/>
      <c r="FC32" s="63"/>
      <c r="FD32" s="64"/>
      <c r="FE32" s="62"/>
      <c r="FF32" s="63"/>
      <c r="FG32" s="64"/>
      <c r="FH32" s="62"/>
      <c r="FI32" s="63"/>
      <c r="FJ32" s="64"/>
      <c r="FK32" s="62"/>
      <c r="FL32" s="63"/>
      <c r="FM32" s="64"/>
      <c r="FN32" s="62"/>
      <c r="FO32" s="63"/>
      <c r="FP32" s="64"/>
      <c r="FQ32" s="62"/>
      <c r="FR32" s="63"/>
      <c r="FS32" s="64"/>
      <c r="FT32" s="62"/>
      <c r="FU32" s="63"/>
      <c r="FV32" s="64"/>
      <c r="FW32" s="62"/>
      <c r="FX32" s="63"/>
      <c r="FY32" s="64"/>
      <c r="FZ32" s="62"/>
      <c r="GA32" s="63"/>
      <c r="GB32" s="64"/>
      <c r="GC32" s="62"/>
      <c r="GD32" s="63"/>
      <c r="GE32" s="64"/>
      <c r="GF32" s="62"/>
      <c r="GG32" s="63"/>
      <c r="GH32" s="64"/>
      <c r="GI32" s="62"/>
      <c r="GJ32" s="63"/>
      <c r="GK32" s="64"/>
      <c r="GL32" s="62"/>
      <c r="GM32" s="63"/>
      <c r="GN32" s="64"/>
      <c r="GO32" s="62"/>
      <c r="GP32" s="63"/>
      <c r="GQ32" s="64"/>
      <c r="GR32" s="62"/>
      <c r="GS32" s="63"/>
      <c r="GT32" s="64"/>
      <c r="GU32" s="62"/>
      <c r="GV32" s="63"/>
      <c r="GW32" s="64"/>
      <c r="GX32" s="62"/>
      <c r="GY32" s="63"/>
      <c r="GZ32" s="64"/>
      <c r="HA32" s="62"/>
      <c r="HB32" s="63"/>
      <c r="HC32" s="64"/>
      <c r="HD32" s="62"/>
      <c r="HE32" s="63"/>
      <c r="HF32" s="64"/>
      <c r="HG32" s="62"/>
      <c r="HH32" s="63"/>
      <c r="HI32" s="64"/>
      <c r="HJ32" s="62"/>
      <c r="HK32" s="63"/>
      <c r="HL32" s="64"/>
      <c r="HM32" s="62"/>
      <c r="HN32" s="63"/>
      <c r="HO32" s="64"/>
      <c r="HP32" s="62"/>
      <c r="HQ32" s="63"/>
      <c r="HR32" s="64"/>
      <c r="HS32" s="62"/>
      <c r="HT32" s="63"/>
      <c r="HU32" s="64"/>
      <c r="HV32" s="62"/>
      <c r="HW32" s="63"/>
      <c r="HX32" s="64"/>
      <c r="HY32" s="62"/>
      <c r="HZ32" s="63"/>
      <c r="IA32" s="64"/>
      <c r="IB32" s="62"/>
      <c r="IC32" s="63"/>
      <c r="ID32" s="64"/>
      <c r="IE32" s="62"/>
      <c r="IF32" s="63"/>
      <c r="IG32" s="64"/>
      <c r="IH32" s="62"/>
      <c r="II32" s="63"/>
      <c r="IJ32" s="64"/>
      <c r="IK32" s="62"/>
      <c r="IL32" s="63"/>
      <c r="IM32" s="64"/>
      <c r="IN32" s="62"/>
      <c r="IO32" s="63"/>
      <c r="IP32" s="64"/>
      <c r="IQ32" s="62"/>
      <c r="IR32" s="63"/>
      <c r="IS32" s="64"/>
      <c r="IT32" s="62"/>
      <c r="IU32" s="63"/>
      <c r="IV32" s="64"/>
      <c r="IW32" s="62"/>
      <c r="IX32" s="63"/>
      <c r="IY32" s="64"/>
      <c r="IZ32" s="62"/>
      <c r="JA32" s="63"/>
      <c r="JB32" s="64"/>
      <c r="JC32" s="62"/>
      <c r="JD32" s="63"/>
      <c r="JE32" s="64"/>
      <c r="JF32" s="62"/>
      <c r="JG32" s="63"/>
      <c r="JH32" s="64"/>
      <c r="JI32" s="62"/>
      <c r="JJ32" s="63"/>
      <c r="JK32" s="64"/>
      <c r="JL32" s="62"/>
      <c r="JM32" s="63"/>
      <c r="JN32" s="64"/>
      <c r="JO32" s="62"/>
      <c r="JP32" s="63"/>
      <c r="JQ32" s="64"/>
      <c r="JR32" s="62"/>
      <c r="JS32" s="63"/>
      <c r="JT32" s="64"/>
      <c r="JU32" s="62"/>
      <c r="JV32" s="63"/>
      <c r="JW32" s="64"/>
      <c r="JX32" s="62"/>
      <c r="JY32" s="63"/>
      <c r="JZ32" s="64"/>
      <c r="KA32" s="62"/>
      <c r="KB32" s="63"/>
      <c r="KC32" s="64"/>
      <c r="KD32" s="62"/>
      <c r="KE32" s="63"/>
      <c r="KF32" s="64"/>
      <c r="KG32" s="62"/>
      <c r="KH32" s="63"/>
      <c r="KI32" s="64"/>
      <c r="KJ32" s="62"/>
      <c r="KK32" s="63"/>
      <c r="KL32" s="64"/>
      <c r="KM32" s="62"/>
      <c r="KN32" s="63"/>
      <c r="KO32" s="64"/>
      <c r="KP32" s="62"/>
      <c r="KQ32" s="63"/>
      <c r="KR32" s="64"/>
      <c r="KS32" s="62"/>
      <c r="KT32" s="63"/>
      <c r="KU32" s="64"/>
      <c r="KV32" s="62"/>
      <c r="KW32" s="63"/>
      <c r="KX32" s="64"/>
      <c r="KY32" s="62"/>
      <c r="KZ32" s="63"/>
      <c r="LA32" s="64"/>
      <c r="LB32" s="62"/>
      <c r="LC32" s="63"/>
      <c r="LD32" s="64"/>
      <c r="LE32" s="62"/>
      <c r="LF32" s="63"/>
      <c r="LG32" s="64"/>
      <c r="LH32" s="62"/>
      <c r="LI32" s="63"/>
      <c r="LJ32" s="64"/>
      <c r="LK32" s="62"/>
      <c r="LL32" s="65"/>
    </row>
    <row r="33" spans="1:324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9"/>
      <c r="BY33" s="57"/>
      <c r="BZ33" s="58"/>
      <c r="CA33" s="59"/>
      <c r="CB33" s="57"/>
      <c r="CC33" s="58"/>
      <c r="CD33" s="59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9"/>
      <c r="CQ33" s="57"/>
      <c r="CR33" s="58"/>
      <c r="CS33" s="59"/>
      <c r="CT33" s="57"/>
      <c r="CU33" s="58"/>
      <c r="CV33" s="59"/>
      <c r="CW33" s="57"/>
      <c r="CX33" s="58"/>
      <c r="CY33" s="59"/>
      <c r="CZ33" s="57"/>
      <c r="DA33" s="58"/>
      <c r="DB33" s="59"/>
      <c r="DC33" s="57"/>
      <c r="DD33" s="58"/>
      <c r="DE33" s="59"/>
      <c r="DF33" s="57"/>
      <c r="DG33" s="58"/>
      <c r="DH33" s="59"/>
      <c r="DI33" s="57"/>
      <c r="DJ33" s="58"/>
      <c r="DK33" s="59"/>
      <c r="DL33" s="57"/>
      <c r="DM33" s="58"/>
      <c r="DN33" s="59"/>
      <c r="DO33" s="57"/>
      <c r="DP33" s="58"/>
      <c r="DQ33" s="59"/>
      <c r="DR33" s="57"/>
      <c r="DS33" s="58"/>
      <c r="DT33" s="59"/>
      <c r="DU33" s="57"/>
      <c r="DV33" s="58"/>
      <c r="DW33" s="59"/>
      <c r="DX33" s="57"/>
      <c r="DY33" s="58"/>
      <c r="DZ33" s="59"/>
      <c r="EA33" s="57"/>
      <c r="EB33" s="58"/>
      <c r="EC33" s="59"/>
      <c r="ED33" s="57"/>
      <c r="EE33" s="58"/>
      <c r="EF33" s="59"/>
      <c r="EG33" s="57"/>
      <c r="EH33" s="58"/>
      <c r="EI33" s="59"/>
      <c r="EJ33" s="57"/>
      <c r="EK33" s="58"/>
      <c r="EL33" s="59"/>
      <c r="EM33" s="57"/>
      <c r="EN33" s="58"/>
      <c r="EO33" s="59"/>
      <c r="EP33" s="57"/>
      <c r="EQ33" s="58"/>
      <c r="ER33" s="59"/>
      <c r="ES33" s="57"/>
      <c r="ET33" s="58"/>
      <c r="EU33" s="59"/>
      <c r="EV33" s="57"/>
      <c r="EW33" s="58"/>
      <c r="EX33" s="59"/>
      <c r="EY33" s="57"/>
      <c r="EZ33" s="58"/>
      <c r="FA33" s="59"/>
      <c r="FB33" s="57"/>
      <c r="FC33" s="58"/>
      <c r="FD33" s="59"/>
      <c r="FE33" s="57"/>
      <c r="FF33" s="58"/>
      <c r="FG33" s="59"/>
      <c r="FH33" s="57"/>
      <c r="FI33" s="58"/>
      <c r="FJ33" s="59"/>
      <c r="FK33" s="57"/>
      <c r="FL33" s="58"/>
      <c r="FM33" s="59"/>
      <c r="FN33" s="57"/>
      <c r="FO33" s="58"/>
      <c r="FP33" s="59"/>
      <c r="FQ33" s="57"/>
      <c r="FR33" s="58"/>
      <c r="FS33" s="59"/>
      <c r="FT33" s="57"/>
      <c r="FU33" s="58"/>
      <c r="FV33" s="59"/>
      <c r="FW33" s="57"/>
      <c r="FX33" s="58"/>
      <c r="FY33" s="59"/>
      <c r="FZ33" s="57"/>
      <c r="GA33" s="58"/>
      <c r="GB33" s="59"/>
      <c r="GC33" s="57"/>
      <c r="GD33" s="58"/>
      <c r="GE33" s="59"/>
      <c r="GF33" s="57"/>
      <c r="GG33" s="58"/>
      <c r="GH33" s="59"/>
      <c r="GI33" s="57"/>
      <c r="GJ33" s="58"/>
      <c r="GK33" s="59"/>
      <c r="GL33" s="57"/>
      <c r="GM33" s="58"/>
      <c r="GN33" s="59"/>
      <c r="GO33" s="57"/>
      <c r="GP33" s="58"/>
      <c r="GQ33" s="59"/>
      <c r="GR33" s="57"/>
      <c r="GS33" s="58"/>
      <c r="GT33" s="59"/>
      <c r="GU33" s="57"/>
      <c r="GV33" s="58"/>
      <c r="GW33" s="59"/>
      <c r="GX33" s="57"/>
      <c r="GY33" s="58"/>
      <c r="GZ33" s="59"/>
      <c r="HA33" s="57"/>
      <c r="HB33" s="58"/>
      <c r="HC33" s="59"/>
      <c r="HD33" s="57"/>
      <c r="HE33" s="58"/>
      <c r="HF33" s="59"/>
      <c r="HG33" s="57"/>
      <c r="HH33" s="58"/>
      <c r="HI33" s="59"/>
      <c r="HJ33" s="57"/>
      <c r="HK33" s="58"/>
      <c r="HL33" s="59"/>
      <c r="HM33" s="57"/>
      <c r="HN33" s="58"/>
      <c r="HO33" s="59"/>
      <c r="HP33" s="57"/>
      <c r="HQ33" s="58"/>
      <c r="HR33" s="59"/>
      <c r="HS33" s="57"/>
      <c r="HT33" s="58"/>
      <c r="HU33" s="59"/>
      <c r="HV33" s="57"/>
      <c r="HW33" s="58"/>
      <c r="HX33" s="59"/>
      <c r="HY33" s="57"/>
      <c r="HZ33" s="58"/>
      <c r="IA33" s="59"/>
      <c r="IB33" s="57"/>
      <c r="IC33" s="58"/>
      <c r="ID33" s="59"/>
      <c r="IE33" s="57"/>
      <c r="IF33" s="58"/>
      <c r="IG33" s="59"/>
      <c r="IH33" s="57"/>
      <c r="II33" s="58"/>
      <c r="IJ33" s="59"/>
      <c r="IK33" s="57"/>
      <c r="IL33" s="58"/>
      <c r="IM33" s="59"/>
      <c r="IN33" s="57"/>
      <c r="IO33" s="58"/>
      <c r="IP33" s="59"/>
      <c r="IQ33" s="57"/>
      <c r="IR33" s="58"/>
      <c r="IS33" s="59"/>
      <c r="IT33" s="57"/>
      <c r="IU33" s="58"/>
      <c r="IV33" s="59"/>
      <c r="IW33" s="57"/>
      <c r="IX33" s="58"/>
      <c r="IY33" s="59"/>
      <c r="IZ33" s="57"/>
      <c r="JA33" s="58"/>
      <c r="JB33" s="59"/>
      <c r="JC33" s="57"/>
      <c r="JD33" s="58"/>
      <c r="JE33" s="59"/>
      <c r="JF33" s="57"/>
      <c r="JG33" s="58"/>
      <c r="JH33" s="59"/>
      <c r="JI33" s="57"/>
      <c r="JJ33" s="58"/>
      <c r="JK33" s="59"/>
      <c r="JL33" s="57"/>
      <c r="JM33" s="58"/>
      <c r="JN33" s="59"/>
      <c r="JO33" s="57"/>
      <c r="JP33" s="58"/>
      <c r="JQ33" s="59"/>
      <c r="JR33" s="57"/>
      <c r="JS33" s="58"/>
      <c r="JT33" s="59"/>
      <c r="JU33" s="57"/>
      <c r="JV33" s="58"/>
      <c r="JW33" s="59"/>
      <c r="JX33" s="57"/>
      <c r="JY33" s="58"/>
      <c r="JZ33" s="59"/>
      <c r="KA33" s="57"/>
      <c r="KB33" s="58"/>
      <c r="KC33" s="59"/>
      <c r="KD33" s="57"/>
      <c r="KE33" s="58"/>
      <c r="KF33" s="59"/>
      <c r="KG33" s="57"/>
      <c r="KH33" s="58"/>
      <c r="KI33" s="59"/>
      <c r="KJ33" s="57"/>
      <c r="KK33" s="58"/>
      <c r="KL33" s="59"/>
      <c r="KM33" s="57"/>
      <c r="KN33" s="58"/>
      <c r="KO33" s="59"/>
      <c r="KP33" s="57"/>
      <c r="KQ33" s="58"/>
      <c r="KR33" s="59"/>
      <c r="KS33" s="57"/>
      <c r="KT33" s="58"/>
      <c r="KU33" s="59"/>
      <c r="KV33" s="57"/>
      <c r="KW33" s="58"/>
      <c r="KX33" s="59"/>
      <c r="KY33" s="57"/>
      <c r="KZ33" s="58"/>
      <c r="LA33" s="59"/>
      <c r="LB33" s="57"/>
      <c r="LC33" s="58"/>
      <c r="LD33" s="59"/>
      <c r="LE33" s="57"/>
      <c r="LF33" s="58"/>
      <c r="LG33" s="59"/>
      <c r="LH33" s="57"/>
      <c r="LI33" s="58"/>
      <c r="LJ33" s="59"/>
      <c r="LK33" s="57"/>
      <c r="LL33" s="60"/>
    </row>
    <row r="34" spans="1:324" x14ac:dyDescent="0.25">
      <c r="A34" s="72" t="s">
        <v>43</v>
      </c>
      <c r="B34" s="57">
        <v>9.9089989888776542E-2</v>
      </c>
      <c r="C34" s="58">
        <v>0.14087759815242501</v>
      </c>
      <c r="D34" s="59">
        <v>0.25365853658536591</v>
      </c>
      <c r="E34" s="57">
        <v>7.5581395348837205E-2</v>
      </c>
      <c r="F34" s="58">
        <v>0.10106382978723399</v>
      </c>
      <c r="G34" s="59">
        <v>0.25714285714285712</v>
      </c>
      <c r="H34" s="57">
        <v>4.3333333333333328E-2</v>
      </c>
      <c r="I34" s="58">
        <v>0.10344827586206901</v>
      </c>
      <c r="J34" s="59">
        <v>0.26785714285714279</v>
      </c>
      <c r="K34" s="57">
        <v>4.8192771084337352E-2</v>
      </c>
      <c r="L34" s="58">
        <v>0.1262626262626263</v>
      </c>
      <c r="M34" s="59">
        <v>0.22727272727272729</v>
      </c>
      <c r="N34" s="57">
        <v>8.3333333333333329E-2</v>
      </c>
      <c r="O34" s="58">
        <v>0.12621359223300971</v>
      </c>
      <c r="P34" s="59">
        <v>0.32</v>
      </c>
      <c r="Q34" s="57">
        <v>6.9767441860465115E-2</v>
      </c>
      <c r="R34" s="58">
        <v>0.14761904761904759</v>
      </c>
      <c r="S34" s="59">
        <v>0.20547945205479451</v>
      </c>
      <c r="T34" s="57">
        <v>5.8510638297872342E-2</v>
      </c>
      <c r="U34" s="58">
        <v>7.5471698113207544E-2</v>
      </c>
      <c r="V34" s="59">
        <v>0.25</v>
      </c>
      <c r="W34" s="57">
        <v>0.11956521739130439</v>
      </c>
      <c r="X34" s="58">
        <v>0.15841584158415839</v>
      </c>
      <c r="Y34" s="59">
        <v>0.3</v>
      </c>
      <c r="Z34" s="57">
        <v>6.5934065934065936E-2</v>
      </c>
      <c r="AA34" s="58">
        <v>0.17692307692307691</v>
      </c>
      <c r="AB34" s="59">
        <v>0.20238095238095241</v>
      </c>
      <c r="AC34" s="57">
        <v>0.10493827160493829</v>
      </c>
      <c r="AD34" s="58">
        <v>0.1290322580645161</v>
      </c>
      <c r="AE34" s="59">
        <v>0.23076923076923081</v>
      </c>
      <c r="AF34" s="57">
        <v>6.4935064935064929E-2</v>
      </c>
      <c r="AG34" s="58">
        <v>0.17808219178082191</v>
      </c>
      <c r="AH34" s="59">
        <v>0.16666666666666671</v>
      </c>
      <c r="AI34" s="57">
        <v>5.1470588235294122E-2</v>
      </c>
      <c r="AJ34" s="58">
        <v>0.1343283582089552</v>
      </c>
      <c r="AK34" s="59">
        <v>0.24324324324324331</v>
      </c>
      <c r="AL34" s="57">
        <v>7.6190476190476197E-2</v>
      </c>
      <c r="AM34" s="58">
        <v>0.1186440677966102</v>
      </c>
      <c r="AN34" s="59">
        <v>0.19565217391304349</v>
      </c>
      <c r="AO34" s="57">
        <v>9.166666666666666E-2</v>
      </c>
      <c r="AP34" s="58">
        <v>0.2452830188679245</v>
      </c>
      <c r="AQ34" s="59">
        <v>0.14285714285714279</v>
      </c>
      <c r="AR34" s="57">
        <v>4.2016806722689079E-2</v>
      </c>
      <c r="AS34" s="58">
        <v>0.28888888888888892</v>
      </c>
      <c r="AT34" s="59">
        <v>0.28000000000000003</v>
      </c>
      <c r="AU34" s="57">
        <v>0.10465116279069769</v>
      </c>
      <c r="AV34" s="58">
        <v>0.19148936170212769</v>
      </c>
      <c r="AW34" s="59">
        <v>0.43181818181818182</v>
      </c>
      <c r="AX34" s="57">
        <v>8.6021505376344093E-2</v>
      </c>
      <c r="AY34" s="58">
        <v>8.8888888888888892E-2</v>
      </c>
      <c r="AZ34" s="59">
        <v>0.31034482758620691</v>
      </c>
      <c r="BA34" s="57">
        <v>0.1018518518518518</v>
      </c>
      <c r="BB34" s="58">
        <v>0.17499999999999999</v>
      </c>
      <c r="BC34" s="59">
        <v>0.31818181818181818</v>
      </c>
      <c r="BD34" s="57">
        <v>3.125E-2</v>
      </c>
      <c r="BE34" s="58">
        <v>0.1111111111111111</v>
      </c>
      <c r="BF34" s="59">
        <v>0.2142857142857143</v>
      </c>
      <c r="BG34" s="57">
        <v>8.8888888888888892E-2</v>
      </c>
      <c r="BH34" s="58">
        <v>0.15909090909090909</v>
      </c>
      <c r="BI34" s="59">
        <v>0.2</v>
      </c>
      <c r="BJ34" s="57">
        <v>0.1</v>
      </c>
      <c r="BK34" s="58">
        <v>0.1041666666666667</v>
      </c>
      <c r="BL34" s="59">
        <v>0.25</v>
      </c>
      <c r="BM34" s="57">
        <v>0.1025641025641026</v>
      </c>
      <c r="BN34" s="58">
        <v>0.1228070175438596</v>
      </c>
      <c r="BO34" s="59">
        <v>0.3888888888888889</v>
      </c>
      <c r="BP34" s="57">
        <v>0.05</v>
      </c>
      <c r="BQ34" s="58">
        <v>4.5454545454545463E-2</v>
      </c>
      <c r="BR34" s="59">
        <v>0.29411764705882348</v>
      </c>
      <c r="BS34" s="57">
        <v>2.8169014084507039E-2</v>
      </c>
      <c r="BT34" s="58">
        <v>0.14893617021276601</v>
      </c>
      <c r="BU34" s="59">
        <v>0.22727272727272729</v>
      </c>
      <c r="BV34" s="57">
        <v>5.6818181818181823E-2</v>
      </c>
      <c r="BW34" s="58">
        <v>5.4054054054054057E-2</v>
      </c>
      <c r="BX34" s="59">
        <v>0.15384615384615391</v>
      </c>
      <c r="BY34" s="57">
        <v>0.1139240506329114</v>
      </c>
      <c r="BZ34" s="58">
        <v>0.14285714285714279</v>
      </c>
      <c r="CA34" s="59">
        <v>0.26315789473684209</v>
      </c>
      <c r="CB34" s="57">
        <v>4.3478260869565223E-2</v>
      </c>
      <c r="CC34" s="58">
        <v>0.32142857142857151</v>
      </c>
      <c r="CD34" s="59">
        <v>0.3611111111111111</v>
      </c>
      <c r="CE34" s="57">
        <v>2.8169014084507039E-2</v>
      </c>
      <c r="CF34" s="58">
        <v>5.128205128205128E-2</v>
      </c>
      <c r="CG34" s="59">
        <v>0.4</v>
      </c>
      <c r="CH34" s="57">
        <v>0.14000000000000001</v>
      </c>
      <c r="CI34" s="58">
        <v>0.22580645161290319</v>
      </c>
      <c r="CJ34" s="59">
        <v>0.34146341463414642</v>
      </c>
      <c r="CK34" s="57">
        <v>2.9411764705882349E-2</v>
      </c>
      <c r="CL34" s="58">
        <v>0.1621621621621622</v>
      </c>
      <c r="CM34" s="59">
        <v>0.41666666666666669</v>
      </c>
      <c r="CN34" s="57">
        <v>8.6206896551724144E-2</v>
      </c>
      <c r="CO34" s="58">
        <v>0.14285714285714279</v>
      </c>
      <c r="CP34" s="59">
        <v>0.42105263157894729</v>
      </c>
      <c r="CQ34" s="57">
        <v>9.0909090909090912E-2</v>
      </c>
      <c r="CR34" s="58">
        <v>5.4054054054054057E-2</v>
      </c>
      <c r="CS34" s="59">
        <v>0.1176470588235294</v>
      </c>
      <c r="CT34" s="57">
        <v>0.13043478260869559</v>
      </c>
      <c r="CU34" s="58">
        <v>0.1875</v>
      </c>
      <c r="CV34" s="59">
        <v>0.14285714285714279</v>
      </c>
      <c r="CW34" s="57">
        <v>0.125</v>
      </c>
      <c r="CX34" s="58">
        <v>9.2307692307692313E-2</v>
      </c>
      <c r="CY34" s="59">
        <v>0.23809523809523811</v>
      </c>
      <c r="CZ34" s="57">
        <v>0.1395348837209302</v>
      </c>
      <c r="DA34" s="58">
        <v>0.16666666666666671</v>
      </c>
      <c r="DB34" s="59">
        <v>0.17073170731707321</v>
      </c>
      <c r="DC34" s="57">
        <v>6.6666666666666666E-2</v>
      </c>
      <c r="DD34" s="58">
        <v>0.14285714285714279</v>
      </c>
      <c r="DE34" s="59">
        <v>0.16</v>
      </c>
      <c r="DF34" s="57">
        <v>0.14285714285714279</v>
      </c>
      <c r="DG34" s="58">
        <v>6.6666666666666666E-2</v>
      </c>
      <c r="DH34" s="59">
        <v>0.2857142857142857</v>
      </c>
      <c r="DI34" s="57">
        <v>6.9767441860465115E-2</v>
      </c>
      <c r="DJ34" s="58">
        <v>0.17499999999999999</v>
      </c>
      <c r="DK34" s="59">
        <v>0.2857142857142857</v>
      </c>
      <c r="DL34" s="57">
        <v>7.5471698113207544E-2</v>
      </c>
      <c r="DM34" s="58">
        <v>0.08</v>
      </c>
      <c r="DN34" s="59">
        <v>0.12</v>
      </c>
      <c r="DO34" s="57">
        <v>4.4117647058823532E-2</v>
      </c>
      <c r="DP34" s="58">
        <v>4.5454545454545463E-2</v>
      </c>
      <c r="DQ34" s="59">
        <v>0.125</v>
      </c>
      <c r="DR34" s="57">
        <v>6.1224489795918373E-2</v>
      </c>
      <c r="DS34" s="58">
        <v>0.16</v>
      </c>
      <c r="DT34" s="59">
        <v>0.2</v>
      </c>
      <c r="DU34" s="57">
        <v>9.2592592592592587E-2</v>
      </c>
      <c r="DV34" s="58">
        <v>0.2</v>
      </c>
      <c r="DW34" s="59">
        <v>0.47058823529411759</v>
      </c>
      <c r="DX34" s="57">
        <v>9.4339622641509441E-2</v>
      </c>
      <c r="DY34" s="58">
        <v>0.16</v>
      </c>
      <c r="DZ34" s="59">
        <v>0.25</v>
      </c>
      <c r="EA34" s="57">
        <v>0.1076923076923077</v>
      </c>
      <c r="EB34" s="58">
        <v>0.15384615384615391</v>
      </c>
      <c r="EC34" s="59">
        <v>8.3333333333333329E-2</v>
      </c>
      <c r="ED34" s="57">
        <v>6.6666666666666666E-2</v>
      </c>
      <c r="EE34" s="58">
        <v>0.19047619047619049</v>
      </c>
      <c r="EF34" s="59">
        <v>0.25</v>
      </c>
      <c r="EG34" s="57">
        <v>4.8387096774193547E-2</v>
      </c>
      <c r="EH34" s="58">
        <v>0.125</v>
      </c>
      <c r="EI34" s="59">
        <v>0.16666666666666671</v>
      </c>
      <c r="EJ34" s="57">
        <v>7.1428571428571425E-2</v>
      </c>
      <c r="EK34" s="58">
        <v>0.21875</v>
      </c>
      <c r="EL34" s="59">
        <v>0.35714285714285721</v>
      </c>
      <c r="EM34" s="57">
        <v>9.2592592592592587E-2</v>
      </c>
      <c r="EN34" s="58">
        <v>0</v>
      </c>
      <c r="EO34" s="59">
        <v>0.3</v>
      </c>
      <c r="EP34" s="57">
        <v>4.4444444444444453E-2</v>
      </c>
      <c r="EQ34" s="58">
        <v>0.16666666666666671</v>
      </c>
      <c r="ER34" s="59">
        <v>0.40740740740740738</v>
      </c>
      <c r="ES34" s="57">
        <v>7.5471698113207544E-2</v>
      </c>
      <c r="ET34" s="58">
        <v>0.1111111111111111</v>
      </c>
      <c r="EU34" s="59">
        <v>0.66666666666666663</v>
      </c>
      <c r="EV34" s="57">
        <v>3.8461538461538457E-2</v>
      </c>
      <c r="EW34" s="58">
        <v>0.2142857142857143</v>
      </c>
      <c r="EX34" s="59">
        <v>0.2</v>
      </c>
      <c r="EY34" s="57">
        <v>0.1063829787234043</v>
      </c>
      <c r="EZ34" s="58">
        <v>3.8461538461538457E-2</v>
      </c>
      <c r="FA34" s="59">
        <v>0.125</v>
      </c>
      <c r="FB34" s="57">
        <v>0.1176470588235294</v>
      </c>
      <c r="FC34" s="58">
        <v>0.05</v>
      </c>
      <c r="FD34" s="59">
        <v>0.1111111111111111</v>
      </c>
      <c r="FE34" s="57">
        <v>7.1428571428571425E-2</v>
      </c>
      <c r="FF34" s="58">
        <v>0.04</v>
      </c>
      <c r="FG34" s="59">
        <v>0.36363636363636359</v>
      </c>
      <c r="FH34" s="57">
        <v>0.05</v>
      </c>
      <c r="FI34" s="58">
        <v>0.14285714285714279</v>
      </c>
      <c r="FJ34" s="59">
        <v>0.33333333333333331</v>
      </c>
      <c r="FK34" s="57">
        <v>5.2631578947368418E-2</v>
      </c>
      <c r="FL34" s="58">
        <v>0.31818181818181818</v>
      </c>
      <c r="FM34" s="59">
        <v>0.2857142857142857</v>
      </c>
      <c r="FN34" s="57">
        <v>4.7619047619047623E-2</v>
      </c>
      <c r="FO34" s="58">
        <v>0.15384615384615391</v>
      </c>
      <c r="FP34" s="59">
        <v>0.45833333333333331</v>
      </c>
      <c r="FQ34" s="57">
        <v>0.19148936170212769</v>
      </c>
      <c r="FR34" s="58">
        <v>0.3125</v>
      </c>
      <c r="FS34" s="59">
        <v>0.2</v>
      </c>
      <c r="FT34" s="57">
        <v>5.128205128205128E-2</v>
      </c>
      <c r="FU34" s="58">
        <v>5.5555555555555552E-2</v>
      </c>
      <c r="FV34" s="59">
        <v>0.38461538461538458</v>
      </c>
      <c r="FW34" s="57">
        <v>8.1081081081081086E-2</v>
      </c>
      <c r="FX34" s="58">
        <v>0.16666666666666671</v>
      </c>
      <c r="FY34" s="59">
        <v>0.26666666666666672</v>
      </c>
      <c r="FZ34" s="57">
        <v>2.0408163265306121E-2</v>
      </c>
      <c r="GA34" s="58">
        <v>6.25E-2</v>
      </c>
      <c r="GB34" s="59">
        <v>0.4</v>
      </c>
      <c r="GC34" s="57">
        <v>3.125E-2</v>
      </c>
      <c r="GD34" s="58">
        <v>0.21739130434782611</v>
      </c>
      <c r="GE34" s="59">
        <v>0.30769230769230771</v>
      </c>
      <c r="GF34" s="57">
        <v>0</v>
      </c>
      <c r="GG34" s="58">
        <v>0.14285714285714279</v>
      </c>
      <c r="GH34" s="59">
        <v>0.42857142857142849</v>
      </c>
      <c r="GI34" s="57">
        <v>9.7560975609756101E-2</v>
      </c>
      <c r="GJ34" s="58">
        <v>0.16666666666666671</v>
      </c>
      <c r="GK34" s="59">
        <v>0.41666666666666669</v>
      </c>
      <c r="GL34" s="57">
        <v>0.119047619047619</v>
      </c>
      <c r="GM34" s="58">
        <v>0.15384615384615391</v>
      </c>
      <c r="GN34" s="59">
        <v>0.16666666666666671</v>
      </c>
      <c r="GO34" s="57">
        <v>9.0909090909090912E-2</v>
      </c>
      <c r="GP34" s="58">
        <v>0.33333333333333331</v>
      </c>
      <c r="GQ34" s="59">
        <v>0.125</v>
      </c>
      <c r="GR34" s="57">
        <v>0.10344827586206901</v>
      </c>
      <c r="GS34" s="58">
        <v>0.35294117647058831</v>
      </c>
      <c r="GT34" s="59">
        <v>0</v>
      </c>
      <c r="GU34" s="57">
        <v>0.04</v>
      </c>
      <c r="GV34" s="58">
        <v>8.3333333333333329E-2</v>
      </c>
      <c r="GW34" s="59">
        <v>0.25</v>
      </c>
      <c r="GX34" s="57">
        <v>0.1081081081081081</v>
      </c>
      <c r="GY34" s="58">
        <v>0.16666666666666671</v>
      </c>
      <c r="GZ34" s="59">
        <v>0.27272727272727271</v>
      </c>
      <c r="HA34" s="57">
        <v>9.0909090909090912E-2</v>
      </c>
      <c r="HB34" s="58">
        <v>0.2</v>
      </c>
      <c r="HC34" s="59">
        <v>0.1111111111111111</v>
      </c>
      <c r="HD34" s="57">
        <v>0.05</v>
      </c>
      <c r="HE34" s="58">
        <v>0.125</v>
      </c>
      <c r="HF34" s="59">
        <v>0.44444444444444442</v>
      </c>
      <c r="HG34" s="57">
        <v>0</v>
      </c>
      <c r="HH34" s="58">
        <v>0.19047619047619049</v>
      </c>
      <c r="HI34" s="59">
        <v>0.2142857142857143</v>
      </c>
      <c r="HJ34" s="57">
        <v>0</v>
      </c>
      <c r="HK34" s="58">
        <v>0.25</v>
      </c>
      <c r="HL34" s="59">
        <v>0</v>
      </c>
      <c r="HM34" s="57">
        <v>7.6923076923076927E-2</v>
      </c>
      <c r="HN34" s="58">
        <v>0.15789473684210531</v>
      </c>
      <c r="HO34" s="59">
        <v>0.4</v>
      </c>
      <c r="HP34" s="57">
        <v>3.4482758620689648E-2</v>
      </c>
      <c r="HQ34" s="58">
        <v>0.23529411764705879</v>
      </c>
      <c r="HR34" s="59">
        <v>0.5</v>
      </c>
      <c r="HS34" s="57">
        <v>0</v>
      </c>
      <c r="HT34" s="58">
        <v>0</v>
      </c>
      <c r="HU34" s="59">
        <v>0.33333333333333331</v>
      </c>
      <c r="HV34" s="57">
        <v>0.1071428571428571</v>
      </c>
      <c r="HW34" s="58">
        <v>8.3333333333333329E-2</v>
      </c>
      <c r="HX34" s="59">
        <v>0.14285714285714279</v>
      </c>
      <c r="HY34" s="57">
        <v>7.8947368421052627E-2</v>
      </c>
      <c r="HZ34" s="58">
        <v>0.16666666666666671</v>
      </c>
      <c r="IA34" s="59">
        <v>0</v>
      </c>
      <c r="IB34" s="57">
        <v>0.16666666666666671</v>
      </c>
      <c r="IC34" s="58">
        <v>5.8823529411764712E-2</v>
      </c>
      <c r="ID34" s="59">
        <v>0</v>
      </c>
      <c r="IE34" s="57">
        <v>5.8823529411764712E-2</v>
      </c>
      <c r="IF34" s="58">
        <v>0.1111111111111111</v>
      </c>
      <c r="IG34" s="59">
        <v>0.2105263157894737</v>
      </c>
      <c r="IH34" s="57">
        <v>0.1290322580645161</v>
      </c>
      <c r="II34" s="58">
        <v>0</v>
      </c>
      <c r="IJ34" s="59">
        <v>0.5</v>
      </c>
      <c r="IK34" s="57">
        <v>0.08</v>
      </c>
      <c r="IL34" s="58">
        <v>0.1333333333333333</v>
      </c>
      <c r="IM34" s="59">
        <v>0.33333333333333331</v>
      </c>
      <c r="IN34" s="57">
        <v>0.15384615384615391</v>
      </c>
      <c r="IO34" s="58">
        <v>0</v>
      </c>
      <c r="IP34" s="59">
        <v>0.5</v>
      </c>
      <c r="IQ34" s="57">
        <v>0.08</v>
      </c>
      <c r="IR34" s="58">
        <v>0.125</v>
      </c>
      <c r="IS34" s="59">
        <v>0</v>
      </c>
      <c r="IT34" s="57">
        <v>4.5454545454545463E-2</v>
      </c>
      <c r="IU34" s="58">
        <v>0</v>
      </c>
      <c r="IV34" s="59">
        <v>8.3333333333333329E-2</v>
      </c>
      <c r="IW34" s="57">
        <v>6.6666666666666666E-2</v>
      </c>
      <c r="IX34" s="58">
        <v>8.3333333333333329E-2</v>
      </c>
      <c r="IY34" s="59">
        <v>0</v>
      </c>
      <c r="IZ34" s="57">
        <v>5.5555555555555552E-2</v>
      </c>
      <c r="JA34" s="58">
        <v>0.15384615384615391</v>
      </c>
      <c r="JB34" s="59">
        <v>0.36363636363636359</v>
      </c>
      <c r="JC34" s="57">
        <v>0</v>
      </c>
      <c r="JD34" s="58">
        <v>0.1176470588235294</v>
      </c>
      <c r="JE34" s="59">
        <v>0</v>
      </c>
      <c r="JF34" s="57">
        <v>0</v>
      </c>
      <c r="JG34" s="58">
        <v>7.6923076923076927E-2</v>
      </c>
      <c r="JH34" s="59">
        <v>0</v>
      </c>
      <c r="JI34" s="57">
        <v>0.05</v>
      </c>
      <c r="JJ34" s="58">
        <v>9.0909090909090912E-2</v>
      </c>
      <c r="JK34" s="59">
        <v>0.25</v>
      </c>
      <c r="JL34" s="57">
        <v>0.10526315789473679</v>
      </c>
      <c r="JM34" s="58">
        <v>0.2</v>
      </c>
      <c r="JN34" s="59">
        <v>0</v>
      </c>
      <c r="JO34" s="57">
        <v>0</v>
      </c>
      <c r="JP34" s="58">
        <v>0.1333333333333333</v>
      </c>
      <c r="JQ34" s="59">
        <v>0.5</v>
      </c>
      <c r="JR34" s="57">
        <v>0</v>
      </c>
      <c r="JS34" s="58">
        <v>5.8823529411764712E-2</v>
      </c>
      <c r="JT34" s="59">
        <v>0.45454545454545447</v>
      </c>
      <c r="JU34" s="57">
        <v>0</v>
      </c>
      <c r="JV34" s="58">
        <v>0.1176470588235294</v>
      </c>
      <c r="JW34" s="59">
        <v>0</v>
      </c>
      <c r="JX34" s="57">
        <v>0</v>
      </c>
      <c r="JY34" s="58">
        <v>0.1</v>
      </c>
      <c r="JZ34" s="59">
        <v>0</v>
      </c>
      <c r="KA34" s="57">
        <v>0</v>
      </c>
      <c r="KB34" s="58">
        <v>0.14285714285714279</v>
      </c>
      <c r="KC34" s="59">
        <v>0.4</v>
      </c>
      <c r="KD34" s="57">
        <v>0</v>
      </c>
      <c r="KE34" s="58">
        <v>0</v>
      </c>
      <c r="KF34" s="59">
        <v>0</v>
      </c>
      <c r="KG34" s="57">
        <v>9.0909090909090912E-2</v>
      </c>
      <c r="KH34" s="58">
        <v>0.33333333333333331</v>
      </c>
      <c r="KI34" s="59">
        <v>0</v>
      </c>
      <c r="KJ34" s="57">
        <v>6.25E-2</v>
      </c>
      <c r="KK34" s="58">
        <v>0</v>
      </c>
      <c r="KL34" s="59">
        <v>0</v>
      </c>
      <c r="KM34" s="57">
        <v>0</v>
      </c>
      <c r="KN34" s="58">
        <v>0.4</v>
      </c>
      <c r="KO34" s="59">
        <v>0.33333333333333331</v>
      </c>
      <c r="KP34" s="57">
        <v>0</v>
      </c>
      <c r="KQ34" s="58">
        <v>0.42857142857142849</v>
      </c>
      <c r="KR34" s="59">
        <v>0.125</v>
      </c>
      <c r="KS34" s="57">
        <v>5.8823529411764712E-2</v>
      </c>
      <c r="KT34" s="58">
        <v>0</v>
      </c>
      <c r="KU34" s="59">
        <v>0</v>
      </c>
      <c r="KV34" s="57">
        <v>0</v>
      </c>
      <c r="KW34" s="58">
        <v>0</v>
      </c>
      <c r="KX34" s="59">
        <v>0.2</v>
      </c>
      <c r="KY34" s="57">
        <v>0.22222222222222221</v>
      </c>
      <c r="KZ34" s="58">
        <v>0</v>
      </c>
      <c r="LA34" s="59">
        <v>0.14285714285714279</v>
      </c>
      <c r="LB34" s="57">
        <v>0.25</v>
      </c>
      <c r="LC34" s="58">
        <v>0.1111111111111111</v>
      </c>
      <c r="LD34" s="59">
        <v>0</v>
      </c>
      <c r="LE34" s="57">
        <v>0</v>
      </c>
      <c r="LF34" s="58">
        <v>0</v>
      </c>
      <c r="LG34" s="59">
        <v>0</v>
      </c>
      <c r="LH34" s="57">
        <v>0.25</v>
      </c>
      <c r="LI34" s="58">
        <v>0</v>
      </c>
      <c r="LJ34" s="59">
        <v>0</v>
      </c>
      <c r="LK34" s="57">
        <v>0</v>
      </c>
      <c r="LL34" s="60">
        <v>0</v>
      </c>
    </row>
    <row r="35" spans="1:324" x14ac:dyDescent="0.25">
      <c r="A35" s="72" t="s">
        <v>87</v>
      </c>
      <c r="B35" s="75">
        <v>98</v>
      </c>
      <c r="C35" s="76">
        <v>61</v>
      </c>
      <c r="D35" s="77">
        <v>52</v>
      </c>
      <c r="E35" s="75">
        <v>26</v>
      </c>
      <c r="F35" s="76">
        <v>19</v>
      </c>
      <c r="G35" s="77">
        <v>18</v>
      </c>
      <c r="H35" s="75">
        <v>13</v>
      </c>
      <c r="I35" s="76">
        <v>18</v>
      </c>
      <c r="J35" s="77">
        <v>15</v>
      </c>
      <c r="K35" s="75">
        <v>8</v>
      </c>
      <c r="L35" s="76">
        <v>25</v>
      </c>
      <c r="M35" s="77">
        <v>20</v>
      </c>
      <c r="N35" s="75">
        <v>22</v>
      </c>
      <c r="O35" s="76">
        <v>13</v>
      </c>
      <c r="P35" s="77">
        <v>16</v>
      </c>
      <c r="Q35" s="75" t="s">
        <v>86</v>
      </c>
      <c r="R35" s="76">
        <v>31</v>
      </c>
      <c r="S35" s="77">
        <v>15</v>
      </c>
      <c r="T35" s="75">
        <v>11</v>
      </c>
      <c r="U35" s="76">
        <v>8</v>
      </c>
      <c r="V35" s="77">
        <v>13</v>
      </c>
      <c r="W35" s="75">
        <v>22</v>
      </c>
      <c r="X35" s="76">
        <v>16</v>
      </c>
      <c r="Y35" s="77">
        <v>9</v>
      </c>
      <c r="Z35" s="75">
        <v>6</v>
      </c>
      <c r="AA35" s="76">
        <v>23</v>
      </c>
      <c r="AB35" s="77">
        <v>17</v>
      </c>
      <c r="AC35" s="75">
        <v>17</v>
      </c>
      <c r="AD35" s="76">
        <v>8</v>
      </c>
      <c r="AE35" s="77">
        <v>9</v>
      </c>
      <c r="AF35" s="75">
        <v>10</v>
      </c>
      <c r="AG35" s="76">
        <v>13</v>
      </c>
      <c r="AH35" s="77">
        <v>5</v>
      </c>
      <c r="AI35" s="75">
        <v>7</v>
      </c>
      <c r="AJ35" s="76">
        <v>9</v>
      </c>
      <c r="AK35" s="77">
        <v>9</v>
      </c>
      <c r="AL35" s="75">
        <v>8</v>
      </c>
      <c r="AM35" s="76">
        <v>7</v>
      </c>
      <c r="AN35" s="77">
        <v>9</v>
      </c>
      <c r="AO35" s="75">
        <v>11</v>
      </c>
      <c r="AP35" s="76">
        <v>13</v>
      </c>
      <c r="AQ35" s="77" t="s">
        <v>86</v>
      </c>
      <c r="AR35" s="75">
        <v>5</v>
      </c>
      <c r="AS35" s="76">
        <v>13</v>
      </c>
      <c r="AT35" s="77">
        <v>7</v>
      </c>
      <c r="AU35" s="75">
        <v>9</v>
      </c>
      <c r="AV35" s="76">
        <v>9</v>
      </c>
      <c r="AW35" s="77">
        <v>19</v>
      </c>
      <c r="AX35" s="75">
        <v>8</v>
      </c>
      <c r="AY35" s="76" t="s">
        <v>86</v>
      </c>
      <c r="AZ35" s="77">
        <v>9</v>
      </c>
      <c r="BA35" s="75">
        <v>11</v>
      </c>
      <c r="BB35" s="76">
        <v>7</v>
      </c>
      <c r="BC35" s="77">
        <v>7</v>
      </c>
      <c r="BD35" s="75" t="s">
        <v>86</v>
      </c>
      <c r="BE35" s="76">
        <v>5</v>
      </c>
      <c r="BF35" s="77" t="s">
        <v>86</v>
      </c>
      <c r="BG35" s="75">
        <v>8</v>
      </c>
      <c r="BH35" s="76">
        <v>7</v>
      </c>
      <c r="BI35" s="77" t="s">
        <v>86</v>
      </c>
      <c r="BJ35" s="75">
        <v>8</v>
      </c>
      <c r="BK35" s="76">
        <v>5</v>
      </c>
      <c r="BL35" s="77">
        <v>5</v>
      </c>
      <c r="BM35" s="75">
        <v>8</v>
      </c>
      <c r="BN35" s="76">
        <v>7</v>
      </c>
      <c r="BO35" s="77">
        <v>7</v>
      </c>
      <c r="BP35" s="75" t="s">
        <v>86</v>
      </c>
      <c r="BQ35" s="76" t="s">
        <v>86</v>
      </c>
      <c r="BR35" s="77">
        <v>5</v>
      </c>
      <c r="BS35" s="75" t="s">
        <v>86</v>
      </c>
      <c r="BT35" s="76">
        <v>7</v>
      </c>
      <c r="BU35" s="77">
        <v>5</v>
      </c>
      <c r="BV35" s="75">
        <v>5</v>
      </c>
      <c r="BW35" s="76" t="s">
        <v>86</v>
      </c>
      <c r="BX35" s="77" t="s">
        <v>86</v>
      </c>
      <c r="BY35" s="75">
        <v>9</v>
      </c>
      <c r="BZ35" s="76">
        <v>5</v>
      </c>
      <c r="CA35" s="77">
        <v>5</v>
      </c>
      <c r="CB35" s="75" t="s">
        <v>86</v>
      </c>
      <c r="CC35" s="76">
        <v>9</v>
      </c>
      <c r="CD35" s="77">
        <v>13</v>
      </c>
      <c r="CE35" s="75" t="s">
        <v>86</v>
      </c>
      <c r="CF35" s="76" t="s">
        <v>86</v>
      </c>
      <c r="CG35" s="77" t="s">
        <v>86</v>
      </c>
      <c r="CH35" s="75">
        <v>7</v>
      </c>
      <c r="CI35" s="76">
        <v>7</v>
      </c>
      <c r="CJ35" s="77">
        <v>14</v>
      </c>
      <c r="CK35" s="75" t="s">
        <v>86</v>
      </c>
      <c r="CL35" s="76">
        <v>6</v>
      </c>
      <c r="CM35" s="77">
        <v>5</v>
      </c>
      <c r="CN35" s="75">
        <v>5</v>
      </c>
      <c r="CO35" s="76">
        <v>5</v>
      </c>
      <c r="CP35" s="77">
        <v>8</v>
      </c>
      <c r="CQ35" s="75">
        <v>6</v>
      </c>
      <c r="CR35" s="76" t="s">
        <v>86</v>
      </c>
      <c r="CS35" s="77" t="s">
        <v>86</v>
      </c>
      <c r="CT35" s="75">
        <v>9</v>
      </c>
      <c r="CU35" s="76">
        <v>6</v>
      </c>
      <c r="CV35" s="77" t="s">
        <v>86</v>
      </c>
      <c r="CW35" s="75" t="s">
        <v>86</v>
      </c>
      <c r="CX35" s="76">
        <v>6</v>
      </c>
      <c r="CY35" s="77">
        <v>5</v>
      </c>
      <c r="CZ35" s="75">
        <v>6</v>
      </c>
      <c r="DA35" s="76" t="s">
        <v>86</v>
      </c>
      <c r="DB35" s="77">
        <v>7</v>
      </c>
      <c r="DC35" s="75" t="s">
        <v>86</v>
      </c>
      <c r="DD35" s="76">
        <v>5</v>
      </c>
      <c r="DE35" s="77" t="s">
        <v>86</v>
      </c>
      <c r="DF35" s="75">
        <v>8</v>
      </c>
      <c r="DG35" s="76" t="s">
        <v>86</v>
      </c>
      <c r="DH35" s="77">
        <v>6</v>
      </c>
      <c r="DI35" s="75" t="s">
        <v>86</v>
      </c>
      <c r="DJ35" s="76">
        <v>7</v>
      </c>
      <c r="DK35" s="77">
        <v>6</v>
      </c>
      <c r="DL35" s="75" t="s">
        <v>86</v>
      </c>
      <c r="DM35" s="76" t="s">
        <v>86</v>
      </c>
      <c r="DN35" s="77" t="s">
        <v>86</v>
      </c>
      <c r="DO35" s="75" t="s">
        <v>86</v>
      </c>
      <c r="DP35" s="76" t="s">
        <v>86</v>
      </c>
      <c r="DQ35" s="77" t="s">
        <v>86</v>
      </c>
      <c r="DR35" s="75" t="s">
        <v>86</v>
      </c>
      <c r="DS35" s="76" t="s">
        <v>86</v>
      </c>
      <c r="DT35" s="77">
        <v>6</v>
      </c>
      <c r="DU35" s="75">
        <v>5</v>
      </c>
      <c r="DV35" s="76">
        <v>6</v>
      </c>
      <c r="DW35" s="77">
        <v>8</v>
      </c>
      <c r="DX35" s="75">
        <v>5</v>
      </c>
      <c r="DY35" s="76" t="s">
        <v>86</v>
      </c>
      <c r="DZ35" s="77">
        <v>5</v>
      </c>
      <c r="EA35" s="75">
        <v>7</v>
      </c>
      <c r="EB35" s="76" t="s">
        <v>86</v>
      </c>
      <c r="EC35" s="77" t="s">
        <v>86</v>
      </c>
      <c r="ED35" s="75" t="s">
        <v>86</v>
      </c>
      <c r="EE35" s="76" t="s">
        <v>86</v>
      </c>
      <c r="EF35" s="77" t="s">
        <v>86</v>
      </c>
      <c r="EG35" s="75" t="s">
        <v>86</v>
      </c>
      <c r="EH35" s="76" t="s">
        <v>86</v>
      </c>
      <c r="EI35" s="77" t="s">
        <v>86</v>
      </c>
      <c r="EJ35" s="75" t="s">
        <v>86</v>
      </c>
      <c r="EK35" s="76">
        <v>7</v>
      </c>
      <c r="EL35" s="77">
        <v>5</v>
      </c>
      <c r="EM35" s="75">
        <v>5</v>
      </c>
      <c r="EN35" s="76" t="s">
        <v>86</v>
      </c>
      <c r="EO35" s="77" t="s">
        <v>86</v>
      </c>
      <c r="EP35" s="75" t="s">
        <v>86</v>
      </c>
      <c r="EQ35" s="76" t="s">
        <v>86</v>
      </c>
      <c r="ER35" s="77">
        <v>11</v>
      </c>
      <c r="ES35" s="75" t="s">
        <v>86</v>
      </c>
      <c r="ET35" s="76" t="s">
        <v>86</v>
      </c>
      <c r="EU35" s="77" t="s">
        <v>86</v>
      </c>
      <c r="EV35" s="75" t="s">
        <v>86</v>
      </c>
      <c r="EW35" s="76" t="s">
        <v>86</v>
      </c>
      <c r="EX35" s="77" t="s">
        <v>86</v>
      </c>
      <c r="EY35" s="75">
        <v>5</v>
      </c>
      <c r="EZ35" s="76" t="s">
        <v>86</v>
      </c>
      <c r="FA35" s="77" t="s">
        <v>86</v>
      </c>
      <c r="FB35" s="75">
        <v>6</v>
      </c>
      <c r="FC35" s="76" t="s">
        <v>86</v>
      </c>
      <c r="FD35" s="77" t="s">
        <v>86</v>
      </c>
      <c r="FE35" s="75" t="s">
        <v>86</v>
      </c>
      <c r="FF35" s="76" t="s">
        <v>86</v>
      </c>
      <c r="FG35" s="77" t="s">
        <v>86</v>
      </c>
      <c r="FH35" s="75" t="s">
        <v>86</v>
      </c>
      <c r="FI35" s="76" t="s">
        <v>86</v>
      </c>
      <c r="FJ35" s="77">
        <v>6</v>
      </c>
      <c r="FK35" s="75" t="s">
        <v>86</v>
      </c>
      <c r="FL35" s="76">
        <v>7</v>
      </c>
      <c r="FM35" s="77" t="s">
        <v>86</v>
      </c>
      <c r="FN35" s="75" t="s">
        <v>86</v>
      </c>
      <c r="FO35" s="76" t="s">
        <v>86</v>
      </c>
      <c r="FP35" s="77">
        <v>11</v>
      </c>
      <c r="FQ35" s="75">
        <v>9</v>
      </c>
      <c r="FR35" s="76">
        <v>5</v>
      </c>
      <c r="FS35" s="77" t="s">
        <v>86</v>
      </c>
      <c r="FT35" s="75" t="s">
        <v>86</v>
      </c>
      <c r="FU35" s="76" t="s">
        <v>86</v>
      </c>
      <c r="FV35" s="77">
        <v>5</v>
      </c>
      <c r="FW35" s="75" t="s">
        <v>86</v>
      </c>
      <c r="FX35" s="76" t="s">
        <v>86</v>
      </c>
      <c r="FY35" s="77" t="s">
        <v>86</v>
      </c>
      <c r="FZ35" s="75" t="s">
        <v>86</v>
      </c>
      <c r="GA35" s="76" t="s">
        <v>86</v>
      </c>
      <c r="GB35" s="77" t="s">
        <v>86</v>
      </c>
      <c r="GC35" s="75" t="s">
        <v>86</v>
      </c>
      <c r="GD35" s="76">
        <v>5</v>
      </c>
      <c r="GE35" s="77" t="s">
        <v>86</v>
      </c>
      <c r="GF35" s="75" t="s">
        <v>86</v>
      </c>
      <c r="GG35" s="76" t="s">
        <v>86</v>
      </c>
      <c r="GH35" s="77" t="s">
        <v>86</v>
      </c>
      <c r="GI35" s="75" t="s">
        <v>86</v>
      </c>
      <c r="GJ35" s="76" t="s">
        <v>86</v>
      </c>
      <c r="GK35" s="77">
        <v>5</v>
      </c>
      <c r="GL35" s="75">
        <v>5</v>
      </c>
      <c r="GM35" s="76" t="s">
        <v>86</v>
      </c>
      <c r="GN35" s="77" t="s">
        <v>86</v>
      </c>
      <c r="GO35" s="75" t="s">
        <v>86</v>
      </c>
      <c r="GP35" s="76" t="s">
        <v>86</v>
      </c>
      <c r="GQ35" s="77" t="s">
        <v>86</v>
      </c>
      <c r="GR35" s="75" t="s">
        <v>86</v>
      </c>
      <c r="GS35" s="76">
        <v>6</v>
      </c>
      <c r="GT35" s="77" t="s">
        <v>86</v>
      </c>
      <c r="GU35" s="75" t="s">
        <v>86</v>
      </c>
      <c r="GV35" s="76" t="s">
        <v>86</v>
      </c>
      <c r="GW35" s="77" t="s">
        <v>86</v>
      </c>
      <c r="GX35" s="75" t="s">
        <v>86</v>
      </c>
      <c r="GY35" s="76" t="s">
        <v>86</v>
      </c>
      <c r="GZ35" s="77" t="s">
        <v>86</v>
      </c>
      <c r="HA35" s="75" t="s">
        <v>86</v>
      </c>
      <c r="HB35" s="76" t="s">
        <v>86</v>
      </c>
      <c r="HC35" s="77" t="s">
        <v>86</v>
      </c>
      <c r="HD35" s="75" t="s">
        <v>86</v>
      </c>
      <c r="HE35" s="76" t="s">
        <v>86</v>
      </c>
      <c r="HF35" s="77" t="s">
        <v>86</v>
      </c>
      <c r="HG35" s="75" t="s">
        <v>86</v>
      </c>
      <c r="HH35" s="76" t="s">
        <v>86</v>
      </c>
      <c r="HI35" s="77" t="s">
        <v>86</v>
      </c>
      <c r="HJ35" s="75" t="s">
        <v>86</v>
      </c>
      <c r="HK35" s="76" t="s">
        <v>86</v>
      </c>
      <c r="HL35" s="77" t="s">
        <v>86</v>
      </c>
      <c r="HM35" s="75" t="s">
        <v>86</v>
      </c>
      <c r="HN35" s="76" t="s">
        <v>86</v>
      </c>
      <c r="HO35" s="77" t="s">
        <v>86</v>
      </c>
      <c r="HP35" s="75" t="s">
        <v>86</v>
      </c>
      <c r="HQ35" s="76" t="s">
        <v>86</v>
      </c>
      <c r="HR35" s="77" t="s">
        <v>86</v>
      </c>
      <c r="HS35" s="75" t="s">
        <v>86</v>
      </c>
      <c r="HT35" s="76" t="s">
        <v>86</v>
      </c>
      <c r="HU35" s="77" t="s">
        <v>86</v>
      </c>
      <c r="HV35" s="75" t="s">
        <v>86</v>
      </c>
      <c r="HW35" s="76" t="s">
        <v>86</v>
      </c>
      <c r="HX35" s="77" t="s">
        <v>86</v>
      </c>
      <c r="HY35" s="75" t="s">
        <v>86</v>
      </c>
      <c r="HZ35" s="76" t="s">
        <v>86</v>
      </c>
      <c r="IA35" s="77" t="s">
        <v>86</v>
      </c>
      <c r="IB35" s="75" t="s">
        <v>86</v>
      </c>
      <c r="IC35" s="76" t="s">
        <v>86</v>
      </c>
      <c r="ID35" s="77" t="s">
        <v>86</v>
      </c>
      <c r="IE35" s="75" t="s">
        <v>86</v>
      </c>
      <c r="IF35" s="76" t="s">
        <v>86</v>
      </c>
      <c r="IG35" s="77" t="s">
        <v>86</v>
      </c>
      <c r="IH35" s="75" t="s">
        <v>86</v>
      </c>
      <c r="II35" s="76" t="s">
        <v>86</v>
      </c>
      <c r="IJ35" s="77" t="s">
        <v>86</v>
      </c>
      <c r="IK35" s="75" t="s">
        <v>86</v>
      </c>
      <c r="IL35" s="76" t="s">
        <v>86</v>
      </c>
      <c r="IM35" s="77" t="s">
        <v>86</v>
      </c>
      <c r="IN35" s="75" t="s">
        <v>86</v>
      </c>
      <c r="IO35" s="76" t="s">
        <v>86</v>
      </c>
      <c r="IP35" s="77" t="s">
        <v>86</v>
      </c>
      <c r="IQ35" s="75" t="s">
        <v>86</v>
      </c>
      <c r="IR35" s="76" t="s">
        <v>86</v>
      </c>
      <c r="IS35" s="77" t="s">
        <v>86</v>
      </c>
      <c r="IT35" s="75" t="s">
        <v>86</v>
      </c>
      <c r="IU35" s="76" t="s">
        <v>86</v>
      </c>
      <c r="IV35" s="77" t="s">
        <v>86</v>
      </c>
      <c r="IW35" s="75" t="s">
        <v>86</v>
      </c>
      <c r="IX35" s="76" t="s">
        <v>86</v>
      </c>
      <c r="IY35" s="77" t="s">
        <v>86</v>
      </c>
      <c r="IZ35" s="75" t="s">
        <v>86</v>
      </c>
      <c r="JA35" s="76" t="s">
        <v>86</v>
      </c>
      <c r="JB35" s="77" t="s">
        <v>86</v>
      </c>
      <c r="JC35" s="75" t="s">
        <v>86</v>
      </c>
      <c r="JD35" s="76" t="s">
        <v>86</v>
      </c>
      <c r="JE35" s="77" t="s">
        <v>86</v>
      </c>
      <c r="JF35" s="75" t="s">
        <v>86</v>
      </c>
      <c r="JG35" s="76" t="s">
        <v>86</v>
      </c>
      <c r="JH35" s="77" t="s">
        <v>86</v>
      </c>
      <c r="JI35" s="75" t="s">
        <v>86</v>
      </c>
      <c r="JJ35" s="76" t="s">
        <v>86</v>
      </c>
      <c r="JK35" s="77" t="s">
        <v>86</v>
      </c>
      <c r="JL35" s="75" t="s">
        <v>86</v>
      </c>
      <c r="JM35" s="76" t="s">
        <v>86</v>
      </c>
      <c r="JN35" s="77" t="s">
        <v>86</v>
      </c>
      <c r="JO35" s="75" t="s">
        <v>86</v>
      </c>
      <c r="JP35" s="76" t="s">
        <v>86</v>
      </c>
      <c r="JQ35" s="77" t="s">
        <v>86</v>
      </c>
      <c r="JR35" s="75" t="s">
        <v>86</v>
      </c>
      <c r="JS35" s="76" t="s">
        <v>86</v>
      </c>
      <c r="JT35" s="77">
        <v>5</v>
      </c>
      <c r="JU35" s="75" t="s">
        <v>86</v>
      </c>
      <c r="JV35" s="76" t="s">
        <v>86</v>
      </c>
      <c r="JW35" s="77" t="s">
        <v>86</v>
      </c>
      <c r="JX35" s="75" t="s">
        <v>86</v>
      </c>
      <c r="JY35" s="76" t="s">
        <v>86</v>
      </c>
      <c r="JZ35" s="77" t="s">
        <v>86</v>
      </c>
      <c r="KA35" s="75" t="s">
        <v>86</v>
      </c>
      <c r="KB35" s="76" t="s">
        <v>86</v>
      </c>
      <c r="KC35" s="77" t="s">
        <v>86</v>
      </c>
      <c r="KD35" s="75" t="s">
        <v>86</v>
      </c>
      <c r="KE35" s="76" t="s">
        <v>86</v>
      </c>
      <c r="KF35" s="77" t="s">
        <v>86</v>
      </c>
      <c r="KG35" s="75" t="s">
        <v>86</v>
      </c>
      <c r="KH35" s="76" t="s">
        <v>86</v>
      </c>
      <c r="KI35" s="77" t="s">
        <v>86</v>
      </c>
      <c r="KJ35" s="75" t="s">
        <v>86</v>
      </c>
      <c r="KK35" s="76" t="s">
        <v>86</v>
      </c>
      <c r="KL35" s="77" t="s">
        <v>86</v>
      </c>
      <c r="KM35" s="75" t="s">
        <v>86</v>
      </c>
      <c r="KN35" s="76" t="s">
        <v>86</v>
      </c>
      <c r="KO35" s="77" t="s">
        <v>86</v>
      </c>
      <c r="KP35" s="75" t="s">
        <v>86</v>
      </c>
      <c r="KQ35" s="76" t="s">
        <v>86</v>
      </c>
      <c r="KR35" s="77" t="s">
        <v>86</v>
      </c>
      <c r="KS35" s="75" t="s">
        <v>86</v>
      </c>
      <c r="KT35" s="76" t="s">
        <v>86</v>
      </c>
      <c r="KU35" s="77" t="s">
        <v>86</v>
      </c>
      <c r="KV35" s="75" t="s">
        <v>86</v>
      </c>
      <c r="KW35" s="76" t="s">
        <v>86</v>
      </c>
      <c r="KX35" s="77" t="s">
        <v>86</v>
      </c>
      <c r="KY35" s="75" t="s">
        <v>86</v>
      </c>
      <c r="KZ35" s="76" t="s">
        <v>86</v>
      </c>
      <c r="LA35" s="77" t="s">
        <v>86</v>
      </c>
      <c r="LB35" s="75" t="s">
        <v>86</v>
      </c>
      <c r="LC35" s="76" t="s">
        <v>86</v>
      </c>
      <c r="LD35" s="77" t="s">
        <v>86</v>
      </c>
      <c r="LE35" s="75" t="s">
        <v>86</v>
      </c>
      <c r="LF35" s="76" t="s">
        <v>86</v>
      </c>
      <c r="LG35" s="77" t="s">
        <v>86</v>
      </c>
      <c r="LH35" s="75" t="s">
        <v>86</v>
      </c>
      <c r="LI35" s="76" t="s">
        <v>86</v>
      </c>
      <c r="LJ35" s="77" t="s">
        <v>86</v>
      </c>
      <c r="LK35" s="75" t="s">
        <v>86</v>
      </c>
      <c r="LL35" s="80" t="s">
        <v>86</v>
      </c>
    </row>
    <row r="36" spans="1:324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9"/>
      <c r="BY36" s="57"/>
      <c r="BZ36" s="58"/>
      <c r="CA36" s="59"/>
      <c r="CB36" s="57"/>
      <c r="CC36" s="58"/>
      <c r="CD36" s="59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9"/>
      <c r="CQ36" s="57"/>
      <c r="CR36" s="58"/>
      <c r="CS36" s="59"/>
      <c r="CT36" s="57"/>
      <c r="CU36" s="58"/>
      <c r="CV36" s="59"/>
      <c r="CW36" s="57"/>
      <c r="CX36" s="58"/>
      <c r="CY36" s="59"/>
      <c r="CZ36" s="57"/>
      <c r="DA36" s="58"/>
      <c r="DB36" s="59"/>
      <c r="DC36" s="57"/>
      <c r="DD36" s="58"/>
      <c r="DE36" s="59"/>
      <c r="DF36" s="57"/>
      <c r="DG36" s="58"/>
      <c r="DH36" s="59"/>
      <c r="DI36" s="57"/>
      <c r="DJ36" s="58"/>
      <c r="DK36" s="59"/>
      <c r="DL36" s="57"/>
      <c r="DM36" s="58"/>
      <c r="DN36" s="59"/>
      <c r="DO36" s="57"/>
      <c r="DP36" s="58"/>
      <c r="DQ36" s="59"/>
      <c r="DR36" s="57"/>
      <c r="DS36" s="58"/>
      <c r="DT36" s="59"/>
      <c r="DU36" s="57"/>
      <c r="DV36" s="58"/>
      <c r="DW36" s="59"/>
      <c r="DX36" s="57"/>
      <c r="DY36" s="58"/>
      <c r="DZ36" s="59"/>
      <c r="EA36" s="57"/>
      <c r="EB36" s="58"/>
      <c r="EC36" s="59"/>
      <c r="ED36" s="57"/>
      <c r="EE36" s="58"/>
      <c r="EF36" s="59"/>
      <c r="EG36" s="57"/>
      <c r="EH36" s="58"/>
      <c r="EI36" s="59"/>
      <c r="EJ36" s="57"/>
      <c r="EK36" s="58"/>
      <c r="EL36" s="59"/>
      <c r="EM36" s="57"/>
      <c r="EN36" s="58"/>
      <c r="EO36" s="59"/>
      <c r="EP36" s="57"/>
      <c r="EQ36" s="58"/>
      <c r="ER36" s="59"/>
      <c r="ES36" s="57"/>
      <c r="ET36" s="58"/>
      <c r="EU36" s="59"/>
      <c r="EV36" s="57"/>
      <c r="EW36" s="58"/>
      <c r="EX36" s="59"/>
      <c r="EY36" s="57"/>
      <c r="EZ36" s="58"/>
      <c r="FA36" s="59"/>
      <c r="FB36" s="57"/>
      <c r="FC36" s="58"/>
      <c r="FD36" s="59"/>
      <c r="FE36" s="57"/>
      <c r="FF36" s="58"/>
      <c r="FG36" s="59"/>
      <c r="FH36" s="57"/>
      <c r="FI36" s="58"/>
      <c r="FJ36" s="59"/>
      <c r="FK36" s="57"/>
      <c r="FL36" s="58"/>
      <c r="FM36" s="59"/>
      <c r="FN36" s="57"/>
      <c r="FO36" s="58"/>
      <c r="FP36" s="59"/>
      <c r="FQ36" s="57"/>
      <c r="FR36" s="58"/>
      <c r="FS36" s="59"/>
      <c r="FT36" s="57"/>
      <c r="FU36" s="58"/>
      <c r="FV36" s="59"/>
      <c r="FW36" s="57"/>
      <c r="FX36" s="58"/>
      <c r="FY36" s="59"/>
      <c r="FZ36" s="57"/>
      <c r="GA36" s="58"/>
      <c r="GB36" s="59"/>
      <c r="GC36" s="57"/>
      <c r="GD36" s="58"/>
      <c r="GE36" s="59"/>
      <c r="GF36" s="57"/>
      <c r="GG36" s="58"/>
      <c r="GH36" s="59"/>
      <c r="GI36" s="57"/>
      <c r="GJ36" s="58"/>
      <c r="GK36" s="59"/>
      <c r="GL36" s="57"/>
      <c r="GM36" s="58"/>
      <c r="GN36" s="59"/>
      <c r="GO36" s="57"/>
      <c r="GP36" s="58"/>
      <c r="GQ36" s="59"/>
      <c r="GR36" s="57"/>
      <c r="GS36" s="58"/>
      <c r="GT36" s="59"/>
      <c r="GU36" s="57"/>
      <c r="GV36" s="58"/>
      <c r="GW36" s="59"/>
      <c r="GX36" s="57"/>
      <c r="GY36" s="58"/>
      <c r="GZ36" s="59"/>
      <c r="HA36" s="57"/>
      <c r="HB36" s="58"/>
      <c r="HC36" s="59"/>
      <c r="HD36" s="57"/>
      <c r="HE36" s="58"/>
      <c r="HF36" s="59"/>
      <c r="HG36" s="57"/>
      <c r="HH36" s="58"/>
      <c r="HI36" s="59"/>
      <c r="HJ36" s="57"/>
      <c r="HK36" s="58"/>
      <c r="HL36" s="59"/>
      <c r="HM36" s="57"/>
      <c r="HN36" s="58"/>
      <c r="HO36" s="59"/>
      <c r="HP36" s="57"/>
      <c r="HQ36" s="58"/>
      <c r="HR36" s="59"/>
      <c r="HS36" s="57"/>
      <c r="HT36" s="58"/>
      <c r="HU36" s="59"/>
      <c r="HV36" s="57"/>
      <c r="HW36" s="58"/>
      <c r="HX36" s="59"/>
      <c r="HY36" s="57"/>
      <c r="HZ36" s="58"/>
      <c r="IA36" s="59"/>
      <c r="IB36" s="57"/>
      <c r="IC36" s="58"/>
      <c r="ID36" s="59"/>
      <c r="IE36" s="57"/>
      <c r="IF36" s="58"/>
      <c r="IG36" s="59"/>
      <c r="IH36" s="57"/>
      <c r="II36" s="58"/>
      <c r="IJ36" s="59"/>
      <c r="IK36" s="57"/>
      <c r="IL36" s="58"/>
      <c r="IM36" s="59"/>
      <c r="IN36" s="57"/>
      <c r="IO36" s="58"/>
      <c r="IP36" s="59"/>
      <c r="IQ36" s="57"/>
      <c r="IR36" s="58"/>
      <c r="IS36" s="59"/>
      <c r="IT36" s="57"/>
      <c r="IU36" s="58"/>
      <c r="IV36" s="59"/>
      <c r="IW36" s="57"/>
      <c r="IX36" s="58"/>
      <c r="IY36" s="59"/>
      <c r="IZ36" s="57"/>
      <c r="JA36" s="58"/>
      <c r="JB36" s="59"/>
      <c r="JC36" s="57"/>
      <c r="JD36" s="58"/>
      <c r="JE36" s="59"/>
      <c r="JF36" s="57"/>
      <c r="JG36" s="58"/>
      <c r="JH36" s="59"/>
      <c r="JI36" s="57"/>
      <c r="JJ36" s="58"/>
      <c r="JK36" s="59"/>
      <c r="JL36" s="57"/>
      <c r="JM36" s="58"/>
      <c r="JN36" s="59"/>
      <c r="JO36" s="57"/>
      <c r="JP36" s="58"/>
      <c r="JQ36" s="59"/>
      <c r="JR36" s="57"/>
      <c r="JS36" s="58"/>
      <c r="JT36" s="59"/>
      <c r="JU36" s="57"/>
      <c r="JV36" s="58"/>
      <c r="JW36" s="59"/>
      <c r="JX36" s="57"/>
      <c r="JY36" s="58"/>
      <c r="JZ36" s="59"/>
      <c r="KA36" s="57"/>
      <c r="KB36" s="58"/>
      <c r="KC36" s="59"/>
      <c r="KD36" s="57"/>
      <c r="KE36" s="58"/>
      <c r="KF36" s="59"/>
      <c r="KG36" s="57"/>
      <c r="KH36" s="58"/>
      <c r="KI36" s="59"/>
      <c r="KJ36" s="57"/>
      <c r="KK36" s="58"/>
      <c r="KL36" s="59"/>
      <c r="KM36" s="57"/>
      <c r="KN36" s="58"/>
      <c r="KO36" s="59"/>
      <c r="KP36" s="57"/>
      <c r="KQ36" s="58"/>
      <c r="KR36" s="59"/>
      <c r="KS36" s="57"/>
      <c r="KT36" s="58"/>
      <c r="KU36" s="59"/>
      <c r="KV36" s="57"/>
      <c r="KW36" s="58"/>
      <c r="KX36" s="59"/>
      <c r="KY36" s="57"/>
      <c r="KZ36" s="58"/>
      <c r="LA36" s="59"/>
      <c r="LB36" s="57"/>
      <c r="LC36" s="58"/>
      <c r="LD36" s="59"/>
      <c r="LE36" s="57"/>
      <c r="LF36" s="58"/>
      <c r="LG36" s="59"/>
      <c r="LH36" s="57"/>
      <c r="LI36" s="58"/>
      <c r="LJ36" s="59"/>
      <c r="LK36" s="57"/>
      <c r="LL36" s="60"/>
    </row>
    <row r="37" spans="1:324" x14ac:dyDescent="0.25">
      <c r="A37" s="72" t="s">
        <v>43</v>
      </c>
      <c r="B37" s="57">
        <v>0.80990899898887769</v>
      </c>
      <c r="C37" s="58">
        <v>0.60969976905311773</v>
      </c>
      <c r="D37" s="59">
        <v>0.68780487804878043</v>
      </c>
      <c r="E37" s="57">
        <v>0.81104651162790697</v>
      </c>
      <c r="F37" s="58">
        <v>0.66489361702127658</v>
      </c>
      <c r="G37" s="59">
        <v>0.65714285714285714</v>
      </c>
      <c r="H37" s="57">
        <v>0.82</v>
      </c>
      <c r="I37" s="58">
        <v>0.5977011494252874</v>
      </c>
      <c r="J37" s="59">
        <v>0.6785714285714286</v>
      </c>
      <c r="K37" s="57">
        <v>0.81325301204819278</v>
      </c>
      <c r="L37" s="58">
        <v>0.6262626262626263</v>
      </c>
      <c r="M37" s="59">
        <v>0.72727272727272729</v>
      </c>
      <c r="N37" s="57">
        <v>0.79545454545454541</v>
      </c>
      <c r="O37" s="58">
        <v>0.64077669902912626</v>
      </c>
      <c r="P37" s="59">
        <v>0.62</v>
      </c>
      <c r="Q37" s="57">
        <v>0.76744186046511631</v>
      </c>
      <c r="R37" s="58">
        <v>0.60476190476190472</v>
      </c>
      <c r="S37" s="59">
        <v>0.73972602739726023</v>
      </c>
      <c r="T37" s="57">
        <v>0.7978723404255319</v>
      </c>
      <c r="U37" s="58">
        <v>0.68867924528301883</v>
      </c>
      <c r="V37" s="59">
        <v>0.63461538461538458</v>
      </c>
      <c r="W37" s="57">
        <v>0.74456521739130432</v>
      </c>
      <c r="X37" s="58">
        <v>0.57425742574257421</v>
      </c>
      <c r="Y37" s="59">
        <v>0.7</v>
      </c>
      <c r="Z37" s="57">
        <v>0.86813186813186816</v>
      </c>
      <c r="AA37" s="58">
        <v>0.56153846153846154</v>
      </c>
      <c r="AB37" s="59">
        <v>0.6785714285714286</v>
      </c>
      <c r="AC37" s="57">
        <v>0.79012345679012341</v>
      </c>
      <c r="AD37" s="58">
        <v>0.58064516129032262</v>
      </c>
      <c r="AE37" s="59">
        <v>0.69230769230769229</v>
      </c>
      <c r="AF37" s="57">
        <v>0.7857142857142857</v>
      </c>
      <c r="AG37" s="58">
        <v>0.64383561643835618</v>
      </c>
      <c r="AH37" s="59">
        <v>0.73333333333333328</v>
      </c>
      <c r="AI37" s="57">
        <v>0.8529411764705882</v>
      </c>
      <c r="AJ37" s="58">
        <v>0.70149253731343286</v>
      </c>
      <c r="AK37" s="59">
        <v>0.64864864864864868</v>
      </c>
      <c r="AL37" s="57">
        <v>0.88571428571428568</v>
      </c>
      <c r="AM37" s="58">
        <v>0.66101694915254239</v>
      </c>
      <c r="AN37" s="59">
        <v>0.76086956521739135</v>
      </c>
      <c r="AO37" s="57">
        <v>0.82499999999999996</v>
      </c>
      <c r="AP37" s="58">
        <v>0.64150943396226412</v>
      </c>
      <c r="AQ37" s="59">
        <v>0.8214285714285714</v>
      </c>
      <c r="AR37" s="57">
        <v>0.75630252100840334</v>
      </c>
      <c r="AS37" s="58">
        <v>0.53333333333333333</v>
      </c>
      <c r="AT37" s="59">
        <v>0.64</v>
      </c>
      <c r="AU37" s="57">
        <v>0.7441860465116279</v>
      </c>
      <c r="AV37" s="58">
        <v>0.51063829787234039</v>
      </c>
      <c r="AW37" s="59">
        <v>0.54545454545454541</v>
      </c>
      <c r="AX37" s="57">
        <v>0.82795698924731187</v>
      </c>
      <c r="AY37" s="58">
        <v>0.77777777777777779</v>
      </c>
      <c r="AZ37" s="59">
        <v>0.62068965517241381</v>
      </c>
      <c r="BA37" s="57">
        <v>0.77777777777777779</v>
      </c>
      <c r="BB37" s="58">
        <v>0.625</v>
      </c>
      <c r="BC37" s="59">
        <v>0.59090909090909094</v>
      </c>
      <c r="BD37" s="57">
        <v>0.89583333333333337</v>
      </c>
      <c r="BE37" s="58">
        <v>0.55555555555555558</v>
      </c>
      <c r="BF37" s="59">
        <v>0.6428571428571429</v>
      </c>
      <c r="BG37" s="57">
        <v>0.76666666666666672</v>
      </c>
      <c r="BH37" s="58">
        <v>0.68181818181818177</v>
      </c>
      <c r="BI37" s="59">
        <v>0.75</v>
      </c>
      <c r="BJ37" s="57">
        <v>0.77500000000000002</v>
      </c>
      <c r="BK37" s="58">
        <v>0.77083333333333337</v>
      </c>
      <c r="BL37" s="59">
        <v>0.6</v>
      </c>
      <c r="BM37" s="57">
        <v>0.82051282051282048</v>
      </c>
      <c r="BN37" s="58">
        <v>0.64912280701754388</v>
      </c>
      <c r="BO37" s="59">
        <v>0.5</v>
      </c>
      <c r="BP37" s="57">
        <v>0.85</v>
      </c>
      <c r="BQ37" s="58">
        <v>0.61363636363636365</v>
      </c>
      <c r="BR37" s="59">
        <v>0.6470588235294118</v>
      </c>
      <c r="BS37" s="57">
        <v>0.83098591549295775</v>
      </c>
      <c r="BT37" s="58">
        <v>0.55319148936170215</v>
      </c>
      <c r="BU37" s="59">
        <v>0.63636363636363635</v>
      </c>
      <c r="BV37" s="57">
        <v>0.82954545454545459</v>
      </c>
      <c r="BW37" s="58">
        <v>0.67567567567567566</v>
      </c>
      <c r="BX37" s="59">
        <v>0.84615384615384615</v>
      </c>
      <c r="BY37" s="57">
        <v>0.79746835443037978</v>
      </c>
      <c r="BZ37" s="58">
        <v>0.48571428571428571</v>
      </c>
      <c r="CA37" s="59">
        <v>0.73684210526315785</v>
      </c>
      <c r="CB37" s="57">
        <v>0.88405797101449279</v>
      </c>
      <c r="CC37" s="58">
        <v>0.4642857142857143</v>
      </c>
      <c r="CD37" s="59">
        <v>0.61111111111111116</v>
      </c>
      <c r="CE37" s="57">
        <v>0.90140845070422537</v>
      </c>
      <c r="CF37" s="58">
        <v>0.61538461538461542</v>
      </c>
      <c r="CG37" s="59">
        <v>0.6</v>
      </c>
      <c r="CH37" s="57">
        <v>0.8</v>
      </c>
      <c r="CI37" s="58">
        <v>0.54838709677419351</v>
      </c>
      <c r="CJ37" s="59">
        <v>0.56097560975609762</v>
      </c>
      <c r="CK37" s="57">
        <v>0.76470588235294112</v>
      </c>
      <c r="CL37" s="58">
        <v>0.59459459459459463</v>
      </c>
      <c r="CM37" s="59">
        <v>0.5</v>
      </c>
      <c r="CN37" s="57">
        <v>0.87931034482758619</v>
      </c>
      <c r="CO37" s="58">
        <v>0.62857142857142856</v>
      </c>
      <c r="CP37" s="59">
        <v>0.57894736842105265</v>
      </c>
      <c r="CQ37" s="57">
        <v>0.80303030303030298</v>
      </c>
      <c r="CR37" s="58">
        <v>0.64864864864864868</v>
      </c>
      <c r="CS37" s="59">
        <v>0.82352941176470584</v>
      </c>
      <c r="CT37" s="57">
        <v>0.72463768115942029</v>
      </c>
      <c r="CU37" s="58">
        <v>0.59375</v>
      </c>
      <c r="CV37" s="59">
        <v>0.8571428571428571</v>
      </c>
      <c r="CW37" s="57">
        <v>0.79166666666666663</v>
      </c>
      <c r="CX37" s="58">
        <v>0.76923076923076927</v>
      </c>
      <c r="CY37" s="59">
        <v>0.7142857142857143</v>
      </c>
      <c r="CZ37" s="57">
        <v>0.72093023255813948</v>
      </c>
      <c r="DA37" s="58">
        <v>0.75</v>
      </c>
      <c r="DB37" s="59">
        <v>0.70731707317073167</v>
      </c>
      <c r="DC37" s="57">
        <v>0.8666666666666667</v>
      </c>
      <c r="DD37" s="58">
        <v>0.51428571428571423</v>
      </c>
      <c r="DE37" s="59">
        <v>0.64</v>
      </c>
      <c r="DF37" s="57">
        <v>0.7142857142857143</v>
      </c>
      <c r="DG37" s="58">
        <v>0.73333333333333328</v>
      </c>
      <c r="DH37" s="59">
        <v>0.7142857142857143</v>
      </c>
      <c r="DI37" s="57">
        <v>0.83720930232558144</v>
      </c>
      <c r="DJ37" s="58">
        <v>0.4</v>
      </c>
      <c r="DK37" s="59">
        <v>0.66666666666666663</v>
      </c>
      <c r="DL37" s="57">
        <v>0.84905660377358494</v>
      </c>
      <c r="DM37" s="58">
        <v>0.72</v>
      </c>
      <c r="DN37" s="59">
        <v>0.8</v>
      </c>
      <c r="DO37" s="57">
        <v>0.76470588235294112</v>
      </c>
      <c r="DP37" s="58">
        <v>0.59090909090909094</v>
      </c>
      <c r="DQ37" s="59">
        <v>0.8125</v>
      </c>
      <c r="DR37" s="57">
        <v>0.87755102040816324</v>
      </c>
      <c r="DS37" s="58">
        <v>0.48</v>
      </c>
      <c r="DT37" s="59">
        <v>0.73333333333333328</v>
      </c>
      <c r="DU37" s="57">
        <v>0.87037037037037035</v>
      </c>
      <c r="DV37" s="58">
        <v>0.7</v>
      </c>
      <c r="DW37" s="59">
        <v>0.47058823529411759</v>
      </c>
      <c r="DX37" s="57">
        <v>0.90566037735849059</v>
      </c>
      <c r="DY37" s="58">
        <v>0.64</v>
      </c>
      <c r="DZ37" s="59">
        <v>0.65</v>
      </c>
      <c r="EA37" s="57">
        <v>0.87692307692307692</v>
      </c>
      <c r="EB37" s="58">
        <v>0.65384615384615385</v>
      </c>
      <c r="EC37" s="59">
        <v>0.83333333333333337</v>
      </c>
      <c r="ED37" s="57">
        <v>0.81666666666666665</v>
      </c>
      <c r="EE37" s="58">
        <v>0.7142857142857143</v>
      </c>
      <c r="EF37" s="59">
        <v>0.5</v>
      </c>
      <c r="EG37" s="57">
        <v>0.85483870967741937</v>
      </c>
      <c r="EH37" s="58">
        <v>0.625</v>
      </c>
      <c r="EI37" s="59">
        <v>0.83333333333333337</v>
      </c>
      <c r="EJ37" s="57">
        <v>0.9285714285714286</v>
      </c>
      <c r="EK37" s="58">
        <v>0.59375</v>
      </c>
      <c r="EL37" s="59">
        <v>0.5714285714285714</v>
      </c>
      <c r="EM37" s="57">
        <v>0.83333333333333337</v>
      </c>
      <c r="EN37" s="58">
        <v>0.76</v>
      </c>
      <c r="EO37" s="59">
        <v>0.7</v>
      </c>
      <c r="EP37" s="57">
        <v>0.82222222222222219</v>
      </c>
      <c r="EQ37" s="58">
        <v>0.72222222222222221</v>
      </c>
      <c r="ER37" s="59">
        <v>0.51851851851851849</v>
      </c>
      <c r="ES37" s="57">
        <v>0.81132075471698117</v>
      </c>
      <c r="ET37" s="58">
        <v>0.61111111111111116</v>
      </c>
      <c r="EU37" s="59">
        <v>0</v>
      </c>
      <c r="EV37" s="57">
        <v>0.90384615384615385</v>
      </c>
      <c r="EW37" s="58">
        <v>0.7142857142857143</v>
      </c>
      <c r="EX37" s="59">
        <v>0.8</v>
      </c>
      <c r="EY37" s="57">
        <v>0.85106382978723405</v>
      </c>
      <c r="EZ37" s="58">
        <v>0.88461538461538458</v>
      </c>
      <c r="FA37" s="59">
        <v>0.875</v>
      </c>
      <c r="FB37" s="57">
        <v>0.80392156862745101</v>
      </c>
      <c r="FC37" s="58">
        <v>0.75</v>
      </c>
      <c r="FD37" s="59">
        <v>0.77777777777777779</v>
      </c>
      <c r="FE37" s="57">
        <v>0.8571428571428571</v>
      </c>
      <c r="FF37" s="58">
        <v>0.76</v>
      </c>
      <c r="FG37" s="59">
        <v>0.54545454545454541</v>
      </c>
      <c r="FH37" s="57">
        <v>0.85</v>
      </c>
      <c r="FI37" s="58">
        <v>0.61904761904761907</v>
      </c>
      <c r="FJ37" s="59">
        <v>0.55555555555555558</v>
      </c>
      <c r="FK37" s="57">
        <v>0.84210526315789469</v>
      </c>
      <c r="FL37" s="58">
        <v>0.45454545454545447</v>
      </c>
      <c r="FM37" s="59">
        <v>0.6428571428571429</v>
      </c>
      <c r="FN37" s="57">
        <v>0.76190476190476186</v>
      </c>
      <c r="FO37" s="58">
        <v>0.69230769230769229</v>
      </c>
      <c r="FP37" s="59">
        <v>0.45833333333333331</v>
      </c>
      <c r="FQ37" s="57">
        <v>0.72340425531914898</v>
      </c>
      <c r="FR37" s="58">
        <v>0.5</v>
      </c>
      <c r="FS37" s="59">
        <v>0.8</v>
      </c>
      <c r="FT37" s="57">
        <v>0.82051282051282048</v>
      </c>
      <c r="FU37" s="58">
        <v>0.72222222222222221</v>
      </c>
      <c r="FV37" s="59">
        <v>0.46153846153846162</v>
      </c>
      <c r="FW37" s="57">
        <v>0.83783783783783783</v>
      </c>
      <c r="FX37" s="58">
        <v>0.72222222222222221</v>
      </c>
      <c r="FY37" s="59">
        <v>0.66666666666666663</v>
      </c>
      <c r="FZ37" s="57">
        <v>0.95918367346938771</v>
      </c>
      <c r="GA37" s="58">
        <v>0.75</v>
      </c>
      <c r="GB37" s="59">
        <v>0.6</v>
      </c>
      <c r="GC37" s="57">
        <v>0.875</v>
      </c>
      <c r="GD37" s="58">
        <v>0.56521739130434778</v>
      </c>
      <c r="GE37" s="59">
        <v>0.53846153846153844</v>
      </c>
      <c r="GF37" s="57">
        <v>0.85365853658536583</v>
      </c>
      <c r="GG37" s="58">
        <v>0.5714285714285714</v>
      </c>
      <c r="GH37" s="59">
        <v>0.42857142857142849</v>
      </c>
      <c r="GI37" s="57">
        <v>0.80487804878048785</v>
      </c>
      <c r="GJ37" s="58">
        <v>0.33333333333333331</v>
      </c>
      <c r="GK37" s="59">
        <v>0.5</v>
      </c>
      <c r="GL37" s="57">
        <v>0.8571428571428571</v>
      </c>
      <c r="GM37" s="58">
        <v>0.69230769230769229</v>
      </c>
      <c r="GN37" s="59">
        <v>0.83333333333333337</v>
      </c>
      <c r="GO37" s="57">
        <v>0.86363636363636365</v>
      </c>
      <c r="GP37" s="58">
        <v>0.66666666666666663</v>
      </c>
      <c r="GQ37" s="59">
        <v>0.75</v>
      </c>
      <c r="GR37" s="57">
        <v>0.89655172413793105</v>
      </c>
      <c r="GS37" s="58">
        <v>0.41176470588235292</v>
      </c>
      <c r="GT37" s="59">
        <v>0.875</v>
      </c>
      <c r="GU37" s="57">
        <v>0.8</v>
      </c>
      <c r="GV37" s="58">
        <v>0.625</v>
      </c>
      <c r="GW37" s="59">
        <v>0.5</v>
      </c>
      <c r="GX37" s="57">
        <v>0.78378378378378377</v>
      </c>
      <c r="GY37" s="58">
        <v>0.83333333333333337</v>
      </c>
      <c r="GZ37" s="59">
        <v>0.63636363636363635</v>
      </c>
      <c r="HA37" s="57">
        <v>0.81818181818181823</v>
      </c>
      <c r="HB37" s="58">
        <v>0.7</v>
      </c>
      <c r="HC37" s="59">
        <v>0.72222222222222221</v>
      </c>
      <c r="HD37" s="57">
        <v>0.92500000000000004</v>
      </c>
      <c r="HE37" s="58">
        <v>0.75</v>
      </c>
      <c r="HF37" s="59">
        <v>0.55555555555555558</v>
      </c>
      <c r="HG37" s="57">
        <v>1</v>
      </c>
      <c r="HH37" s="58">
        <v>0.7142857142857143</v>
      </c>
      <c r="HI37" s="59">
        <v>0.6428571428571429</v>
      </c>
      <c r="HJ37" s="57">
        <v>0.90243902439024393</v>
      </c>
      <c r="HK37" s="58">
        <v>0.25</v>
      </c>
      <c r="HL37" s="59">
        <v>0.75</v>
      </c>
      <c r="HM37" s="57">
        <v>0.84615384615384615</v>
      </c>
      <c r="HN37" s="58">
        <v>0.47368421052631582</v>
      </c>
      <c r="HO37" s="59">
        <v>0.6</v>
      </c>
      <c r="HP37" s="57">
        <v>0.82758620689655171</v>
      </c>
      <c r="HQ37" s="58">
        <v>0.41176470588235292</v>
      </c>
      <c r="HR37" s="59">
        <v>0.5</v>
      </c>
      <c r="HS37" s="57">
        <v>0.90322580645161288</v>
      </c>
      <c r="HT37" s="58">
        <v>0.88888888888888884</v>
      </c>
      <c r="HU37" s="59">
        <v>0.5</v>
      </c>
      <c r="HV37" s="57">
        <v>0.75</v>
      </c>
      <c r="HW37" s="58">
        <v>0.58333333333333337</v>
      </c>
      <c r="HX37" s="59">
        <v>0.7142857142857143</v>
      </c>
      <c r="HY37" s="57">
        <v>0.89473684210526316</v>
      </c>
      <c r="HZ37" s="58">
        <v>0.66666666666666663</v>
      </c>
      <c r="IA37" s="59">
        <v>1</v>
      </c>
      <c r="IB37" s="57">
        <v>0.66666666666666663</v>
      </c>
      <c r="IC37" s="58">
        <v>0.6470588235294118</v>
      </c>
      <c r="ID37" s="59">
        <v>0.83333333333333337</v>
      </c>
      <c r="IE37" s="57">
        <v>0.82352941176470584</v>
      </c>
      <c r="IF37" s="58">
        <v>0.55555555555555558</v>
      </c>
      <c r="IG37" s="59">
        <v>0.73684210526315785</v>
      </c>
      <c r="IH37" s="57">
        <v>0.70967741935483875</v>
      </c>
      <c r="II37" s="58">
        <v>0.75</v>
      </c>
      <c r="IJ37" s="59">
        <v>0.5</v>
      </c>
      <c r="IK37" s="57">
        <v>0.88</v>
      </c>
      <c r="IL37" s="58">
        <v>0.66666666666666663</v>
      </c>
      <c r="IM37" s="59">
        <v>0.66666666666666663</v>
      </c>
      <c r="IN37" s="57">
        <v>0.80769230769230771</v>
      </c>
      <c r="IO37" s="58">
        <v>0.77777777777777779</v>
      </c>
      <c r="IP37" s="59">
        <v>0.5</v>
      </c>
      <c r="IQ37" s="57">
        <v>0.88</v>
      </c>
      <c r="IR37" s="58">
        <v>0.8125</v>
      </c>
      <c r="IS37" s="59">
        <v>1</v>
      </c>
      <c r="IT37" s="57">
        <v>0.72727272727272729</v>
      </c>
      <c r="IU37" s="58">
        <v>0.45454545454545447</v>
      </c>
      <c r="IV37" s="59">
        <v>0.91666666666666663</v>
      </c>
      <c r="IW37" s="57">
        <v>0.8</v>
      </c>
      <c r="IX37" s="58">
        <v>0.66666666666666663</v>
      </c>
      <c r="IY37" s="59">
        <v>1</v>
      </c>
      <c r="IZ37" s="57">
        <v>0.88888888888888884</v>
      </c>
      <c r="JA37" s="58">
        <v>0.23076923076923081</v>
      </c>
      <c r="JB37" s="59">
        <v>0.63636363636363635</v>
      </c>
      <c r="JC37" s="57">
        <v>0.78947368421052633</v>
      </c>
      <c r="JD37" s="58">
        <v>0.52941176470588236</v>
      </c>
      <c r="JE37" s="59">
        <v>1</v>
      </c>
      <c r="JF37" s="57">
        <v>0.94444444444444442</v>
      </c>
      <c r="JG37" s="58">
        <v>0.53846153846153844</v>
      </c>
      <c r="JH37" s="59">
        <v>0.7142857142857143</v>
      </c>
      <c r="JI37" s="57">
        <v>0.9</v>
      </c>
      <c r="JJ37" s="58">
        <v>0.63636363636363635</v>
      </c>
      <c r="JK37" s="59">
        <v>0.75</v>
      </c>
      <c r="JL37" s="57">
        <v>0.78947368421052633</v>
      </c>
      <c r="JM37" s="58">
        <v>0.7</v>
      </c>
      <c r="JN37" s="59">
        <v>1</v>
      </c>
      <c r="JO37" s="57">
        <v>0.93333333333333335</v>
      </c>
      <c r="JP37" s="58">
        <v>0.66666666666666663</v>
      </c>
      <c r="JQ37" s="59">
        <v>0.16666666666666671</v>
      </c>
      <c r="JR37" s="57">
        <v>1</v>
      </c>
      <c r="JS37" s="58">
        <v>0.82352941176470584</v>
      </c>
      <c r="JT37" s="59">
        <v>0.54545454545454541</v>
      </c>
      <c r="JU37" s="57">
        <v>0.6</v>
      </c>
      <c r="JV37" s="58">
        <v>0.58823529411764708</v>
      </c>
      <c r="JW37" s="59">
        <v>1</v>
      </c>
      <c r="JX37" s="57">
        <v>0.84615384615384615</v>
      </c>
      <c r="JY37" s="58">
        <v>0.45</v>
      </c>
      <c r="JZ37" s="59">
        <v>1</v>
      </c>
      <c r="KA37" s="57">
        <v>0.89473684210526316</v>
      </c>
      <c r="KB37" s="58">
        <v>0.8571428571428571</v>
      </c>
      <c r="KC37" s="59">
        <v>0.6</v>
      </c>
      <c r="KD37" s="57">
        <v>0.96</v>
      </c>
      <c r="KE37" s="58">
        <v>0.75</v>
      </c>
      <c r="KF37" s="59">
        <v>1</v>
      </c>
      <c r="KG37" s="57">
        <v>0.63636363636363635</v>
      </c>
      <c r="KH37" s="58">
        <v>0.55555555555555558</v>
      </c>
      <c r="KI37" s="59">
        <v>0.66666666666666663</v>
      </c>
      <c r="KJ37" s="57">
        <v>0.9375</v>
      </c>
      <c r="KK37" s="58">
        <v>0.7142857142857143</v>
      </c>
      <c r="KL37" s="59">
        <v>1</v>
      </c>
      <c r="KM37" s="57">
        <v>0.9375</v>
      </c>
      <c r="KN37" s="58">
        <v>0.4</v>
      </c>
      <c r="KO37" s="59">
        <v>0.66666666666666663</v>
      </c>
      <c r="KP37" s="57">
        <v>1</v>
      </c>
      <c r="KQ37" s="58">
        <v>0.2857142857142857</v>
      </c>
      <c r="KR37" s="59">
        <v>0.875</v>
      </c>
      <c r="KS37" s="57">
        <v>0.76470588235294112</v>
      </c>
      <c r="KT37" s="58">
        <v>0.66666666666666663</v>
      </c>
      <c r="KU37" s="59">
        <v>0</v>
      </c>
      <c r="KV37" s="57">
        <v>0.75</v>
      </c>
      <c r="KW37" s="58">
        <v>0.66666666666666663</v>
      </c>
      <c r="KX37" s="59">
        <v>0.8</v>
      </c>
      <c r="KY37" s="57">
        <v>0.66666666666666663</v>
      </c>
      <c r="KZ37" s="58">
        <v>0.66666666666666663</v>
      </c>
      <c r="LA37" s="59">
        <v>0.8571428571428571</v>
      </c>
      <c r="LB37" s="57">
        <v>0.5</v>
      </c>
      <c r="LC37" s="58">
        <v>0.33333333333333331</v>
      </c>
      <c r="LD37" s="59">
        <v>1</v>
      </c>
      <c r="LE37" s="57">
        <v>1</v>
      </c>
      <c r="LF37" s="58">
        <v>1</v>
      </c>
      <c r="LG37" s="59">
        <v>1</v>
      </c>
      <c r="LH37" s="57">
        <v>0.5</v>
      </c>
      <c r="LI37" s="58">
        <v>1</v>
      </c>
      <c r="LJ37" s="59">
        <v>1</v>
      </c>
      <c r="LK37" s="57">
        <v>0.5</v>
      </c>
      <c r="LL37" s="60">
        <v>1</v>
      </c>
    </row>
    <row r="38" spans="1:324" x14ac:dyDescent="0.25">
      <c r="A38" s="72" t="s">
        <v>87</v>
      </c>
      <c r="B38" s="75">
        <v>801</v>
      </c>
      <c r="C38" s="76">
        <v>264</v>
      </c>
      <c r="D38" s="77">
        <v>141</v>
      </c>
      <c r="E38" s="75">
        <v>279</v>
      </c>
      <c r="F38" s="76">
        <v>125</v>
      </c>
      <c r="G38" s="77">
        <v>46</v>
      </c>
      <c r="H38" s="75">
        <v>246</v>
      </c>
      <c r="I38" s="76">
        <v>104</v>
      </c>
      <c r="J38" s="77">
        <v>38</v>
      </c>
      <c r="K38" s="75">
        <v>135</v>
      </c>
      <c r="L38" s="76">
        <v>124</v>
      </c>
      <c r="M38" s="77">
        <v>64</v>
      </c>
      <c r="N38" s="75">
        <v>210</v>
      </c>
      <c r="O38" s="76">
        <v>66</v>
      </c>
      <c r="P38" s="77">
        <v>31</v>
      </c>
      <c r="Q38" s="75">
        <v>33</v>
      </c>
      <c r="R38" s="76">
        <v>127</v>
      </c>
      <c r="S38" s="77">
        <v>54</v>
      </c>
      <c r="T38" s="75">
        <v>150</v>
      </c>
      <c r="U38" s="76">
        <v>73</v>
      </c>
      <c r="V38" s="77">
        <v>33</v>
      </c>
      <c r="W38" s="75">
        <v>137</v>
      </c>
      <c r="X38" s="76">
        <v>58</v>
      </c>
      <c r="Y38" s="77">
        <v>21</v>
      </c>
      <c r="Z38" s="75">
        <v>79</v>
      </c>
      <c r="AA38" s="76">
        <v>73</v>
      </c>
      <c r="AB38" s="77">
        <v>57</v>
      </c>
      <c r="AC38" s="75">
        <v>128</v>
      </c>
      <c r="AD38" s="76">
        <v>36</v>
      </c>
      <c r="AE38" s="77">
        <v>27</v>
      </c>
      <c r="AF38" s="75">
        <v>121</v>
      </c>
      <c r="AG38" s="76">
        <v>47</v>
      </c>
      <c r="AH38" s="77">
        <v>22</v>
      </c>
      <c r="AI38" s="75">
        <v>116</v>
      </c>
      <c r="AJ38" s="76">
        <v>47</v>
      </c>
      <c r="AK38" s="77">
        <v>24</v>
      </c>
      <c r="AL38" s="75">
        <v>93</v>
      </c>
      <c r="AM38" s="76">
        <v>39</v>
      </c>
      <c r="AN38" s="77">
        <v>35</v>
      </c>
      <c r="AO38" s="75">
        <v>99</v>
      </c>
      <c r="AP38" s="76">
        <v>34</v>
      </c>
      <c r="AQ38" s="77">
        <v>23</v>
      </c>
      <c r="AR38" s="75">
        <v>90</v>
      </c>
      <c r="AS38" s="76">
        <v>24</v>
      </c>
      <c r="AT38" s="77">
        <v>16</v>
      </c>
      <c r="AU38" s="75">
        <v>64</v>
      </c>
      <c r="AV38" s="76">
        <v>24</v>
      </c>
      <c r="AW38" s="77">
        <v>24</v>
      </c>
      <c r="AX38" s="75">
        <v>77</v>
      </c>
      <c r="AY38" s="76">
        <v>35</v>
      </c>
      <c r="AZ38" s="77">
        <v>18</v>
      </c>
      <c r="BA38" s="75">
        <v>84</v>
      </c>
      <c r="BB38" s="76">
        <v>25</v>
      </c>
      <c r="BC38" s="77">
        <v>13</v>
      </c>
      <c r="BD38" s="75">
        <v>86</v>
      </c>
      <c r="BE38" s="76">
        <v>25</v>
      </c>
      <c r="BF38" s="77">
        <v>9</v>
      </c>
      <c r="BG38" s="75">
        <v>69</v>
      </c>
      <c r="BH38" s="76">
        <v>30</v>
      </c>
      <c r="BI38" s="77">
        <v>15</v>
      </c>
      <c r="BJ38" s="75">
        <v>62</v>
      </c>
      <c r="BK38" s="76">
        <v>37</v>
      </c>
      <c r="BL38" s="77">
        <v>12</v>
      </c>
      <c r="BM38" s="75">
        <v>64</v>
      </c>
      <c r="BN38" s="76">
        <v>37</v>
      </c>
      <c r="BO38" s="77">
        <v>9</v>
      </c>
      <c r="BP38" s="75">
        <v>68</v>
      </c>
      <c r="BQ38" s="76">
        <v>27</v>
      </c>
      <c r="BR38" s="77">
        <v>11</v>
      </c>
      <c r="BS38" s="75">
        <v>59</v>
      </c>
      <c r="BT38" s="76">
        <v>26</v>
      </c>
      <c r="BU38" s="77">
        <v>14</v>
      </c>
      <c r="BV38" s="75">
        <v>73</v>
      </c>
      <c r="BW38" s="76">
        <v>25</v>
      </c>
      <c r="BX38" s="77">
        <v>11</v>
      </c>
      <c r="BY38" s="75">
        <v>63</v>
      </c>
      <c r="BZ38" s="76">
        <v>17</v>
      </c>
      <c r="CA38" s="77">
        <v>14</v>
      </c>
      <c r="CB38" s="75">
        <v>61</v>
      </c>
      <c r="CC38" s="76">
        <v>13</v>
      </c>
      <c r="CD38" s="77">
        <v>22</v>
      </c>
      <c r="CE38" s="75">
        <v>64</v>
      </c>
      <c r="CF38" s="76">
        <v>24</v>
      </c>
      <c r="CG38" s="77">
        <v>6</v>
      </c>
      <c r="CH38" s="75">
        <v>40</v>
      </c>
      <c r="CI38" s="76">
        <v>17</v>
      </c>
      <c r="CJ38" s="77">
        <v>23</v>
      </c>
      <c r="CK38" s="75">
        <v>52</v>
      </c>
      <c r="CL38" s="76">
        <v>22</v>
      </c>
      <c r="CM38" s="77">
        <v>6</v>
      </c>
      <c r="CN38" s="75">
        <v>51</v>
      </c>
      <c r="CO38" s="76">
        <v>22</v>
      </c>
      <c r="CP38" s="77">
        <v>11</v>
      </c>
      <c r="CQ38" s="75">
        <v>53</v>
      </c>
      <c r="CR38" s="76">
        <v>24</v>
      </c>
      <c r="CS38" s="77">
        <v>14</v>
      </c>
      <c r="CT38" s="75">
        <v>50</v>
      </c>
      <c r="CU38" s="76">
        <v>19</v>
      </c>
      <c r="CV38" s="77">
        <v>12</v>
      </c>
      <c r="CW38" s="75">
        <v>19</v>
      </c>
      <c r="CX38" s="76">
        <v>50</v>
      </c>
      <c r="CY38" s="77">
        <v>15</v>
      </c>
      <c r="CZ38" s="75">
        <v>31</v>
      </c>
      <c r="DA38" s="76">
        <v>18</v>
      </c>
      <c r="DB38" s="77">
        <v>29</v>
      </c>
      <c r="DC38" s="75">
        <v>39</v>
      </c>
      <c r="DD38" s="76">
        <v>18</v>
      </c>
      <c r="DE38" s="77">
        <v>16</v>
      </c>
      <c r="DF38" s="75">
        <v>40</v>
      </c>
      <c r="DG38" s="76">
        <v>22</v>
      </c>
      <c r="DH38" s="77">
        <v>15</v>
      </c>
      <c r="DI38" s="75">
        <v>36</v>
      </c>
      <c r="DJ38" s="76">
        <v>16</v>
      </c>
      <c r="DK38" s="77">
        <v>14</v>
      </c>
      <c r="DL38" s="75">
        <v>45</v>
      </c>
      <c r="DM38" s="76">
        <v>18</v>
      </c>
      <c r="DN38" s="77">
        <v>20</v>
      </c>
      <c r="DO38" s="75">
        <v>52</v>
      </c>
      <c r="DP38" s="76">
        <v>13</v>
      </c>
      <c r="DQ38" s="77">
        <v>13</v>
      </c>
      <c r="DR38" s="75">
        <v>43</v>
      </c>
      <c r="DS38" s="76">
        <v>12</v>
      </c>
      <c r="DT38" s="77">
        <v>22</v>
      </c>
      <c r="DU38" s="75">
        <v>47</v>
      </c>
      <c r="DV38" s="76">
        <v>21</v>
      </c>
      <c r="DW38" s="77">
        <v>8</v>
      </c>
      <c r="DX38" s="75">
        <v>48</v>
      </c>
      <c r="DY38" s="76">
        <v>16</v>
      </c>
      <c r="DZ38" s="77">
        <v>13</v>
      </c>
      <c r="EA38" s="75">
        <v>57</v>
      </c>
      <c r="EB38" s="76">
        <v>17</v>
      </c>
      <c r="EC38" s="77">
        <v>10</v>
      </c>
      <c r="ED38" s="75">
        <v>49</v>
      </c>
      <c r="EE38" s="76">
        <v>15</v>
      </c>
      <c r="EF38" s="77">
        <v>6</v>
      </c>
      <c r="EG38" s="75">
        <v>53</v>
      </c>
      <c r="EH38" s="76">
        <v>15</v>
      </c>
      <c r="EI38" s="77">
        <v>10</v>
      </c>
      <c r="EJ38" s="75">
        <v>26</v>
      </c>
      <c r="EK38" s="76">
        <v>19</v>
      </c>
      <c r="EL38" s="77">
        <v>8</v>
      </c>
      <c r="EM38" s="75">
        <v>45</v>
      </c>
      <c r="EN38" s="76">
        <v>19</v>
      </c>
      <c r="EO38" s="77">
        <v>7</v>
      </c>
      <c r="EP38" s="75">
        <v>37</v>
      </c>
      <c r="EQ38" s="76">
        <v>13</v>
      </c>
      <c r="ER38" s="77">
        <v>14</v>
      </c>
      <c r="ES38" s="75">
        <v>43</v>
      </c>
      <c r="ET38" s="76">
        <v>11</v>
      </c>
      <c r="EU38" s="77" t="s">
        <v>86</v>
      </c>
      <c r="EV38" s="75">
        <v>47</v>
      </c>
      <c r="EW38" s="76">
        <v>10</v>
      </c>
      <c r="EX38" s="77">
        <v>12</v>
      </c>
      <c r="EY38" s="75">
        <v>40</v>
      </c>
      <c r="EZ38" s="76">
        <v>23</v>
      </c>
      <c r="FA38" s="77">
        <v>7</v>
      </c>
      <c r="FB38" s="75">
        <v>41</v>
      </c>
      <c r="FC38" s="76">
        <v>15</v>
      </c>
      <c r="FD38" s="77">
        <v>7</v>
      </c>
      <c r="FE38" s="75">
        <v>36</v>
      </c>
      <c r="FF38" s="76">
        <v>19</v>
      </c>
      <c r="FG38" s="77">
        <v>6</v>
      </c>
      <c r="FH38" s="75">
        <v>34</v>
      </c>
      <c r="FI38" s="76">
        <v>13</v>
      </c>
      <c r="FJ38" s="77">
        <v>10</v>
      </c>
      <c r="FK38" s="75">
        <v>32</v>
      </c>
      <c r="FL38" s="76">
        <v>10</v>
      </c>
      <c r="FM38" s="77">
        <v>9</v>
      </c>
      <c r="FN38" s="75">
        <v>16</v>
      </c>
      <c r="FO38" s="76">
        <v>18</v>
      </c>
      <c r="FP38" s="77">
        <v>11</v>
      </c>
      <c r="FQ38" s="75">
        <v>34</v>
      </c>
      <c r="FR38" s="76">
        <v>8</v>
      </c>
      <c r="FS38" s="77" t="s">
        <v>86</v>
      </c>
      <c r="FT38" s="75">
        <v>32</v>
      </c>
      <c r="FU38" s="76">
        <v>13</v>
      </c>
      <c r="FV38" s="77">
        <v>6</v>
      </c>
      <c r="FW38" s="75">
        <v>31</v>
      </c>
      <c r="FX38" s="76">
        <v>13</v>
      </c>
      <c r="FY38" s="77">
        <v>10</v>
      </c>
      <c r="FZ38" s="75">
        <v>47</v>
      </c>
      <c r="GA38" s="76">
        <v>12</v>
      </c>
      <c r="GB38" s="77" t="s">
        <v>86</v>
      </c>
      <c r="GC38" s="75">
        <v>28</v>
      </c>
      <c r="GD38" s="76">
        <v>13</v>
      </c>
      <c r="GE38" s="77">
        <v>7</v>
      </c>
      <c r="GF38" s="75">
        <v>35</v>
      </c>
      <c r="GG38" s="76">
        <v>12</v>
      </c>
      <c r="GH38" s="77" t="s">
        <v>86</v>
      </c>
      <c r="GI38" s="75">
        <v>33</v>
      </c>
      <c r="GJ38" s="76" t="s">
        <v>86</v>
      </c>
      <c r="GK38" s="77">
        <v>6</v>
      </c>
      <c r="GL38" s="75">
        <v>36</v>
      </c>
      <c r="GM38" s="76">
        <v>9</v>
      </c>
      <c r="GN38" s="77">
        <v>10</v>
      </c>
      <c r="GO38" s="75">
        <v>38</v>
      </c>
      <c r="GP38" s="76">
        <v>8</v>
      </c>
      <c r="GQ38" s="77">
        <v>6</v>
      </c>
      <c r="GR38" s="75">
        <v>26</v>
      </c>
      <c r="GS38" s="76">
        <v>7</v>
      </c>
      <c r="GT38" s="77">
        <v>14</v>
      </c>
      <c r="GU38" s="75">
        <v>20</v>
      </c>
      <c r="GV38" s="76">
        <v>15</v>
      </c>
      <c r="GW38" s="77">
        <v>6</v>
      </c>
      <c r="GX38" s="75">
        <v>29</v>
      </c>
      <c r="GY38" s="76">
        <v>10</v>
      </c>
      <c r="GZ38" s="77">
        <v>7</v>
      </c>
      <c r="HA38" s="75">
        <v>27</v>
      </c>
      <c r="HB38" s="76">
        <v>7</v>
      </c>
      <c r="HC38" s="77">
        <v>13</v>
      </c>
      <c r="HD38" s="75">
        <v>37</v>
      </c>
      <c r="HE38" s="76">
        <v>6</v>
      </c>
      <c r="HF38" s="77">
        <v>5</v>
      </c>
      <c r="HG38" s="75">
        <v>16</v>
      </c>
      <c r="HH38" s="76">
        <v>15</v>
      </c>
      <c r="HI38" s="77">
        <v>9</v>
      </c>
      <c r="HJ38" s="75">
        <v>37</v>
      </c>
      <c r="HK38" s="76" t="s">
        <v>86</v>
      </c>
      <c r="HL38" s="77" t="s">
        <v>86</v>
      </c>
      <c r="HM38" s="75">
        <v>22</v>
      </c>
      <c r="HN38" s="76">
        <v>9</v>
      </c>
      <c r="HO38" s="77" t="s">
        <v>86</v>
      </c>
      <c r="HP38" s="75">
        <v>24</v>
      </c>
      <c r="HQ38" s="76">
        <v>7</v>
      </c>
      <c r="HR38" s="77" t="s">
        <v>86</v>
      </c>
      <c r="HS38" s="75">
        <v>28</v>
      </c>
      <c r="HT38" s="76">
        <v>8</v>
      </c>
      <c r="HU38" s="77" t="s">
        <v>86</v>
      </c>
      <c r="HV38" s="75">
        <v>21</v>
      </c>
      <c r="HW38" s="76">
        <v>7</v>
      </c>
      <c r="HX38" s="77">
        <v>5</v>
      </c>
      <c r="HY38" s="75">
        <v>34</v>
      </c>
      <c r="HZ38" s="76">
        <v>8</v>
      </c>
      <c r="IA38" s="77" t="s">
        <v>86</v>
      </c>
      <c r="IB38" s="75">
        <v>16</v>
      </c>
      <c r="IC38" s="76">
        <v>11</v>
      </c>
      <c r="ID38" s="77">
        <v>5</v>
      </c>
      <c r="IE38" s="75">
        <v>14</v>
      </c>
      <c r="IF38" s="76">
        <v>5</v>
      </c>
      <c r="IG38" s="77">
        <v>14</v>
      </c>
      <c r="IH38" s="75">
        <v>22</v>
      </c>
      <c r="II38" s="76">
        <v>6</v>
      </c>
      <c r="IJ38" s="77" t="s">
        <v>86</v>
      </c>
      <c r="IK38" s="75">
        <v>22</v>
      </c>
      <c r="IL38" s="76">
        <v>10</v>
      </c>
      <c r="IM38" s="77" t="s">
        <v>86</v>
      </c>
      <c r="IN38" s="75">
        <v>21</v>
      </c>
      <c r="IO38" s="76">
        <v>7</v>
      </c>
      <c r="IP38" s="77" t="s">
        <v>86</v>
      </c>
      <c r="IQ38" s="75">
        <v>22</v>
      </c>
      <c r="IR38" s="76">
        <v>13</v>
      </c>
      <c r="IS38" s="77" t="s">
        <v>86</v>
      </c>
      <c r="IT38" s="75">
        <v>16</v>
      </c>
      <c r="IU38" s="76">
        <v>5</v>
      </c>
      <c r="IV38" s="77">
        <v>11</v>
      </c>
      <c r="IW38" s="75">
        <v>24</v>
      </c>
      <c r="IX38" s="76">
        <v>8</v>
      </c>
      <c r="IY38" s="77" t="s">
        <v>86</v>
      </c>
      <c r="IZ38" s="75">
        <v>16</v>
      </c>
      <c r="JA38" s="76" t="s">
        <v>86</v>
      </c>
      <c r="JB38" s="77">
        <v>7</v>
      </c>
      <c r="JC38" s="75">
        <v>15</v>
      </c>
      <c r="JD38" s="76">
        <v>9</v>
      </c>
      <c r="JE38" s="77">
        <v>6</v>
      </c>
      <c r="JF38" s="75">
        <v>17</v>
      </c>
      <c r="JG38" s="76">
        <v>7</v>
      </c>
      <c r="JH38" s="77">
        <v>5</v>
      </c>
      <c r="JI38" s="75">
        <v>18</v>
      </c>
      <c r="JJ38" s="76">
        <v>7</v>
      </c>
      <c r="JK38" s="77" t="s">
        <v>86</v>
      </c>
      <c r="JL38" s="75">
        <v>15</v>
      </c>
      <c r="JM38" s="76">
        <v>7</v>
      </c>
      <c r="JN38" s="77">
        <v>11</v>
      </c>
      <c r="JO38" s="75">
        <v>14</v>
      </c>
      <c r="JP38" s="76">
        <v>10</v>
      </c>
      <c r="JQ38" s="77" t="s">
        <v>86</v>
      </c>
      <c r="JR38" s="75">
        <v>9</v>
      </c>
      <c r="JS38" s="76">
        <v>14</v>
      </c>
      <c r="JT38" s="77">
        <v>6</v>
      </c>
      <c r="JU38" s="75">
        <v>9</v>
      </c>
      <c r="JV38" s="76">
        <v>10</v>
      </c>
      <c r="JW38" s="77" t="s">
        <v>86</v>
      </c>
      <c r="JX38" s="75">
        <v>11</v>
      </c>
      <c r="JY38" s="76">
        <v>9</v>
      </c>
      <c r="JZ38" s="77" t="s">
        <v>86</v>
      </c>
      <c r="KA38" s="75">
        <v>17</v>
      </c>
      <c r="KB38" s="76">
        <v>6</v>
      </c>
      <c r="KC38" s="77" t="s">
        <v>86</v>
      </c>
      <c r="KD38" s="75">
        <v>24</v>
      </c>
      <c r="KE38" s="76" t="s">
        <v>86</v>
      </c>
      <c r="KF38" s="77" t="s">
        <v>86</v>
      </c>
      <c r="KG38" s="75">
        <v>7</v>
      </c>
      <c r="KH38" s="76">
        <v>5</v>
      </c>
      <c r="KI38" s="77" t="s">
        <v>86</v>
      </c>
      <c r="KJ38" s="75">
        <v>15</v>
      </c>
      <c r="KK38" s="76">
        <v>5</v>
      </c>
      <c r="KL38" s="77" t="s">
        <v>86</v>
      </c>
      <c r="KM38" s="75">
        <v>15</v>
      </c>
      <c r="KN38" s="76" t="s">
        <v>86</v>
      </c>
      <c r="KO38" s="77" t="s">
        <v>86</v>
      </c>
      <c r="KP38" s="75">
        <v>8</v>
      </c>
      <c r="KQ38" s="76" t="s">
        <v>86</v>
      </c>
      <c r="KR38" s="77">
        <v>7</v>
      </c>
      <c r="KS38" s="75">
        <v>13</v>
      </c>
      <c r="KT38" s="76" t="s">
        <v>86</v>
      </c>
      <c r="KU38" s="77" t="s">
        <v>86</v>
      </c>
      <c r="KV38" s="75">
        <v>9</v>
      </c>
      <c r="KW38" s="76" t="s">
        <v>86</v>
      </c>
      <c r="KX38" s="77" t="s">
        <v>86</v>
      </c>
      <c r="KY38" s="75">
        <v>6</v>
      </c>
      <c r="KZ38" s="76" t="s">
        <v>86</v>
      </c>
      <c r="LA38" s="77">
        <v>6</v>
      </c>
      <c r="LB38" s="75" t="s">
        <v>86</v>
      </c>
      <c r="LC38" s="76" t="s">
        <v>86</v>
      </c>
      <c r="LD38" s="77" t="s">
        <v>86</v>
      </c>
      <c r="LE38" s="75">
        <v>6</v>
      </c>
      <c r="LF38" s="76">
        <v>5</v>
      </c>
      <c r="LG38" s="77" t="s">
        <v>86</v>
      </c>
      <c r="LH38" s="75" t="s">
        <v>86</v>
      </c>
      <c r="LI38" s="76" t="s">
        <v>86</v>
      </c>
      <c r="LJ38" s="77" t="s">
        <v>86</v>
      </c>
      <c r="LK38" s="75" t="s">
        <v>86</v>
      </c>
      <c r="LL38" s="80" t="s">
        <v>86</v>
      </c>
    </row>
    <row r="39" spans="1:324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9"/>
      <c r="BY39" s="57"/>
      <c r="BZ39" s="58"/>
      <c r="CA39" s="59"/>
      <c r="CB39" s="57"/>
      <c r="CC39" s="58"/>
      <c r="CD39" s="59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9"/>
      <c r="CQ39" s="57"/>
      <c r="CR39" s="58"/>
      <c r="CS39" s="59"/>
      <c r="CT39" s="57"/>
      <c r="CU39" s="58"/>
      <c r="CV39" s="59"/>
      <c r="CW39" s="57"/>
      <c r="CX39" s="58"/>
      <c r="CY39" s="59"/>
      <c r="CZ39" s="57"/>
      <c r="DA39" s="58"/>
      <c r="DB39" s="59"/>
      <c r="DC39" s="57"/>
      <c r="DD39" s="58"/>
      <c r="DE39" s="59"/>
      <c r="DF39" s="57"/>
      <c r="DG39" s="58"/>
      <c r="DH39" s="59"/>
      <c r="DI39" s="57"/>
      <c r="DJ39" s="58"/>
      <c r="DK39" s="59"/>
      <c r="DL39" s="57"/>
      <c r="DM39" s="58"/>
      <c r="DN39" s="59"/>
      <c r="DO39" s="57"/>
      <c r="DP39" s="58"/>
      <c r="DQ39" s="59"/>
      <c r="DR39" s="57"/>
      <c r="DS39" s="58"/>
      <c r="DT39" s="59"/>
      <c r="DU39" s="57"/>
      <c r="DV39" s="58"/>
      <c r="DW39" s="59"/>
      <c r="DX39" s="57"/>
      <c r="DY39" s="58"/>
      <c r="DZ39" s="59"/>
      <c r="EA39" s="57"/>
      <c r="EB39" s="58"/>
      <c r="EC39" s="59"/>
      <c r="ED39" s="57"/>
      <c r="EE39" s="58"/>
      <c r="EF39" s="59"/>
      <c r="EG39" s="57"/>
      <c r="EH39" s="58"/>
      <c r="EI39" s="59"/>
      <c r="EJ39" s="57"/>
      <c r="EK39" s="58"/>
      <c r="EL39" s="59"/>
      <c r="EM39" s="57"/>
      <c r="EN39" s="58"/>
      <c r="EO39" s="59"/>
      <c r="EP39" s="57"/>
      <c r="EQ39" s="58"/>
      <c r="ER39" s="59"/>
      <c r="ES39" s="57"/>
      <c r="ET39" s="58"/>
      <c r="EU39" s="59"/>
      <c r="EV39" s="57"/>
      <c r="EW39" s="58"/>
      <c r="EX39" s="59"/>
      <c r="EY39" s="57"/>
      <c r="EZ39" s="58"/>
      <c r="FA39" s="59"/>
      <c r="FB39" s="57"/>
      <c r="FC39" s="58"/>
      <c r="FD39" s="59"/>
      <c r="FE39" s="57"/>
      <c r="FF39" s="58"/>
      <c r="FG39" s="59"/>
      <c r="FH39" s="57"/>
      <c r="FI39" s="58"/>
      <c r="FJ39" s="59"/>
      <c r="FK39" s="57"/>
      <c r="FL39" s="58"/>
      <c r="FM39" s="59"/>
      <c r="FN39" s="57"/>
      <c r="FO39" s="58"/>
      <c r="FP39" s="59"/>
      <c r="FQ39" s="57"/>
      <c r="FR39" s="58"/>
      <c r="FS39" s="59"/>
      <c r="FT39" s="57"/>
      <c r="FU39" s="58"/>
      <c r="FV39" s="59"/>
      <c r="FW39" s="57"/>
      <c r="FX39" s="58"/>
      <c r="FY39" s="59"/>
      <c r="FZ39" s="57"/>
      <c r="GA39" s="58"/>
      <c r="GB39" s="59"/>
      <c r="GC39" s="57"/>
      <c r="GD39" s="58"/>
      <c r="GE39" s="59"/>
      <c r="GF39" s="57"/>
      <c r="GG39" s="58"/>
      <c r="GH39" s="59"/>
      <c r="GI39" s="57"/>
      <c r="GJ39" s="58"/>
      <c r="GK39" s="59"/>
      <c r="GL39" s="57"/>
      <c r="GM39" s="58"/>
      <c r="GN39" s="59"/>
      <c r="GO39" s="57"/>
      <c r="GP39" s="58"/>
      <c r="GQ39" s="59"/>
      <c r="GR39" s="57"/>
      <c r="GS39" s="58"/>
      <c r="GT39" s="59"/>
      <c r="GU39" s="57"/>
      <c r="GV39" s="58"/>
      <c r="GW39" s="59"/>
      <c r="GX39" s="57"/>
      <c r="GY39" s="58"/>
      <c r="GZ39" s="59"/>
      <c r="HA39" s="57"/>
      <c r="HB39" s="58"/>
      <c r="HC39" s="59"/>
      <c r="HD39" s="57"/>
      <c r="HE39" s="58"/>
      <c r="HF39" s="59"/>
      <c r="HG39" s="57"/>
      <c r="HH39" s="58"/>
      <c r="HI39" s="59"/>
      <c r="HJ39" s="57"/>
      <c r="HK39" s="58"/>
      <c r="HL39" s="59"/>
      <c r="HM39" s="57"/>
      <c r="HN39" s="58"/>
      <c r="HO39" s="59"/>
      <c r="HP39" s="57"/>
      <c r="HQ39" s="58"/>
      <c r="HR39" s="59"/>
      <c r="HS39" s="57"/>
      <c r="HT39" s="58"/>
      <c r="HU39" s="59"/>
      <c r="HV39" s="57"/>
      <c r="HW39" s="58"/>
      <c r="HX39" s="59"/>
      <c r="HY39" s="57"/>
      <c r="HZ39" s="58"/>
      <c r="IA39" s="59"/>
      <c r="IB39" s="57"/>
      <c r="IC39" s="58"/>
      <c r="ID39" s="59"/>
      <c r="IE39" s="57"/>
      <c r="IF39" s="58"/>
      <c r="IG39" s="59"/>
      <c r="IH39" s="57"/>
      <c r="II39" s="58"/>
      <c r="IJ39" s="59"/>
      <c r="IK39" s="57"/>
      <c r="IL39" s="58"/>
      <c r="IM39" s="59"/>
      <c r="IN39" s="57"/>
      <c r="IO39" s="58"/>
      <c r="IP39" s="59"/>
      <c r="IQ39" s="57"/>
      <c r="IR39" s="58"/>
      <c r="IS39" s="59"/>
      <c r="IT39" s="57"/>
      <c r="IU39" s="58"/>
      <c r="IV39" s="59"/>
      <c r="IW39" s="57"/>
      <c r="IX39" s="58"/>
      <c r="IY39" s="59"/>
      <c r="IZ39" s="57"/>
      <c r="JA39" s="58"/>
      <c r="JB39" s="59"/>
      <c r="JC39" s="57"/>
      <c r="JD39" s="58"/>
      <c r="JE39" s="59"/>
      <c r="JF39" s="57"/>
      <c r="JG39" s="58"/>
      <c r="JH39" s="59"/>
      <c r="JI39" s="57"/>
      <c r="JJ39" s="58"/>
      <c r="JK39" s="59"/>
      <c r="JL39" s="57"/>
      <c r="JM39" s="58"/>
      <c r="JN39" s="59"/>
      <c r="JO39" s="57"/>
      <c r="JP39" s="58"/>
      <c r="JQ39" s="59"/>
      <c r="JR39" s="57"/>
      <c r="JS39" s="58"/>
      <c r="JT39" s="59"/>
      <c r="JU39" s="57"/>
      <c r="JV39" s="58"/>
      <c r="JW39" s="59"/>
      <c r="JX39" s="57"/>
      <c r="JY39" s="58"/>
      <c r="JZ39" s="59"/>
      <c r="KA39" s="57"/>
      <c r="KB39" s="58"/>
      <c r="KC39" s="59"/>
      <c r="KD39" s="57"/>
      <c r="KE39" s="58"/>
      <c r="KF39" s="59"/>
      <c r="KG39" s="57"/>
      <c r="KH39" s="58"/>
      <c r="KI39" s="59"/>
      <c r="KJ39" s="57"/>
      <c r="KK39" s="58"/>
      <c r="KL39" s="59"/>
      <c r="KM39" s="57"/>
      <c r="KN39" s="58"/>
      <c r="KO39" s="59"/>
      <c r="KP39" s="57"/>
      <c r="KQ39" s="58"/>
      <c r="KR39" s="59"/>
      <c r="KS39" s="57"/>
      <c r="KT39" s="58"/>
      <c r="KU39" s="59"/>
      <c r="KV39" s="57"/>
      <c r="KW39" s="58"/>
      <c r="KX39" s="59"/>
      <c r="KY39" s="57"/>
      <c r="KZ39" s="58"/>
      <c r="LA39" s="59"/>
      <c r="LB39" s="57"/>
      <c r="LC39" s="58"/>
      <c r="LD39" s="59"/>
      <c r="LE39" s="57"/>
      <c r="LF39" s="58"/>
      <c r="LG39" s="59"/>
      <c r="LH39" s="57"/>
      <c r="LI39" s="58"/>
      <c r="LJ39" s="59"/>
      <c r="LK39" s="57"/>
      <c r="LL39" s="60"/>
    </row>
    <row r="40" spans="1:324" x14ac:dyDescent="0.25">
      <c r="A40" s="72" t="s">
        <v>43</v>
      </c>
      <c r="B40" s="57">
        <v>2.8311425682507579E-2</v>
      </c>
      <c r="C40" s="58">
        <v>3.695150115473441E-2</v>
      </c>
      <c r="D40" s="59">
        <v>0</v>
      </c>
      <c r="E40" s="57">
        <v>3.1976744186046513E-2</v>
      </c>
      <c r="F40" s="58">
        <v>3.1914893617021267E-2</v>
      </c>
      <c r="G40" s="59">
        <v>0</v>
      </c>
      <c r="H40" s="57">
        <v>0.03</v>
      </c>
      <c r="I40" s="58">
        <v>5.1724137931034482E-2</v>
      </c>
      <c r="J40" s="59">
        <v>0</v>
      </c>
      <c r="K40" s="57">
        <v>4.8192771084337352E-2</v>
      </c>
      <c r="L40" s="58">
        <v>3.03030303030303E-2</v>
      </c>
      <c r="M40" s="59">
        <v>0</v>
      </c>
      <c r="N40" s="57">
        <v>3.03030303030303E-2</v>
      </c>
      <c r="O40" s="58">
        <v>1.9417475728155342E-2</v>
      </c>
      <c r="P40" s="59">
        <v>0</v>
      </c>
      <c r="Q40" s="57">
        <v>2.3255813953488368E-2</v>
      </c>
      <c r="R40" s="58">
        <v>4.2857142857142858E-2</v>
      </c>
      <c r="S40" s="59">
        <v>0</v>
      </c>
      <c r="T40" s="57">
        <v>4.2553191489361701E-2</v>
      </c>
      <c r="U40" s="58">
        <v>2.8301886792452831E-2</v>
      </c>
      <c r="V40" s="59">
        <v>0</v>
      </c>
      <c r="W40" s="57">
        <v>2.717391304347826E-2</v>
      </c>
      <c r="X40" s="58">
        <v>3.9603960396039598E-2</v>
      </c>
      <c r="Y40" s="59">
        <v>0</v>
      </c>
      <c r="Z40" s="57">
        <v>3.2967032967032968E-2</v>
      </c>
      <c r="AA40" s="58">
        <v>2.3076923076923082E-2</v>
      </c>
      <c r="AB40" s="59">
        <v>0</v>
      </c>
      <c r="AC40" s="57">
        <v>2.469135802469136E-2</v>
      </c>
      <c r="AD40" s="58">
        <v>0.1129032258064516</v>
      </c>
      <c r="AE40" s="59">
        <v>0</v>
      </c>
      <c r="AF40" s="57">
        <v>3.896103896103896E-2</v>
      </c>
      <c r="AG40" s="58">
        <v>4.1095890410958902E-2</v>
      </c>
      <c r="AH40" s="59">
        <v>3.3333333333333333E-2</v>
      </c>
      <c r="AI40" s="57">
        <v>2.205882352941177E-2</v>
      </c>
      <c r="AJ40" s="58">
        <v>2.9850746268656719E-2</v>
      </c>
      <c r="AK40" s="59">
        <v>0</v>
      </c>
      <c r="AL40" s="57">
        <v>9.5238095238095247E-3</v>
      </c>
      <c r="AM40" s="58">
        <v>6.7796610169491525E-2</v>
      </c>
      <c r="AN40" s="59">
        <v>0</v>
      </c>
      <c r="AO40" s="57">
        <v>1.666666666666667E-2</v>
      </c>
      <c r="AP40" s="58">
        <v>5.6603773584905662E-2</v>
      </c>
      <c r="AQ40" s="59">
        <v>0</v>
      </c>
      <c r="AR40" s="57">
        <v>2.5210084033613449E-2</v>
      </c>
      <c r="AS40" s="58">
        <v>2.222222222222222E-2</v>
      </c>
      <c r="AT40" s="59">
        <v>0</v>
      </c>
      <c r="AU40" s="57">
        <v>1.1627906976744189E-2</v>
      </c>
      <c r="AV40" s="58">
        <v>0</v>
      </c>
      <c r="AW40" s="59">
        <v>0</v>
      </c>
      <c r="AX40" s="57">
        <v>3.2258064516129031E-2</v>
      </c>
      <c r="AY40" s="58">
        <v>0</v>
      </c>
      <c r="AZ40" s="59">
        <v>0</v>
      </c>
      <c r="BA40" s="57">
        <v>1.8518518518518521E-2</v>
      </c>
      <c r="BB40" s="58">
        <v>0</v>
      </c>
      <c r="BC40" s="59">
        <v>0</v>
      </c>
      <c r="BD40" s="57">
        <v>2.0833333333333329E-2</v>
      </c>
      <c r="BE40" s="58">
        <v>2.222222222222222E-2</v>
      </c>
      <c r="BF40" s="59">
        <v>0</v>
      </c>
      <c r="BG40" s="57">
        <v>4.4444444444444453E-2</v>
      </c>
      <c r="BH40" s="58">
        <v>2.2727272727272731E-2</v>
      </c>
      <c r="BI40" s="59">
        <v>0</v>
      </c>
      <c r="BJ40" s="57">
        <v>3.7499999999999999E-2</v>
      </c>
      <c r="BK40" s="58">
        <v>6.25E-2</v>
      </c>
      <c r="BL40" s="59">
        <v>0</v>
      </c>
      <c r="BM40" s="57">
        <v>5.128205128205128E-2</v>
      </c>
      <c r="BN40" s="58">
        <v>3.5087719298245612E-2</v>
      </c>
      <c r="BO40" s="59">
        <v>5.5555555555555552E-2</v>
      </c>
      <c r="BP40" s="57">
        <v>2.5000000000000001E-2</v>
      </c>
      <c r="BQ40" s="58">
        <v>2.2727272727272731E-2</v>
      </c>
      <c r="BR40" s="59">
        <v>0</v>
      </c>
      <c r="BS40" s="57">
        <v>5.6338028169014093E-2</v>
      </c>
      <c r="BT40" s="58">
        <v>6.3829787234042548E-2</v>
      </c>
      <c r="BU40" s="59">
        <v>0</v>
      </c>
      <c r="BV40" s="57">
        <v>6.8181818181818177E-2</v>
      </c>
      <c r="BW40" s="58">
        <v>0</v>
      </c>
      <c r="BX40" s="59">
        <v>0</v>
      </c>
      <c r="BY40" s="57">
        <v>1.2658227848101271E-2</v>
      </c>
      <c r="BZ40" s="58">
        <v>0</v>
      </c>
      <c r="CA40" s="59">
        <v>0</v>
      </c>
      <c r="CB40" s="57">
        <v>1.4492753623188409E-2</v>
      </c>
      <c r="CC40" s="58">
        <v>7.1428571428571425E-2</v>
      </c>
      <c r="CD40" s="59">
        <v>0</v>
      </c>
      <c r="CE40" s="57">
        <v>1.408450704225352E-2</v>
      </c>
      <c r="CF40" s="58">
        <v>2.564102564102564E-2</v>
      </c>
      <c r="CG40" s="59">
        <v>0</v>
      </c>
      <c r="CH40" s="57">
        <v>0</v>
      </c>
      <c r="CI40" s="58">
        <v>3.2258064516129031E-2</v>
      </c>
      <c r="CJ40" s="59">
        <v>0</v>
      </c>
      <c r="CK40" s="57">
        <v>1.470588235294118E-2</v>
      </c>
      <c r="CL40" s="58">
        <v>5.4054054054054057E-2</v>
      </c>
      <c r="CM40" s="59">
        <v>0</v>
      </c>
      <c r="CN40" s="57">
        <v>1.7241379310344831E-2</v>
      </c>
      <c r="CO40" s="58">
        <v>5.7142857142857141E-2</v>
      </c>
      <c r="CP40" s="59">
        <v>0</v>
      </c>
      <c r="CQ40" s="57">
        <v>1.515151515151515E-2</v>
      </c>
      <c r="CR40" s="58">
        <v>5.4054054054054057E-2</v>
      </c>
      <c r="CS40" s="59">
        <v>0</v>
      </c>
      <c r="CT40" s="57">
        <v>5.7971014492753617E-2</v>
      </c>
      <c r="CU40" s="58">
        <v>3.125E-2</v>
      </c>
      <c r="CV40" s="59">
        <v>0</v>
      </c>
      <c r="CW40" s="57">
        <v>4.1666666666666657E-2</v>
      </c>
      <c r="CX40" s="58">
        <v>3.0769230769230771E-2</v>
      </c>
      <c r="CY40" s="59">
        <v>0</v>
      </c>
      <c r="CZ40" s="57">
        <v>4.6511627906976737E-2</v>
      </c>
      <c r="DA40" s="58">
        <v>4.1666666666666657E-2</v>
      </c>
      <c r="DB40" s="59">
        <v>0</v>
      </c>
      <c r="DC40" s="57">
        <v>4.4444444444444453E-2</v>
      </c>
      <c r="DD40" s="58">
        <v>8.5714285714285715E-2</v>
      </c>
      <c r="DE40" s="59">
        <v>0</v>
      </c>
      <c r="DF40" s="57">
        <v>3.5714285714285712E-2</v>
      </c>
      <c r="DG40" s="58">
        <v>0</v>
      </c>
      <c r="DH40" s="59">
        <v>0</v>
      </c>
      <c r="DI40" s="57">
        <v>0</v>
      </c>
      <c r="DJ40" s="58">
        <v>2.5000000000000001E-2</v>
      </c>
      <c r="DK40" s="59">
        <v>0</v>
      </c>
      <c r="DL40" s="57">
        <v>1.886792452830189E-2</v>
      </c>
      <c r="DM40" s="58">
        <v>0.08</v>
      </c>
      <c r="DN40" s="59">
        <v>0.04</v>
      </c>
      <c r="DO40" s="57">
        <v>7.3529411764705885E-2</v>
      </c>
      <c r="DP40" s="58">
        <v>4.5454545454545463E-2</v>
      </c>
      <c r="DQ40" s="59">
        <v>0</v>
      </c>
      <c r="DR40" s="57">
        <v>0</v>
      </c>
      <c r="DS40" s="58">
        <v>0.04</v>
      </c>
      <c r="DT40" s="59">
        <v>3.3333333333333333E-2</v>
      </c>
      <c r="DU40" s="57">
        <v>0</v>
      </c>
      <c r="DV40" s="58">
        <v>0</v>
      </c>
      <c r="DW40" s="59">
        <v>0</v>
      </c>
      <c r="DX40" s="57">
        <v>0</v>
      </c>
      <c r="DY40" s="58">
        <v>0</v>
      </c>
      <c r="DZ40" s="59">
        <v>0</v>
      </c>
      <c r="EA40" s="57">
        <v>0</v>
      </c>
      <c r="EB40" s="58">
        <v>0</v>
      </c>
      <c r="EC40" s="59">
        <v>0</v>
      </c>
      <c r="ED40" s="57">
        <v>3.3333333333333333E-2</v>
      </c>
      <c r="EE40" s="58">
        <v>0</v>
      </c>
      <c r="EF40" s="59">
        <v>0</v>
      </c>
      <c r="EG40" s="57">
        <v>4.8387096774193547E-2</v>
      </c>
      <c r="EH40" s="58">
        <v>0</v>
      </c>
      <c r="EI40" s="59">
        <v>0</v>
      </c>
      <c r="EJ40" s="57">
        <v>0</v>
      </c>
      <c r="EK40" s="58">
        <v>0</v>
      </c>
      <c r="EL40" s="59">
        <v>0</v>
      </c>
      <c r="EM40" s="57">
        <v>1.8518518518518521E-2</v>
      </c>
      <c r="EN40" s="58">
        <v>0.04</v>
      </c>
      <c r="EO40" s="59">
        <v>0</v>
      </c>
      <c r="EP40" s="57">
        <v>6.6666666666666666E-2</v>
      </c>
      <c r="EQ40" s="58">
        <v>5.5555555555555552E-2</v>
      </c>
      <c r="ER40" s="59">
        <v>3.7037037037037028E-2</v>
      </c>
      <c r="ES40" s="57">
        <v>1.886792452830189E-2</v>
      </c>
      <c r="ET40" s="58">
        <v>0.1111111111111111</v>
      </c>
      <c r="EU40" s="59">
        <v>0</v>
      </c>
      <c r="EV40" s="57">
        <v>0</v>
      </c>
      <c r="EW40" s="58">
        <v>0</v>
      </c>
      <c r="EX40" s="59">
        <v>0</v>
      </c>
      <c r="EY40" s="57">
        <v>0</v>
      </c>
      <c r="EZ40" s="58">
        <v>3.8461538461538457E-2</v>
      </c>
      <c r="FA40" s="59">
        <v>0</v>
      </c>
      <c r="FB40" s="57">
        <v>0</v>
      </c>
      <c r="FC40" s="58">
        <v>0.05</v>
      </c>
      <c r="FD40" s="59">
        <v>0</v>
      </c>
      <c r="FE40" s="57">
        <v>4.7619047619047623E-2</v>
      </c>
      <c r="FF40" s="58">
        <v>0</v>
      </c>
      <c r="FG40" s="59">
        <v>0</v>
      </c>
      <c r="FH40" s="57">
        <v>2.5000000000000001E-2</v>
      </c>
      <c r="FI40" s="58">
        <v>4.7619047619047623E-2</v>
      </c>
      <c r="FJ40" s="59">
        <v>0</v>
      </c>
      <c r="FK40" s="57">
        <v>7.8947368421052627E-2</v>
      </c>
      <c r="FL40" s="58">
        <v>0</v>
      </c>
      <c r="FM40" s="59">
        <v>0</v>
      </c>
      <c r="FN40" s="57">
        <v>4.7619047619047623E-2</v>
      </c>
      <c r="FO40" s="58">
        <v>3.8461538461538457E-2</v>
      </c>
      <c r="FP40" s="59">
        <v>0</v>
      </c>
      <c r="FQ40" s="57">
        <v>0</v>
      </c>
      <c r="FR40" s="58">
        <v>0</v>
      </c>
      <c r="FS40" s="59">
        <v>0</v>
      </c>
      <c r="FT40" s="57">
        <v>0</v>
      </c>
      <c r="FU40" s="58">
        <v>0</v>
      </c>
      <c r="FV40" s="59">
        <v>0</v>
      </c>
      <c r="FW40" s="57">
        <v>2.7027027027027029E-2</v>
      </c>
      <c r="FX40" s="58">
        <v>0</v>
      </c>
      <c r="FY40" s="59">
        <v>0</v>
      </c>
      <c r="FZ40" s="57">
        <v>2.0408163265306121E-2</v>
      </c>
      <c r="GA40" s="58">
        <v>6.25E-2</v>
      </c>
      <c r="GB40" s="59">
        <v>0</v>
      </c>
      <c r="GC40" s="57">
        <v>6.25E-2</v>
      </c>
      <c r="GD40" s="58">
        <v>0</v>
      </c>
      <c r="GE40" s="59">
        <v>0</v>
      </c>
      <c r="GF40" s="57">
        <v>4.878048780487805E-2</v>
      </c>
      <c r="GG40" s="58">
        <v>4.7619047619047623E-2</v>
      </c>
      <c r="GH40" s="59">
        <v>0</v>
      </c>
      <c r="GI40" s="57">
        <v>7.3170731707317069E-2</v>
      </c>
      <c r="GJ40" s="58">
        <v>8.3333333333333329E-2</v>
      </c>
      <c r="GK40" s="59">
        <v>0</v>
      </c>
      <c r="GL40" s="57">
        <v>0</v>
      </c>
      <c r="GM40" s="58">
        <v>0</v>
      </c>
      <c r="GN40" s="59">
        <v>0</v>
      </c>
      <c r="GO40" s="57">
        <v>0</v>
      </c>
      <c r="GP40" s="58">
        <v>0</v>
      </c>
      <c r="GQ40" s="59">
        <v>0</v>
      </c>
      <c r="GR40" s="57">
        <v>0</v>
      </c>
      <c r="GS40" s="58">
        <v>0</v>
      </c>
      <c r="GT40" s="59">
        <v>0</v>
      </c>
      <c r="GU40" s="57">
        <v>0.08</v>
      </c>
      <c r="GV40" s="58">
        <v>0</v>
      </c>
      <c r="GW40" s="59">
        <v>0</v>
      </c>
      <c r="GX40" s="57">
        <v>2.7027027027027029E-2</v>
      </c>
      <c r="GY40" s="58">
        <v>0</v>
      </c>
      <c r="GZ40" s="59">
        <v>0</v>
      </c>
      <c r="HA40" s="57">
        <v>3.03030303030303E-2</v>
      </c>
      <c r="HB40" s="58">
        <v>0</v>
      </c>
      <c r="HC40" s="59">
        <v>0</v>
      </c>
      <c r="HD40" s="57">
        <v>0</v>
      </c>
      <c r="HE40" s="58">
        <v>0</v>
      </c>
      <c r="HF40" s="59">
        <v>0</v>
      </c>
      <c r="HG40" s="57">
        <v>0</v>
      </c>
      <c r="HH40" s="58">
        <v>9.5238095238095233E-2</v>
      </c>
      <c r="HI40" s="59">
        <v>0</v>
      </c>
      <c r="HJ40" s="57">
        <v>2.4390243902439029E-2</v>
      </c>
      <c r="HK40" s="58">
        <v>0</v>
      </c>
      <c r="HL40" s="59">
        <v>0</v>
      </c>
      <c r="HM40" s="57">
        <v>0</v>
      </c>
      <c r="HN40" s="58">
        <v>0.10526315789473679</v>
      </c>
      <c r="HO40" s="59">
        <v>0</v>
      </c>
      <c r="HP40" s="57">
        <v>6.8965517241379309E-2</v>
      </c>
      <c r="HQ40" s="58">
        <v>5.8823529411764712E-2</v>
      </c>
      <c r="HR40" s="59">
        <v>0</v>
      </c>
      <c r="HS40" s="57">
        <v>0</v>
      </c>
      <c r="HT40" s="58">
        <v>0</v>
      </c>
      <c r="HU40" s="59">
        <v>0</v>
      </c>
      <c r="HV40" s="57">
        <v>3.5714285714285712E-2</v>
      </c>
      <c r="HW40" s="58">
        <v>8.3333333333333329E-2</v>
      </c>
      <c r="HX40" s="59">
        <v>0</v>
      </c>
      <c r="HY40" s="57">
        <v>0</v>
      </c>
      <c r="HZ40" s="58">
        <v>0</v>
      </c>
      <c r="IA40" s="59">
        <v>0</v>
      </c>
      <c r="IB40" s="57">
        <v>0</v>
      </c>
      <c r="IC40" s="58">
        <v>0.1176470588235294</v>
      </c>
      <c r="ID40" s="59">
        <v>0</v>
      </c>
      <c r="IE40" s="57">
        <v>0</v>
      </c>
      <c r="IF40" s="58">
        <v>0</v>
      </c>
      <c r="IG40" s="59">
        <v>0</v>
      </c>
      <c r="IH40" s="57">
        <v>6.4516129032258063E-2</v>
      </c>
      <c r="II40" s="58">
        <v>0.125</v>
      </c>
      <c r="IJ40" s="59">
        <v>0</v>
      </c>
      <c r="IK40" s="57">
        <v>0</v>
      </c>
      <c r="IL40" s="58">
        <v>0</v>
      </c>
      <c r="IM40" s="59">
        <v>0</v>
      </c>
      <c r="IN40" s="57">
        <v>0</v>
      </c>
      <c r="IO40" s="58">
        <v>0</v>
      </c>
      <c r="IP40" s="59">
        <v>0</v>
      </c>
      <c r="IQ40" s="57">
        <v>0</v>
      </c>
      <c r="IR40" s="58">
        <v>0</v>
      </c>
      <c r="IS40" s="59">
        <v>0</v>
      </c>
      <c r="IT40" s="57">
        <v>4.5454545454545463E-2</v>
      </c>
      <c r="IU40" s="58">
        <v>9.0909090909090912E-2</v>
      </c>
      <c r="IV40" s="59">
        <v>0</v>
      </c>
      <c r="IW40" s="57">
        <v>3.3333333333333333E-2</v>
      </c>
      <c r="IX40" s="58">
        <v>8.3333333333333329E-2</v>
      </c>
      <c r="IY40" s="59">
        <v>0</v>
      </c>
      <c r="IZ40" s="57">
        <v>0</v>
      </c>
      <c r="JA40" s="58">
        <v>0</v>
      </c>
      <c r="JB40" s="59">
        <v>0</v>
      </c>
      <c r="JC40" s="57">
        <v>5.2631578947368418E-2</v>
      </c>
      <c r="JD40" s="58">
        <v>5.8823529411764712E-2</v>
      </c>
      <c r="JE40" s="59">
        <v>0</v>
      </c>
      <c r="JF40" s="57">
        <v>5.5555555555555552E-2</v>
      </c>
      <c r="JG40" s="58">
        <v>0.23076923076923081</v>
      </c>
      <c r="JH40" s="59">
        <v>0.14285714285714279</v>
      </c>
      <c r="JI40" s="57">
        <v>0</v>
      </c>
      <c r="JJ40" s="58">
        <v>0</v>
      </c>
      <c r="JK40" s="59">
        <v>0</v>
      </c>
      <c r="JL40" s="57">
        <v>5.2631578947368418E-2</v>
      </c>
      <c r="JM40" s="58">
        <v>0</v>
      </c>
      <c r="JN40" s="59">
        <v>0</v>
      </c>
      <c r="JO40" s="57">
        <v>0</v>
      </c>
      <c r="JP40" s="58">
        <v>0</v>
      </c>
      <c r="JQ40" s="59">
        <v>0</v>
      </c>
      <c r="JR40" s="57">
        <v>0</v>
      </c>
      <c r="JS40" s="58">
        <v>0</v>
      </c>
      <c r="JT40" s="59">
        <v>0</v>
      </c>
      <c r="JU40" s="57">
        <v>0.2</v>
      </c>
      <c r="JV40" s="58">
        <v>0</v>
      </c>
      <c r="JW40" s="59">
        <v>0</v>
      </c>
      <c r="JX40" s="57">
        <v>0</v>
      </c>
      <c r="JY40" s="58">
        <v>0.1</v>
      </c>
      <c r="JZ40" s="59">
        <v>0</v>
      </c>
      <c r="KA40" s="57">
        <v>0.10526315789473679</v>
      </c>
      <c r="KB40" s="58">
        <v>0</v>
      </c>
      <c r="KC40" s="59">
        <v>0</v>
      </c>
      <c r="KD40" s="57">
        <v>0.04</v>
      </c>
      <c r="KE40" s="58">
        <v>0</v>
      </c>
      <c r="KF40" s="59">
        <v>0</v>
      </c>
      <c r="KG40" s="57">
        <v>0</v>
      </c>
      <c r="KH40" s="58">
        <v>0.1111111111111111</v>
      </c>
      <c r="KI40" s="59">
        <v>0</v>
      </c>
      <c r="KJ40" s="57">
        <v>0</v>
      </c>
      <c r="KK40" s="58">
        <v>0</v>
      </c>
      <c r="KL40" s="59">
        <v>0</v>
      </c>
      <c r="KM40" s="57">
        <v>0</v>
      </c>
      <c r="KN40" s="58">
        <v>0</v>
      </c>
      <c r="KO40" s="59">
        <v>0</v>
      </c>
      <c r="KP40" s="57">
        <v>0</v>
      </c>
      <c r="KQ40" s="58">
        <v>0</v>
      </c>
      <c r="KR40" s="59">
        <v>0</v>
      </c>
      <c r="KS40" s="57">
        <v>0</v>
      </c>
      <c r="KT40" s="58">
        <v>0.16666666666666671</v>
      </c>
      <c r="KU40" s="59">
        <v>0</v>
      </c>
      <c r="KV40" s="57">
        <v>0.16666666666666671</v>
      </c>
      <c r="KW40" s="58">
        <v>0</v>
      </c>
      <c r="KX40" s="59">
        <v>0</v>
      </c>
      <c r="KY40" s="57">
        <v>0.1111111111111111</v>
      </c>
      <c r="KZ40" s="58">
        <v>0</v>
      </c>
      <c r="LA40" s="59">
        <v>0</v>
      </c>
      <c r="LB40" s="57">
        <v>0.25</v>
      </c>
      <c r="LC40" s="58">
        <v>0.1111111111111111</v>
      </c>
      <c r="LD40" s="59">
        <v>0</v>
      </c>
      <c r="LE40" s="57">
        <v>0</v>
      </c>
      <c r="LF40" s="58">
        <v>0</v>
      </c>
      <c r="LG40" s="59">
        <v>0</v>
      </c>
      <c r="LH40" s="57">
        <v>0</v>
      </c>
      <c r="LI40" s="58">
        <v>0</v>
      </c>
      <c r="LJ40" s="59">
        <v>0</v>
      </c>
      <c r="LK40" s="57">
        <v>0</v>
      </c>
      <c r="LL40" s="60">
        <v>0</v>
      </c>
    </row>
    <row r="41" spans="1:324" x14ac:dyDescent="0.25">
      <c r="A41" s="72" t="s">
        <v>87</v>
      </c>
      <c r="B41" s="75">
        <v>28</v>
      </c>
      <c r="C41" s="76">
        <v>16</v>
      </c>
      <c r="D41" s="77" t="s">
        <v>86</v>
      </c>
      <c r="E41" s="75">
        <v>11</v>
      </c>
      <c r="F41" s="76">
        <v>6</v>
      </c>
      <c r="G41" s="77" t="s">
        <v>86</v>
      </c>
      <c r="H41" s="75">
        <v>9</v>
      </c>
      <c r="I41" s="76">
        <v>9</v>
      </c>
      <c r="J41" s="77" t="s">
        <v>86</v>
      </c>
      <c r="K41" s="75">
        <v>8</v>
      </c>
      <c r="L41" s="76">
        <v>6</v>
      </c>
      <c r="M41" s="77" t="s">
        <v>86</v>
      </c>
      <c r="N41" s="75">
        <v>8</v>
      </c>
      <c r="O41" s="76" t="s">
        <v>86</v>
      </c>
      <c r="P41" s="77" t="s">
        <v>86</v>
      </c>
      <c r="Q41" s="75" t="s">
        <v>86</v>
      </c>
      <c r="R41" s="76">
        <v>9</v>
      </c>
      <c r="S41" s="77" t="s">
        <v>86</v>
      </c>
      <c r="T41" s="75">
        <v>8</v>
      </c>
      <c r="U41" s="76" t="s">
        <v>86</v>
      </c>
      <c r="V41" s="77" t="s">
        <v>86</v>
      </c>
      <c r="W41" s="75">
        <v>5</v>
      </c>
      <c r="X41" s="76" t="s">
        <v>86</v>
      </c>
      <c r="Y41" s="77" t="s">
        <v>86</v>
      </c>
      <c r="Z41" s="75" t="s">
        <v>86</v>
      </c>
      <c r="AA41" s="76" t="s">
        <v>86</v>
      </c>
      <c r="AB41" s="77" t="s">
        <v>86</v>
      </c>
      <c r="AC41" s="75" t="s">
        <v>86</v>
      </c>
      <c r="AD41" s="76">
        <v>7</v>
      </c>
      <c r="AE41" s="77" t="s">
        <v>86</v>
      </c>
      <c r="AF41" s="75">
        <v>6</v>
      </c>
      <c r="AG41" s="76" t="s">
        <v>86</v>
      </c>
      <c r="AH41" s="77" t="s">
        <v>86</v>
      </c>
      <c r="AI41" s="75" t="s">
        <v>86</v>
      </c>
      <c r="AJ41" s="76" t="s">
        <v>86</v>
      </c>
      <c r="AK41" s="77" t="s">
        <v>86</v>
      </c>
      <c r="AL41" s="75" t="s">
        <v>86</v>
      </c>
      <c r="AM41" s="76" t="s">
        <v>86</v>
      </c>
      <c r="AN41" s="77" t="s">
        <v>86</v>
      </c>
      <c r="AO41" s="75" t="s">
        <v>86</v>
      </c>
      <c r="AP41" s="76" t="s">
        <v>86</v>
      </c>
      <c r="AQ41" s="77" t="s">
        <v>86</v>
      </c>
      <c r="AR41" s="75" t="s">
        <v>86</v>
      </c>
      <c r="AS41" s="76" t="s">
        <v>86</v>
      </c>
      <c r="AT41" s="77" t="s">
        <v>86</v>
      </c>
      <c r="AU41" s="75" t="s">
        <v>86</v>
      </c>
      <c r="AV41" s="76" t="s">
        <v>86</v>
      </c>
      <c r="AW41" s="77" t="s">
        <v>86</v>
      </c>
      <c r="AX41" s="75" t="s">
        <v>86</v>
      </c>
      <c r="AY41" s="76" t="s">
        <v>86</v>
      </c>
      <c r="AZ41" s="77" t="s">
        <v>86</v>
      </c>
      <c r="BA41" s="75" t="s">
        <v>86</v>
      </c>
      <c r="BB41" s="76" t="s">
        <v>86</v>
      </c>
      <c r="BC41" s="77" t="s">
        <v>86</v>
      </c>
      <c r="BD41" s="75" t="s">
        <v>86</v>
      </c>
      <c r="BE41" s="76" t="s">
        <v>86</v>
      </c>
      <c r="BF41" s="77" t="s">
        <v>86</v>
      </c>
      <c r="BG41" s="75" t="s">
        <v>86</v>
      </c>
      <c r="BH41" s="76" t="s">
        <v>86</v>
      </c>
      <c r="BI41" s="77" t="s">
        <v>86</v>
      </c>
      <c r="BJ41" s="75" t="s">
        <v>86</v>
      </c>
      <c r="BK41" s="76" t="s">
        <v>86</v>
      </c>
      <c r="BL41" s="77" t="s">
        <v>86</v>
      </c>
      <c r="BM41" s="75" t="s">
        <v>86</v>
      </c>
      <c r="BN41" s="76" t="s">
        <v>86</v>
      </c>
      <c r="BO41" s="77" t="s">
        <v>86</v>
      </c>
      <c r="BP41" s="75" t="s">
        <v>86</v>
      </c>
      <c r="BQ41" s="76" t="s">
        <v>86</v>
      </c>
      <c r="BR41" s="77" t="s">
        <v>86</v>
      </c>
      <c r="BS41" s="75" t="s">
        <v>86</v>
      </c>
      <c r="BT41" s="76" t="s">
        <v>86</v>
      </c>
      <c r="BU41" s="77" t="s">
        <v>86</v>
      </c>
      <c r="BV41" s="75">
        <v>6</v>
      </c>
      <c r="BW41" s="76" t="s">
        <v>86</v>
      </c>
      <c r="BX41" s="77" t="s">
        <v>86</v>
      </c>
      <c r="BY41" s="75" t="s">
        <v>86</v>
      </c>
      <c r="BZ41" s="76" t="s">
        <v>86</v>
      </c>
      <c r="CA41" s="77" t="s">
        <v>86</v>
      </c>
      <c r="CB41" s="75" t="s">
        <v>86</v>
      </c>
      <c r="CC41" s="76" t="s">
        <v>86</v>
      </c>
      <c r="CD41" s="77" t="s">
        <v>86</v>
      </c>
      <c r="CE41" s="75" t="s">
        <v>86</v>
      </c>
      <c r="CF41" s="76" t="s">
        <v>86</v>
      </c>
      <c r="CG41" s="77" t="s">
        <v>86</v>
      </c>
      <c r="CH41" s="75" t="s">
        <v>86</v>
      </c>
      <c r="CI41" s="76" t="s">
        <v>86</v>
      </c>
      <c r="CJ41" s="77" t="s">
        <v>86</v>
      </c>
      <c r="CK41" s="75" t="s">
        <v>86</v>
      </c>
      <c r="CL41" s="76" t="s">
        <v>86</v>
      </c>
      <c r="CM41" s="77" t="s">
        <v>86</v>
      </c>
      <c r="CN41" s="75" t="s">
        <v>86</v>
      </c>
      <c r="CO41" s="76" t="s">
        <v>86</v>
      </c>
      <c r="CP41" s="77" t="s">
        <v>86</v>
      </c>
      <c r="CQ41" s="75" t="s">
        <v>86</v>
      </c>
      <c r="CR41" s="76" t="s">
        <v>86</v>
      </c>
      <c r="CS41" s="77" t="s">
        <v>86</v>
      </c>
      <c r="CT41" s="75" t="s">
        <v>86</v>
      </c>
      <c r="CU41" s="76" t="s">
        <v>86</v>
      </c>
      <c r="CV41" s="77" t="s">
        <v>86</v>
      </c>
      <c r="CW41" s="75" t="s">
        <v>86</v>
      </c>
      <c r="CX41" s="76" t="s">
        <v>86</v>
      </c>
      <c r="CY41" s="77" t="s">
        <v>86</v>
      </c>
      <c r="CZ41" s="75" t="s">
        <v>86</v>
      </c>
      <c r="DA41" s="76" t="s">
        <v>86</v>
      </c>
      <c r="DB41" s="77" t="s">
        <v>86</v>
      </c>
      <c r="DC41" s="75" t="s">
        <v>86</v>
      </c>
      <c r="DD41" s="76" t="s">
        <v>86</v>
      </c>
      <c r="DE41" s="77" t="s">
        <v>86</v>
      </c>
      <c r="DF41" s="75" t="s">
        <v>86</v>
      </c>
      <c r="DG41" s="76" t="s">
        <v>86</v>
      </c>
      <c r="DH41" s="77" t="s">
        <v>86</v>
      </c>
      <c r="DI41" s="75" t="s">
        <v>86</v>
      </c>
      <c r="DJ41" s="76" t="s">
        <v>86</v>
      </c>
      <c r="DK41" s="77" t="s">
        <v>86</v>
      </c>
      <c r="DL41" s="75" t="s">
        <v>86</v>
      </c>
      <c r="DM41" s="76" t="s">
        <v>86</v>
      </c>
      <c r="DN41" s="77" t="s">
        <v>86</v>
      </c>
      <c r="DO41" s="75" t="s">
        <v>86</v>
      </c>
      <c r="DP41" s="76" t="s">
        <v>86</v>
      </c>
      <c r="DQ41" s="77" t="s">
        <v>86</v>
      </c>
      <c r="DR41" s="75" t="s">
        <v>86</v>
      </c>
      <c r="DS41" s="76" t="s">
        <v>86</v>
      </c>
      <c r="DT41" s="77" t="s">
        <v>86</v>
      </c>
      <c r="DU41" s="75" t="s">
        <v>86</v>
      </c>
      <c r="DV41" s="76" t="s">
        <v>86</v>
      </c>
      <c r="DW41" s="77" t="s">
        <v>86</v>
      </c>
      <c r="DX41" s="75" t="s">
        <v>86</v>
      </c>
      <c r="DY41" s="76" t="s">
        <v>86</v>
      </c>
      <c r="DZ41" s="77" t="s">
        <v>86</v>
      </c>
      <c r="EA41" s="75" t="s">
        <v>86</v>
      </c>
      <c r="EB41" s="76" t="s">
        <v>86</v>
      </c>
      <c r="EC41" s="77" t="s">
        <v>86</v>
      </c>
      <c r="ED41" s="75" t="s">
        <v>86</v>
      </c>
      <c r="EE41" s="76" t="s">
        <v>86</v>
      </c>
      <c r="EF41" s="77" t="s">
        <v>86</v>
      </c>
      <c r="EG41" s="75" t="s">
        <v>86</v>
      </c>
      <c r="EH41" s="76" t="s">
        <v>86</v>
      </c>
      <c r="EI41" s="77" t="s">
        <v>86</v>
      </c>
      <c r="EJ41" s="75" t="s">
        <v>86</v>
      </c>
      <c r="EK41" s="76" t="s">
        <v>86</v>
      </c>
      <c r="EL41" s="77" t="s">
        <v>86</v>
      </c>
      <c r="EM41" s="75" t="s">
        <v>86</v>
      </c>
      <c r="EN41" s="76" t="s">
        <v>86</v>
      </c>
      <c r="EO41" s="77" t="s">
        <v>86</v>
      </c>
      <c r="EP41" s="75" t="s">
        <v>86</v>
      </c>
      <c r="EQ41" s="76" t="s">
        <v>86</v>
      </c>
      <c r="ER41" s="77" t="s">
        <v>86</v>
      </c>
      <c r="ES41" s="75" t="s">
        <v>86</v>
      </c>
      <c r="ET41" s="76" t="s">
        <v>86</v>
      </c>
      <c r="EU41" s="77" t="s">
        <v>86</v>
      </c>
      <c r="EV41" s="75" t="s">
        <v>86</v>
      </c>
      <c r="EW41" s="76" t="s">
        <v>86</v>
      </c>
      <c r="EX41" s="77" t="s">
        <v>86</v>
      </c>
      <c r="EY41" s="75" t="s">
        <v>86</v>
      </c>
      <c r="EZ41" s="76" t="s">
        <v>86</v>
      </c>
      <c r="FA41" s="77" t="s">
        <v>86</v>
      </c>
      <c r="FB41" s="75" t="s">
        <v>86</v>
      </c>
      <c r="FC41" s="76" t="s">
        <v>86</v>
      </c>
      <c r="FD41" s="77" t="s">
        <v>86</v>
      </c>
      <c r="FE41" s="75" t="s">
        <v>86</v>
      </c>
      <c r="FF41" s="76" t="s">
        <v>86</v>
      </c>
      <c r="FG41" s="77" t="s">
        <v>86</v>
      </c>
      <c r="FH41" s="75" t="s">
        <v>86</v>
      </c>
      <c r="FI41" s="76" t="s">
        <v>86</v>
      </c>
      <c r="FJ41" s="77" t="s">
        <v>86</v>
      </c>
      <c r="FK41" s="75" t="s">
        <v>86</v>
      </c>
      <c r="FL41" s="76" t="s">
        <v>86</v>
      </c>
      <c r="FM41" s="77" t="s">
        <v>86</v>
      </c>
      <c r="FN41" s="75" t="s">
        <v>86</v>
      </c>
      <c r="FO41" s="76" t="s">
        <v>86</v>
      </c>
      <c r="FP41" s="77" t="s">
        <v>86</v>
      </c>
      <c r="FQ41" s="75" t="s">
        <v>86</v>
      </c>
      <c r="FR41" s="76" t="s">
        <v>86</v>
      </c>
      <c r="FS41" s="77" t="s">
        <v>86</v>
      </c>
      <c r="FT41" s="75" t="s">
        <v>86</v>
      </c>
      <c r="FU41" s="76" t="s">
        <v>86</v>
      </c>
      <c r="FV41" s="77" t="s">
        <v>86</v>
      </c>
      <c r="FW41" s="75" t="s">
        <v>86</v>
      </c>
      <c r="FX41" s="76" t="s">
        <v>86</v>
      </c>
      <c r="FY41" s="77" t="s">
        <v>86</v>
      </c>
      <c r="FZ41" s="75" t="s">
        <v>86</v>
      </c>
      <c r="GA41" s="76" t="s">
        <v>86</v>
      </c>
      <c r="GB41" s="77" t="s">
        <v>86</v>
      </c>
      <c r="GC41" s="75" t="s">
        <v>86</v>
      </c>
      <c r="GD41" s="76" t="s">
        <v>86</v>
      </c>
      <c r="GE41" s="77" t="s">
        <v>86</v>
      </c>
      <c r="GF41" s="75" t="s">
        <v>86</v>
      </c>
      <c r="GG41" s="76" t="s">
        <v>86</v>
      </c>
      <c r="GH41" s="77" t="s">
        <v>86</v>
      </c>
      <c r="GI41" s="75" t="s">
        <v>86</v>
      </c>
      <c r="GJ41" s="76" t="s">
        <v>86</v>
      </c>
      <c r="GK41" s="77" t="s">
        <v>86</v>
      </c>
      <c r="GL41" s="75" t="s">
        <v>86</v>
      </c>
      <c r="GM41" s="76" t="s">
        <v>86</v>
      </c>
      <c r="GN41" s="77" t="s">
        <v>86</v>
      </c>
      <c r="GO41" s="75" t="s">
        <v>86</v>
      </c>
      <c r="GP41" s="76" t="s">
        <v>86</v>
      </c>
      <c r="GQ41" s="77" t="s">
        <v>86</v>
      </c>
      <c r="GR41" s="75" t="s">
        <v>86</v>
      </c>
      <c r="GS41" s="76" t="s">
        <v>86</v>
      </c>
      <c r="GT41" s="77" t="s">
        <v>86</v>
      </c>
      <c r="GU41" s="75" t="s">
        <v>86</v>
      </c>
      <c r="GV41" s="76" t="s">
        <v>86</v>
      </c>
      <c r="GW41" s="77" t="s">
        <v>86</v>
      </c>
      <c r="GX41" s="75" t="s">
        <v>86</v>
      </c>
      <c r="GY41" s="76" t="s">
        <v>86</v>
      </c>
      <c r="GZ41" s="77" t="s">
        <v>86</v>
      </c>
      <c r="HA41" s="75" t="s">
        <v>86</v>
      </c>
      <c r="HB41" s="76" t="s">
        <v>86</v>
      </c>
      <c r="HC41" s="77" t="s">
        <v>86</v>
      </c>
      <c r="HD41" s="75" t="s">
        <v>86</v>
      </c>
      <c r="HE41" s="76" t="s">
        <v>86</v>
      </c>
      <c r="HF41" s="77" t="s">
        <v>86</v>
      </c>
      <c r="HG41" s="75" t="s">
        <v>86</v>
      </c>
      <c r="HH41" s="76" t="s">
        <v>86</v>
      </c>
      <c r="HI41" s="77" t="s">
        <v>86</v>
      </c>
      <c r="HJ41" s="75" t="s">
        <v>86</v>
      </c>
      <c r="HK41" s="76" t="s">
        <v>86</v>
      </c>
      <c r="HL41" s="77" t="s">
        <v>86</v>
      </c>
      <c r="HM41" s="75" t="s">
        <v>86</v>
      </c>
      <c r="HN41" s="76" t="s">
        <v>86</v>
      </c>
      <c r="HO41" s="77" t="s">
        <v>86</v>
      </c>
      <c r="HP41" s="75" t="s">
        <v>86</v>
      </c>
      <c r="HQ41" s="76" t="s">
        <v>86</v>
      </c>
      <c r="HR41" s="77" t="s">
        <v>86</v>
      </c>
      <c r="HS41" s="75" t="s">
        <v>86</v>
      </c>
      <c r="HT41" s="76" t="s">
        <v>86</v>
      </c>
      <c r="HU41" s="77" t="s">
        <v>86</v>
      </c>
      <c r="HV41" s="75" t="s">
        <v>86</v>
      </c>
      <c r="HW41" s="76" t="s">
        <v>86</v>
      </c>
      <c r="HX41" s="77" t="s">
        <v>86</v>
      </c>
      <c r="HY41" s="75" t="s">
        <v>86</v>
      </c>
      <c r="HZ41" s="76" t="s">
        <v>86</v>
      </c>
      <c r="IA41" s="77" t="s">
        <v>86</v>
      </c>
      <c r="IB41" s="75" t="s">
        <v>86</v>
      </c>
      <c r="IC41" s="76" t="s">
        <v>86</v>
      </c>
      <c r="ID41" s="77" t="s">
        <v>86</v>
      </c>
      <c r="IE41" s="75" t="s">
        <v>86</v>
      </c>
      <c r="IF41" s="76" t="s">
        <v>86</v>
      </c>
      <c r="IG41" s="77" t="s">
        <v>86</v>
      </c>
      <c r="IH41" s="75" t="s">
        <v>86</v>
      </c>
      <c r="II41" s="76" t="s">
        <v>86</v>
      </c>
      <c r="IJ41" s="77" t="s">
        <v>86</v>
      </c>
      <c r="IK41" s="75" t="s">
        <v>86</v>
      </c>
      <c r="IL41" s="76" t="s">
        <v>86</v>
      </c>
      <c r="IM41" s="77" t="s">
        <v>86</v>
      </c>
      <c r="IN41" s="75" t="s">
        <v>86</v>
      </c>
      <c r="IO41" s="76" t="s">
        <v>86</v>
      </c>
      <c r="IP41" s="77" t="s">
        <v>86</v>
      </c>
      <c r="IQ41" s="75" t="s">
        <v>86</v>
      </c>
      <c r="IR41" s="76" t="s">
        <v>86</v>
      </c>
      <c r="IS41" s="77" t="s">
        <v>86</v>
      </c>
      <c r="IT41" s="75" t="s">
        <v>86</v>
      </c>
      <c r="IU41" s="76" t="s">
        <v>86</v>
      </c>
      <c r="IV41" s="77" t="s">
        <v>86</v>
      </c>
      <c r="IW41" s="75" t="s">
        <v>86</v>
      </c>
      <c r="IX41" s="76" t="s">
        <v>86</v>
      </c>
      <c r="IY41" s="77" t="s">
        <v>86</v>
      </c>
      <c r="IZ41" s="75" t="s">
        <v>86</v>
      </c>
      <c r="JA41" s="76" t="s">
        <v>86</v>
      </c>
      <c r="JB41" s="77" t="s">
        <v>86</v>
      </c>
      <c r="JC41" s="75" t="s">
        <v>86</v>
      </c>
      <c r="JD41" s="76" t="s">
        <v>86</v>
      </c>
      <c r="JE41" s="77" t="s">
        <v>86</v>
      </c>
      <c r="JF41" s="75" t="s">
        <v>86</v>
      </c>
      <c r="JG41" s="76" t="s">
        <v>86</v>
      </c>
      <c r="JH41" s="77" t="s">
        <v>86</v>
      </c>
      <c r="JI41" s="75" t="s">
        <v>86</v>
      </c>
      <c r="JJ41" s="76" t="s">
        <v>86</v>
      </c>
      <c r="JK41" s="77" t="s">
        <v>86</v>
      </c>
      <c r="JL41" s="75" t="s">
        <v>86</v>
      </c>
      <c r="JM41" s="76" t="s">
        <v>86</v>
      </c>
      <c r="JN41" s="77" t="s">
        <v>86</v>
      </c>
      <c r="JO41" s="75" t="s">
        <v>86</v>
      </c>
      <c r="JP41" s="76" t="s">
        <v>86</v>
      </c>
      <c r="JQ41" s="77" t="s">
        <v>86</v>
      </c>
      <c r="JR41" s="75" t="s">
        <v>86</v>
      </c>
      <c r="JS41" s="76" t="s">
        <v>86</v>
      </c>
      <c r="JT41" s="77" t="s">
        <v>86</v>
      </c>
      <c r="JU41" s="75" t="s">
        <v>86</v>
      </c>
      <c r="JV41" s="76" t="s">
        <v>86</v>
      </c>
      <c r="JW41" s="77" t="s">
        <v>86</v>
      </c>
      <c r="JX41" s="75" t="s">
        <v>86</v>
      </c>
      <c r="JY41" s="76" t="s">
        <v>86</v>
      </c>
      <c r="JZ41" s="77" t="s">
        <v>86</v>
      </c>
      <c r="KA41" s="75" t="s">
        <v>86</v>
      </c>
      <c r="KB41" s="76" t="s">
        <v>86</v>
      </c>
      <c r="KC41" s="77" t="s">
        <v>86</v>
      </c>
      <c r="KD41" s="75" t="s">
        <v>86</v>
      </c>
      <c r="KE41" s="76" t="s">
        <v>86</v>
      </c>
      <c r="KF41" s="77" t="s">
        <v>86</v>
      </c>
      <c r="KG41" s="75" t="s">
        <v>86</v>
      </c>
      <c r="KH41" s="76" t="s">
        <v>86</v>
      </c>
      <c r="KI41" s="77" t="s">
        <v>86</v>
      </c>
      <c r="KJ41" s="75" t="s">
        <v>86</v>
      </c>
      <c r="KK41" s="76" t="s">
        <v>86</v>
      </c>
      <c r="KL41" s="77" t="s">
        <v>86</v>
      </c>
      <c r="KM41" s="75" t="s">
        <v>86</v>
      </c>
      <c r="KN41" s="76" t="s">
        <v>86</v>
      </c>
      <c r="KO41" s="77" t="s">
        <v>86</v>
      </c>
      <c r="KP41" s="75" t="s">
        <v>86</v>
      </c>
      <c r="KQ41" s="76" t="s">
        <v>86</v>
      </c>
      <c r="KR41" s="77" t="s">
        <v>86</v>
      </c>
      <c r="KS41" s="75" t="s">
        <v>86</v>
      </c>
      <c r="KT41" s="76" t="s">
        <v>86</v>
      </c>
      <c r="KU41" s="77" t="s">
        <v>86</v>
      </c>
      <c r="KV41" s="75" t="s">
        <v>86</v>
      </c>
      <c r="KW41" s="76" t="s">
        <v>86</v>
      </c>
      <c r="KX41" s="77" t="s">
        <v>86</v>
      </c>
      <c r="KY41" s="75" t="s">
        <v>86</v>
      </c>
      <c r="KZ41" s="76" t="s">
        <v>86</v>
      </c>
      <c r="LA41" s="77" t="s">
        <v>86</v>
      </c>
      <c r="LB41" s="75" t="s">
        <v>86</v>
      </c>
      <c r="LC41" s="76" t="s">
        <v>86</v>
      </c>
      <c r="LD41" s="77" t="s">
        <v>86</v>
      </c>
      <c r="LE41" s="75" t="s">
        <v>86</v>
      </c>
      <c r="LF41" s="76" t="s">
        <v>86</v>
      </c>
      <c r="LG41" s="77" t="s">
        <v>86</v>
      </c>
      <c r="LH41" s="75" t="s">
        <v>86</v>
      </c>
      <c r="LI41" s="76" t="s">
        <v>86</v>
      </c>
      <c r="LJ41" s="77" t="s">
        <v>86</v>
      </c>
      <c r="LK41" s="75" t="s">
        <v>86</v>
      </c>
      <c r="LL41" s="80" t="s">
        <v>86</v>
      </c>
    </row>
    <row r="42" spans="1:324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2"/>
      <c r="BY42" s="40"/>
      <c r="BZ42" s="41"/>
      <c r="CA42" s="42"/>
      <c r="CB42" s="40"/>
      <c r="CC42" s="41"/>
      <c r="CD42" s="42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2"/>
      <c r="CQ42" s="40"/>
      <c r="CR42" s="41"/>
      <c r="CS42" s="42"/>
      <c r="CT42" s="40"/>
      <c r="CU42" s="41"/>
      <c r="CV42" s="42"/>
      <c r="CW42" s="40"/>
      <c r="CX42" s="41"/>
      <c r="CY42" s="42"/>
      <c r="CZ42" s="40"/>
      <c r="DA42" s="41"/>
      <c r="DB42" s="42"/>
      <c r="DC42" s="40"/>
      <c r="DD42" s="41"/>
      <c r="DE42" s="42"/>
      <c r="DF42" s="40"/>
      <c r="DG42" s="41"/>
      <c r="DH42" s="42"/>
      <c r="DI42" s="40"/>
      <c r="DJ42" s="41"/>
      <c r="DK42" s="42"/>
      <c r="DL42" s="40"/>
      <c r="DM42" s="41"/>
      <c r="DN42" s="42"/>
      <c r="DO42" s="40"/>
      <c r="DP42" s="41"/>
      <c r="DQ42" s="42"/>
      <c r="DR42" s="40"/>
      <c r="DS42" s="41"/>
      <c r="DT42" s="42"/>
      <c r="DU42" s="40"/>
      <c r="DV42" s="41"/>
      <c r="DW42" s="42"/>
      <c r="DX42" s="40"/>
      <c r="DY42" s="41"/>
      <c r="DZ42" s="42"/>
      <c r="EA42" s="40"/>
      <c r="EB42" s="41"/>
      <c r="EC42" s="42"/>
      <c r="ED42" s="40"/>
      <c r="EE42" s="41"/>
      <c r="EF42" s="42"/>
      <c r="EG42" s="40"/>
      <c r="EH42" s="41"/>
      <c r="EI42" s="42"/>
      <c r="EJ42" s="40"/>
      <c r="EK42" s="41"/>
      <c r="EL42" s="42"/>
      <c r="EM42" s="40"/>
      <c r="EN42" s="41"/>
      <c r="EO42" s="42"/>
      <c r="EP42" s="40"/>
      <c r="EQ42" s="41"/>
      <c r="ER42" s="42"/>
      <c r="ES42" s="40"/>
      <c r="ET42" s="41"/>
      <c r="EU42" s="42"/>
      <c r="EV42" s="40"/>
      <c r="EW42" s="41"/>
      <c r="EX42" s="42"/>
      <c r="EY42" s="40"/>
      <c r="EZ42" s="41"/>
      <c r="FA42" s="42"/>
      <c r="FB42" s="40"/>
      <c r="FC42" s="41"/>
      <c r="FD42" s="42"/>
      <c r="FE42" s="40"/>
      <c r="FF42" s="41"/>
      <c r="FG42" s="42"/>
      <c r="FH42" s="40"/>
      <c r="FI42" s="41"/>
      <c r="FJ42" s="42"/>
      <c r="FK42" s="40"/>
      <c r="FL42" s="41"/>
      <c r="FM42" s="42"/>
      <c r="FN42" s="40"/>
      <c r="FO42" s="41"/>
      <c r="FP42" s="42"/>
      <c r="FQ42" s="40"/>
      <c r="FR42" s="41"/>
      <c r="FS42" s="42"/>
      <c r="FT42" s="40"/>
      <c r="FU42" s="41"/>
      <c r="FV42" s="42"/>
      <c r="FW42" s="40"/>
      <c r="FX42" s="41"/>
      <c r="FY42" s="42"/>
      <c r="FZ42" s="40"/>
      <c r="GA42" s="41"/>
      <c r="GB42" s="42"/>
      <c r="GC42" s="40"/>
      <c r="GD42" s="41"/>
      <c r="GE42" s="42"/>
      <c r="GF42" s="40"/>
      <c r="GG42" s="41"/>
      <c r="GH42" s="42"/>
      <c r="GI42" s="40"/>
      <c r="GJ42" s="41"/>
      <c r="GK42" s="42"/>
      <c r="GL42" s="40"/>
      <c r="GM42" s="41"/>
      <c r="GN42" s="42"/>
      <c r="GO42" s="40"/>
      <c r="GP42" s="41"/>
      <c r="GQ42" s="42"/>
      <c r="GR42" s="40"/>
      <c r="GS42" s="41"/>
      <c r="GT42" s="42"/>
      <c r="GU42" s="40"/>
      <c r="GV42" s="41"/>
      <c r="GW42" s="42"/>
      <c r="GX42" s="40"/>
      <c r="GY42" s="41"/>
      <c r="GZ42" s="42"/>
      <c r="HA42" s="40"/>
      <c r="HB42" s="41"/>
      <c r="HC42" s="42"/>
      <c r="HD42" s="40"/>
      <c r="HE42" s="41"/>
      <c r="HF42" s="42"/>
      <c r="HG42" s="40"/>
      <c r="HH42" s="41"/>
      <c r="HI42" s="42"/>
      <c r="HJ42" s="40"/>
      <c r="HK42" s="41"/>
      <c r="HL42" s="42"/>
      <c r="HM42" s="40"/>
      <c r="HN42" s="41"/>
      <c r="HO42" s="42"/>
      <c r="HP42" s="40"/>
      <c r="HQ42" s="41"/>
      <c r="HR42" s="42"/>
      <c r="HS42" s="40"/>
      <c r="HT42" s="41"/>
      <c r="HU42" s="42"/>
      <c r="HV42" s="40"/>
      <c r="HW42" s="41"/>
      <c r="HX42" s="42"/>
      <c r="HY42" s="40"/>
      <c r="HZ42" s="41"/>
      <c r="IA42" s="42"/>
      <c r="IB42" s="40"/>
      <c r="IC42" s="41"/>
      <c r="ID42" s="42"/>
      <c r="IE42" s="40"/>
      <c r="IF42" s="41"/>
      <c r="IG42" s="42"/>
      <c r="IH42" s="40"/>
      <c r="II42" s="41"/>
      <c r="IJ42" s="42"/>
      <c r="IK42" s="40"/>
      <c r="IL42" s="41"/>
      <c r="IM42" s="42"/>
      <c r="IN42" s="40"/>
      <c r="IO42" s="41"/>
      <c r="IP42" s="42"/>
      <c r="IQ42" s="40"/>
      <c r="IR42" s="41"/>
      <c r="IS42" s="42"/>
      <c r="IT42" s="40"/>
      <c r="IU42" s="41"/>
      <c r="IV42" s="42"/>
      <c r="IW42" s="40"/>
      <c r="IX42" s="41"/>
      <c r="IY42" s="42"/>
      <c r="IZ42" s="40"/>
      <c r="JA42" s="41"/>
      <c r="JB42" s="42"/>
      <c r="JC42" s="40"/>
      <c r="JD42" s="41"/>
      <c r="JE42" s="42"/>
      <c r="JF42" s="40"/>
      <c r="JG42" s="41"/>
      <c r="JH42" s="42"/>
      <c r="JI42" s="40"/>
      <c r="JJ42" s="41"/>
      <c r="JK42" s="42"/>
      <c r="JL42" s="40"/>
      <c r="JM42" s="41"/>
      <c r="JN42" s="42"/>
      <c r="JO42" s="40"/>
      <c r="JP42" s="41"/>
      <c r="JQ42" s="42"/>
      <c r="JR42" s="40"/>
      <c r="JS42" s="41"/>
      <c r="JT42" s="42"/>
      <c r="JU42" s="40"/>
      <c r="JV42" s="41"/>
      <c r="JW42" s="42"/>
      <c r="JX42" s="40"/>
      <c r="JY42" s="41"/>
      <c r="JZ42" s="42"/>
      <c r="KA42" s="40"/>
      <c r="KB42" s="41"/>
      <c r="KC42" s="42"/>
      <c r="KD42" s="40"/>
      <c r="KE42" s="41"/>
      <c r="KF42" s="42"/>
      <c r="KG42" s="40"/>
      <c r="KH42" s="41"/>
      <c r="KI42" s="42"/>
      <c r="KJ42" s="40"/>
      <c r="KK42" s="41"/>
      <c r="KL42" s="42"/>
      <c r="KM42" s="40"/>
      <c r="KN42" s="41"/>
      <c r="KO42" s="42"/>
      <c r="KP42" s="40"/>
      <c r="KQ42" s="41"/>
      <c r="KR42" s="42"/>
      <c r="KS42" s="40"/>
      <c r="KT42" s="41"/>
      <c r="KU42" s="42"/>
      <c r="KV42" s="40"/>
      <c r="KW42" s="41"/>
      <c r="KX42" s="42"/>
      <c r="KY42" s="40"/>
      <c r="KZ42" s="41"/>
      <c r="LA42" s="42"/>
      <c r="LB42" s="40"/>
      <c r="LC42" s="41"/>
      <c r="LD42" s="42"/>
      <c r="LE42" s="40"/>
      <c r="LF42" s="41"/>
      <c r="LG42" s="42"/>
      <c r="LH42" s="40"/>
      <c r="LI42" s="41"/>
      <c r="LJ42" s="42"/>
      <c r="LK42" s="40"/>
      <c r="LL42" s="43"/>
    </row>
    <row r="43" spans="1:324" x14ac:dyDescent="0.25">
      <c r="A43" s="44" t="s">
        <v>24</v>
      </c>
      <c r="B43" s="57">
        <v>0.51716738197424894</v>
      </c>
      <c r="C43" s="58">
        <v>0.57611241217798592</v>
      </c>
      <c r="D43" s="59">
        <v>0.93170731707317078</v>
      </c>
      <c r="E43" s="57">
        <v>0.5214723926380368</v>
      </c>
      <c r="F43" s="58">
        <v>0.58602150537634412</v>
      </c>
      <c r="G43" s="59">
        <v>0.8571428571428571</v>
      </c>
      <c r="H43" s="57">
        <v>0.56747404844290661</v>
      </c>
      <c r="I43" s="58">
        <v>0.61494252873563215</v>
      </c>
      <c r="J43" s="59">
        <v>0.8928571428571429</v>
      </c>
      <c r="K43" s="57">
        <v>0.42767295597484278</v>
      </c>
      <c r="L43" s="58">
        <v>0.61111111111111116</v>
      </c>
      <c r="M43" s="59">
        <v>0.89772727272727271</v>
      </c>
      <c r="N43" s="57">
        <v>0.49173553719008273</v>
      </c>
      <c r="O43" s="58">
        <v>0.67961165048543692</v>
      </c>
      <c r="P43" s="59">
        <v>0.98</v>
      </c>
      <c r="Q43" s="57">
        <v>0.41025641025641019</v>
      </c>
      <c r="R43" s="58">
        <v>0.53846153846153844</v>
      </c>
      <c r="S43" s="59">
        <v>0.87671232876712324</v>
      </c>
      <c r="T43" s="57">
        <v>0.48333333333333328</v>
      </c>
      <c r="U43" s="58">
        <v>0.58490566037735847</v>
      </c>
      <c r="V43" s="59">
        <v>0.76923076923076927</v>
      </c>
      <c r="W43" s="57">
        <v>0.47023809523809518</v>
      </c>
      <c r="X43" s="58">
        <v>0.64</v>
      </c>
      <c r="Y43" s="59">
        <v>0.93333333333333335</v>
      </c>
      <c r="Z43" s="57">
        <v>0.43373493975903621</v>
      </c>
      <c r="AA43" s="58">
        <v>0.55038759689922478</v>
      </c>
      <c r="AB43" s="59">
        <v>0.91666666666666663</v>
      </c>
      <c r="AC43" s="57">
        <v>0.49006622516556292</v>
      </c>
      <c r="AD43" s="58">
        <v>0.64516129032258063</v>
      </c>
      <c r="AE43" s="59">
        <v>0.97435897435897434</v>
      </c>
      <c r="AF43" s="57">
        <v>0.57432432432432434</v>
      </c>
      <c r="AG43" s="58">
        <v>0.71232876712328763</v>
      </c>
      <c r="AH43" s="59">
        <v>0.93333333333333335</v>
      </c>
      <c r="AI43" s="57">
        <v>0.3984375</v>
      </c>
      <c r="AJ43" s="58">
        <v>0.55223880597014929</v>
      </c>
      <c r="AK43" s="59">
        <v>1</v>
      </c>
      <c r="AL43" s="57">
        <v>0.44897959183673469</v>
      </c>
      <c r="AM43" s="58">
        <v>0.61016949152542377</v>
      </c>
      <c r="AN43" s="59">
        <v>0.93478260869565222</v>
      </c>
      <c r="AO43" s="57">
        <v>0.49557522123893799</v>
      </c>
      <c r="AP43" s="58">
        <v>0.64150943396226412</v>
      </c>
      <c r="AQ43" s="59">
        <v>1</v>
      </c>
      <c r="AR43" s="57">
        <v>0.5446428571428571</v>
      </c>
      <c r="AS43" s="58">
        <v>0.55555555555555558</v>
      </c>
      <c r="AT43" s="59">
        <v>0.88</v>
      </c>
      <c r="AU43" s="57">
        <v>0.5</v>
      </c>
      <c r="AV43" s="58">
        <v>0.44680851063829791</v>
      </c>
      <c r="AW43" s="59">
        <v>0.88636363636363635</v>
      </c>
      <c r="AX43" s="57">
        <v>0.39534883720930231</v>
      </c>
      <c r="AY43" s="58">
        <v>0.64444444444444449</v>
      </c>
      <c r="AZ43" s="59">
        <v>0.89655172413793105</v>
      </c>
      <c r="BA43" s="57">
        <v>0.40196078431372551</v>
      </c>
      <c r="BB43" s="58">
        <v>0.61538461538461542</v>
      </c>
      <c r="BC43" s="59">
        <v>0.95454545454545459</v>
      </c>
      <c r="BD43" s="57">
        <v>0.36666666666666659</v>
      </c>
      <c r="BE43" s="58">
        <v>0.66666666666666663</v>
      </c>
      <c r="BF43" s="59">
        <v>1</v>
      </c>
      <c r="BG43" s="57">
        <v>0.53658536585365857</v>
      </c>
      <c r="BH43" s="58">
        <v>0.63636363636363635</v>
      </c>
      <c r="BI43" s="59">
        <v>0.95</v>
      </c>
      <c r="BJ43" s="57">
        <v>0.41095890410958902</v>
      </c>
      <c r="BK43" s="58">
        <v>0.6875</v>
      </c>
      <c r="BL43" s="59">
        <v>0.75</v>
      </c>
      <c r="BM43" s="57">
        <v>0.5</v>
      </c>
      <c r="BN43" s="58">
        <v>0.68421052631578949</v>
      </c>
      <c r="BO43" s="59">
        <v>0.94444444444444442</v>
      </c>
      <c r="BP43" s="57">
        <v>0.47297297297297303</v>
      </c>
      <c r="BQ43" s="58">
        <v>0.51162790697674421</v>
      </c>
      <c r="BR43" s="59">
        <v>0.4375</v>
      </c>
      <c r="BS43" s="57">
        <v>0.6470588235294118</v>
      </c>
      <c r="BT43" s="58">
        <v>0.63829787234042556</v>
      </c>
      <c r="BU43" s="59">
        <v>0.90909090909090906</v>
      </c>
      <c r="BV43" s="57">
        <v>0.55421686746987953</v>
      </c>
      <c r="BW43" s="58">
        <v>0.78378378378378377</v>
      </c>
      <c r="BX43" s="59">
        <v>0.92307692307692313</v>
      </c>
      <c r="BY43" s="57">
        <v>0.50684931506849318</v>
      </c>
      <c r="BZ43" s="58">
        <v>0.54285714285714282</v>
      </c>
      <c r="CA43" s="59">
        <v>0.84210526315789469</v>
      </c>
      <c r="CB43" s="57">
        <v>0.35820895522388058</v>
      </c>
      <c r="CC43" s="58">
        <v>0.5357142857142857</v>
      </c>
      <c r="CD43" s="59">
        <v>0.97222222222222221</v>
      </c>
      <c r="CE43" s="57">
        <v>0.53623188405797106</v>
      </c>
      <c r="CF43" s="58">
        <v>0.61538461538461542</v>
      </c>
      <c r="CG43" s="59">
        <v>0.9</v>
      </c>
      <c r="CH43" s="57">
        <v>0.44680851063829791</v>
      </c>
      <c r="CI43" s="58">
        <v>0.70967741935483875</v>
      </c>
      <c r="CJ43" s="59">
        <v>0.90243902439024393</v>
      </c>
      <c r="CK43" s="57">
        <v>0.53968253968253965</v>
      </c>
      <c r="CL43" s="58">
        <v>0.70270270270270274</v>
      </c>
      <c r="CM43" s="59">
        <v>0.83333333333333337</v>
      </c>
      <c r="CN43" s="57">
        <v>0.43396226415094341</v>
      </c>
      <c r="CO43" s="58">
        <v>0.7142857142857143</v>
      </c>
      <c r="CP43" s="59">
        <v>0.89473684210526316</v>
      </c>
      <c r="CQ43" s="57">
        <v>0.45161290322580638</v>
      </c>
      <c r="CR43" s="58">
        <v>0.64864864864864868</v>
      </c>
      <c r="CS43" s="59">
        <v>1</v>
      </c>
      <c r="CT43" s="57">
        <v>0.5625</v>
      </c>
      <c r="CU43" s="58">
        <v>0.59375</v>
      </c>
      <c r="CV43" s="59">
        <v>0.9285714285714286</v>
      </c>
      <c r="CW43" s="57">
        <v>0.375</v>
      </c>
      <c r="CX43" s="58">
        <v>0.7384615384615385</v>
      </c>
      <c r="CY43" s="59">
        <v>0.90476190476190477</v>
      </c>
      <c r="CZ43" s="57">
        <v>0.54761904761904767</v>
      </c>
      <c r="DA43" s="58">
        <v>0.66666666666666663</v>
      </c>
      <c r="DB43" s="59">
        <v>0.9285714285714286</v>
      </c>
      <c r="DC43" s="57">
        <v>0.62222222222222223</v>
      </c>
      <c r="DD43" s="58">
        <v>0.82352941176470584</v>
      </c>
      <c r="DE43" s="59">
        <v>1</v>
      </c>
      <c r="DF43" s="57">
        <v>0.53846153846153844</v>
      </c>
      <c r="DG43" s="58">
        <v>0.6333333333333333</v>
      </c>
      <c r="DH43" s="59">
        <v>0.95238095238095233</v>
      </c>
      <c r="DI43" s="57">
        <v>0.57499999999999996</v>
      </c>
      <c r="DJ43" s="58">
        <v>0.67500000000000004</v>
      </c>
      <c r="DK43" s="59">
        <v>0.8571428571428571</v>
      </c>
      <c r="DL43" s="57">
        <v>0.39583333333333331</v>
      </c>
      <c r="DM43" s="58">
        <v>0.6</v>
      </c>
      <c r="DN43" s="59">
        <v>0.8</v>
      </c>
      <c r="DO43" s="57">
        <v>0.53030303030303028</v>
      </c>
      <c r="DP43" s="58">
        <v>0.72727272727272729</v>
      </c>
      <c r="DQ43" s="59">
        <v>1</v>
      </c>
      <c r="DR43" s="57">
        <v>0.54347826086956519</v>
      </c>
      <c r="DS43" s="58">
        <v>0.56000000000000005</v>
      </c>
      <c r="DT43" s="59">
        <v>0.93333333333333335</v>
      </c>
      <c r="DU43" s="57">
        <v>0.46153846153846162</v>
      </c>
      <c r="DV43" s="58">
        <v>0.65517241379310343</v>
      </c>
      <c r="DW43" s="59">
        <v>0.88235294117647056</v>
      </c>
      <c r="DX43" s="57">
        <v>0.43137254901960792</v>
      </c>
      <c r="DY43" s="58">
        <v>0.8</v>
      </c>
      <c r="DZ43" s="59">
        <v>1</v>
      </c>
      <c r="EA43" s="57">
        <v>0.43859649122807021</v>
      </c>
      <c r="EB43" s="58">
        <v>0.76923076923076927</v>
      </c>
      <c r="EC43" s="59">
        <v>0.91666666666666663</v>
      </c>
      <c r="ED43" s="57">
        <v>0.55172413793103448</v>
      </c>
      <c r="EE43" s="58">
        <v>0.7142857142857143</v>
      </c>
      <c r="EF43" s="59">
        <v>0.83333333333333337</v>
      </c>
      <c r="EG43" s="57">
        <v>0.60655737704918034</v>
      </c>
      <c r="EH43" s="58">
        <v>0.70833333333333337</v>
      </c>
      <c r="EI43" s="59">
        <v>1</v>
      </c>
      <c r="EJ43" s="57">
        <v>0.65384615384615385</v>
      </c>
      <c r="EK43" s="58">
        <v>0.71875</v>
      </c>
      <c r="EL43" s="59">
        <v>0.7857142857142857</v>
      </c>
      <c r="EM43" s="57">
        <v>0.5</v>
      </c>
      <c r="EN43" s="58">
        <v>0.8</v>
      </c>
      <c r="EO43" s="59">
        <v>0.9</v>
      </c>
      <c r="EP43" s="57">
        <v>0.47619047619047622</v>
      </c>
      <c r="EQ43" s="58">
        <v>0.5</v>
      </c>
      <c r="ER43" s="59">
        <v>0.96296296296296291</v>
      </c>
      <c r="ES43" s="57">
        <v>0.44230769230769229</v>
      </c>
      <c r="ET43" s="58">
        <v>0.61111111111111116</v>
      </c>
      <c r="EU43" s="59">
        <v>1</v>
      </c>
      <c r="EV43" s="57">
        <v>0.29166666666666669</v>
      </c>
      <c r="EW43" s="58">
        <v>0.6428571428571429</v>
      </c>
      <c r="EX43" s="59">
        <v>0.93333333333333335</v>
      </c>
      <c r="EY43" s="57">
        <v>0.42857142857142849</v>
      </c>
      <c r="EZ43" s="58">
        <v>0.57692307692307687</v>
      </c>
      <c r="FA43" s="59">
        <v>1</v>
      </c>
      <c r="FB43" s="57">
        <v>0.39583333333333331</v>
      </c>
      <c r="FC43" s="58">
        <v>0.7</v>
      </c>
      <c r="FD43" s="59">
        <v>1</v>
      </c>
      <c r="FE43" s="57">
        <v>0.3902439024390244</v>
      </c>
      <c r="FF43" s="58">
        <v>0.72</v>
      </c>
      <c r="FG43" s="59">
        <v>0.81818181818181823</v>
      </c>
      <c r="FH43" s="57">
        <v>0.42105263157894729</v>
      </c>
      <c r="FI43" s="58">
        <v>0.52380952380952384</v>
      </c>
      <c r="FJ43" s="59">
        <v>0.94444444444444442</v>
      </c>
      <c r="FK43" s="57">
        <v>0.31578947368421051</v>
      </c>
      <c r="FL43" s="58">
        <v>0.38095238095238088</v>
      </c>
      <c r="FM43" s="59">
        <v>0.8571428571428571</v>
      </c>
      <c r="FN43" s="57">
        <v>0.52631578947368418</v>
      </c>
      <c r="FO43" s="58">
        <v>0.61538461538461542</v>
      </c>
      <c r="FP43" s="59">
        <v>0.91666666666666663</v>
      </c>
      <c r="FQ43" s="57">
        <v>0.41860465116279072</v>
      </c>
      <c r="FR43" s="58">
        <v>0.6875</v>
      </c>
      <c r="FS43" s="59">
        <v>0.8</v>
      </c>
      <c r="FT43" s="57">
        <v>0.29729729729729731</v>
      </c>
      <c r="FU43" s="58">
        <v>0.72222222222222221</v>
      </c>
      <c r="FV43" s="59">
        <v>1</v>
      </c>
      <c r="FW43" s="57">
        <v>0.43243243243243251</v>
      </c>
      <c r="FX43" s="58">
        <v>0.61111111111111116</v>
      </c>
      <c r="FY43" s="59">
        <v>1</v>
      </c>
      <c r="FZ43" s="57">
        <v>0.44680851063829791</v>
      </c>
      <c r="GA43" s="58">
        <v>0.625</v>
      </c>
      <c r="GB43" s="59">
        <v>0.8</v>
      </c>
      <c r="GC43" s="57">
        <v>0.65625</v>
      </c>
      <c r="GD43" s="58">
        <v>0.52173913043478259</v>
      </c>
      <c r="GE43" s="59">
        <v>0.92307692307692313</v>
      </c>
      <c r="GF43" s="57">
        <v>0.48717948717948723</v>
      </c>
      <c r="GG43" s="58">
        <v>0.7142857142857143</v>
      </c>
      <c r="GH43" s="59">
        <v>0.8571428571428571</v>
      </c>
      <c r="GI43" s="57">
        <v>0.30769230769230771</v>
      </c>
      <c r="GJ43" s="58">
        <v>0.83333333333333337</v>
      </c>
      <c r="GK43" s="59">
        <v>0.83333333333333337</v>
      </c>
      <c r="GL43" s="57">
        <v>0.47499999999999998</v>
      </c>
      <c r="GM43" s="58">
        <v>0.66666666666666663</v>
      </c>
      <c r="GN43" s="59">
        <v>0.83333333333333337</v>
      </c>
      <c r="GO43" s="57">
        <v>0.35714285714285721</v>
      </c>
      <c r="GP43" s="58">
        <v>0.75</v>
      </c>
      <c r="GQ43" s="59">
        <v>1</v>
      </c>
      <c r="GR43" s="57">
        <v>0.4642857142857143</v>
      </c>
      <c r="GS43" s="58">
        <v>0.88235294117647056</v>
      </c>
      <c r="GT43" s="59">
        <v>0.8125</v>
      </c>
      <c r="GU43" s="57">
        <v>0.32</v>
      </c>
      <c r="GV43" s="58">
        <v>0.5</v>
      </c>
      <c r="GW43" s="59">
        <v>0.75</v>
      </c>
      <c r="GX43" s="57">
        <v>0.51428571428571423</v>
      </c>
      <c r="GY43" s="58">
        <v>0.5</v>
      </c>
      <c r="GZ43" s="59">
        <v>0.72727272727272729</v>
      </c>
      <c r="HA43" s="57">
        <v>0.48484848484848492</v>
      </c>
      <c r="HB43" s="58">
        <v>0.8</v>
      </c>
      <c r="HC43" s="59">
        <v>1</v>
      </c>
      <c r="HD43" s="57">
        <v>0.48717948717948723</v>
      </c>
      <c r="HE43" s="58">
        <v>0.75</v>
      </c>
      <c r="HF43" s="59">
        <v>0.88888888888888884</v>
      </c>
      <c r="HG43" s="57">
        <v>0.25</v>
      </c>
      <c r="HH43" s="58">
        <v>0.61904761904761907</v>
      </c>
      <c r="HI43" s="59">
        <v>1</v>
      </c>
      <c r="HJ43" s="57">
        <v>0.42499999999999999</v>
      </c>
      <c r="HK43" s="58">
        <v>0.75</v>
      </c>
      <c r="HL43" s="59">
        <v>0.75</v>
      </c>
      <c r="HM43" s="57">
        <v>0.4</v>
      </c>
      <c r="HN43" s="58">
        <v>0.68421052631578949</v>
      </c>
      <c r="HO43" s="59">
        <v>1</v>
      </c>
      <c r="HP43" s="57">
        <v>0.55172413793103448</v>
      </c>
      <c r="HQ43" s="58">
        <v>0.6470588235294118</v>
      </c>
      <c r="HR43" s="59">
        <v>1</v>
      </c>
      <c r="HS43" s="57">
        <v>0.36666666666666659</v>
      </c>
      <c r="HT43" s="58">
        <v>0.66666666666666663</v>
      </c>
      <c r="HU43" s="59">
        <v>1</v>
      </c>
      <c r="HV43" s="57">
        <v>0.44444444444444442</v>
      </c>
      <c r="HW43" s="58">
        <v>0.63636363636363635</v>
      </c>
      <c r="HX43" s="59">
        <v>0.8571428571428571</v>
      </c>
      <c r="HY43" s="57">
        <v>0.44444444444444442</v>
      </c>
      <c r="HZ43" s="58">
        <v>0.36363636363636359</v>
      </c>
      <c r="IA43" s="59">
        <v>0.5</v>
      </c>
      <c r="IB43" s="57">
        <v>0.43478260869565222</v>
      </c>
      <c r="IC43" s="58">
        <v>0.70588235294117652</v>
      </c>
      <c r="ID43" s="59">
        <v>0.83333333333333337</v>
      </c>
      <c r="IE43" s="57">
        <v>0.6</v>
      </c>
      <c r="IF43" s="58">
        <v>0.66666666666666663</v>
      </c>
      <c r="IG43" s="59">
        <v>0.94736842105263153</v>
      </c>
      <c r="IH43" s="57">
        <v>0.36666666666666659</v>
      </c>
      <c r="II43" s="58">
        <v>0.375</v>
      </c>
      <c r="IJ43" s="59">
        <v>0.75</v>
      </c>
      <c r="IK43" s="57">
        <v>0.375</v>
      </c>
      <c r="IL43" s="58">
        <v>0.73333333333333328</v>
      </c>
      <c r="IM43" s="59">
        <v>1</v>
      </c>
      <c r="IN43" s="57">
        <v>0.13043478260869559</v>
      </c>
      <c r="IO43" s="58">
        <v>0.44444444444444442</v>
      </c>
      <c r="IP43" s="59">
        <v>0.75</v>
      </c>
      <c r="IQ43" s="57">
        <v>0.58333333333333337</v>
      </c>
      <c r="IR43" s="58">
        <v>0.75</v>
      </c>
      <c r="IS43" s="59">
        <v>1</v>
      </c>
      <c r="IT43" s="57">
        <v>0.61904761904761907</v>
      </c>
      <c r="IU43" s="58">
        <v>0.81818181818181823</v>
      </c>
      <c r="IV43" s="59">
        <v>1</v>
      </c>
      <c r="IW43" s="57">
        <v>0.5</v>
      </c>
      <c r="IX43" s="58">
        <v>0.66666666666666663</v>
      </c>
      <c r="IY43" s="59">
        <v>1</v>
      </c>
      <c r="IZ43" s="57">
        <v>0.5625</v>
      </c>
      <c r="JA43" s="58">
        <v>0.84615384615384615</v>
      </c>
      <c r="JB43" s="59">
        <v>0.90909090909090906</v>
      </c>
      <c r="JC43" s="57">
        <v>0.36842105263157893</v>
      </c>
      <c r="JD43" s="58">
        <v>0.70588235294117652</v>
      </c>
      <c r="JE43" s="59">
        <v>1</v>
      </c>
      <c r="JF43" s="57">
        <v>0.61111111111111116</v>
      </c>
      <c r="JG43" s="58">
        <v>0.53846153846153844</v>
      </c>
      <c r="JH43" s="59">
        <v>1</v>
      </c>
      <c r="JI43" s="57">
        <v>0.47368421052631582</v>
      </c>
      <c r="JJ43" s="58">
        <v>0.45454545454545447</v>
      </c>
      <c r="JK43" s="59">
        <v>0.75</v>
      </c>
      <c r="JL43" s="57">
        <v>0.41176470588235292</v>
      </c>
      <c r="JM43" s="58">
        <v>0.6</v>
      </c>
      <c r="JN43" s="59">
        <v>1</v>
      </c>
      <c r="JO43" s="57">
        <v>0.2142857142857143</v>
      </c>
      <c r="JP43" s="58">
        <v>0.66666666666666663</v>
      </c>
      <c r="JQ43" s="59">
        <v>0.6</v>
      </c>
      <c r="JR43" s="57">
        <v>0.33333333333333331</v>
      </c>
      <c r="JS43" s="58">
        <v>0.5</v>
      </c>
      <c r="JT43" s="59">
        <v>0.81818181818181823</v>
      </c>
      <c r="JU43" s="57">
        <v>0.46153846153846162</v>
      </c>
      <c r="JV43" s="58">
        <v>0.88235294117647056</v>
      </c>
      <c r="JW43" s="59">
        <v>1</v>
      </c>
      <c r="JX43" s="57">
        <v>0.41666666666666669</v>
      </c>
      <c r="JY43" s="58">
        <v>0.8</v>
      </c>
      <c r="JZ43" s="59">
        <v>0.66666666666666663</v>
      </c>
      <c r="KA43" s="57">
        <v>0.47368421052631582</v>
      </c>
      <c r="KB43" s="58">
        <v>0.7142857142857143</v>
      </c>
      <c r="KC43" s="59">
        <v>1</v>
      </c>
      <c r="KD43" s="57">
        <v>0.39130434782608697</v>
      </c>
      <c r="KE43" s="58">
        <v>0.5</v>
      </c>
      <c r="KF43" s="59">
        <v>0</v>
      </c>
      <c r="KG43" s="57">
        <v>0.66666666666666663</v>
      </c>
      <c r="KH43" s="58">
        <v>0.77777777777777779</v>
      </c>
      <c r="KI43" s="59">
        <v>1</v>
      </c>
      <c r="KJ43" s="57">
        <v>0.42857142857142849</v>
      </c>
      <c r="KK43" s="58">
        <v>0.8571428571428571</v>
      </c>
      <c r="KL43" s="59">
        <v>1</v>
      </c>
      <c r="KM43" s="57">
        <v>0.5</v>
      </c>
      <c r="KN43" s="58">
        <v>0.8</v>
      </c>
      <c r="KO43" s="59">
        <v>1</v>
      </c>
      <c r="KP43" s="57">
        <v>0.375</v>
      </c>
      <c r="KQ43" s="58">
        <v>0.42857142857142849</v>
      </c>
      <c r="KR43" s="59">
        <v>1</v>
      </c>
      <c r="KS43" s="57">
        <v>0.5625</v>
      </c>
      <c r="KT43" s="58">
        <v>0.5</v>
      </c>
      <c r="KU43" s="59">
        <v>1</v>
      </c>
      <c r="KV43" s="57">
        <v>0.25</v>
      </c>
      <c r="KW43" s="58">
        <v>0.66666666666666663</v>
      </c>
      <c r="KX43" s="59">
        <v>1</v>
      </c>
      <c r="KY43" s="57">
        <v>1</v>
      </c>
      <c r="KZ43" s="58">
        <v>0.66666666666666663</v>
      </c>
      <c r="LA43" s="59">
        <v>0.8571428571428571</v>
      </c>
      <c r="LB43" s="57">
        <v>0.75</v>
      </c>
      <c r="LC43" s="58">
        <v>0.66666666666666663</v>
      </c>
      <c r="LD43" s="59">
        <v>1</v>
      </c>
      <c r="LE43" s="57">
        <v>0.33333333333333331</v>
      </c>
      <c r="LF43" s="58">
        <v>0.8</v>
      </c>
      <c r="LG43" s="59">
        <v>1</v>
      </c>
      <c r="LH43" s="57">
        <v>0.75</v>
      </c>
      <c r="LI43" s="58">
        <v>1</v>
      </c>
      <c r="LJ43" s="59">
        <v>1</v>
      </c>
      <c r="LK43" s="57">
        <v>0.5</v>
      </c>
      <c r="LL43" s="60">
        <v>1</v>
      </c>
    </row>
    <row r="44" spans="1:324" x14ac:dyDescent="0.25">
      <c r="A44" s="44" t="s">
        <v>25</v>
      </c>
      <c r="B44" s="57">
        <v>0.42811158798283261</v>
      </c>
      <c r="C44" s="58">
        <v>0.22716627634660419</v>
      </c>
      <c r="D44" s="59">
        <v>2.4390243902439029E-2</v>
      </c>
      <c r="E44" s="57">
        <v>0.44171779141104289</v>
      </c>
      <c r="F44" s="58">
        <v>0.25806451612903231</v>
      </c>
      <c r="G44" s="59">
        <v>4.2857142857142858E-2</v>
      </c>
      <c r="H44" s="57">
        <v>0.39792387543252589</v>
      </c>
      <c r="I44" s="58">
        <v>0.21839080459770119</v>
      </c>
      <c r="J44" s="59">
        <v>8.9285714285714288E-2</v>
      </c>
      <c r="K44" s="57">
        <v>0.55974842767295596</v>
      </c>
      <c r="L44" s="58">
        <v>0.28282828282828282</v>
      </c>
      <c r="M44" s="59">
        <v>7.9545454545454544E-2</v>
      </c>
      <c r="N44" s="57">
        <v>0.47107438016528919</v>
      </c>
      <c r="O44" s="58">
        <v>0.1650485436893204</v>
      </c>
      <c r="P44" s="59">
        <v>0.02</v>
      </c>
      <c r="Q44" s="57">
        <v>0.5641025641025641</v>
      </c>
      <c r="R44" s="58">
        <v>0.40384615384615391</v>
      </c>
      <c r="S44" s="59">
        <v>6.8493150684931503E-2</v>
      </c>
      <c r="T44" s="57">
        <v>0.47222222222222221</v>
      </c>
      <c r="U44" s="58">
        <v>0.29245283018867918</v>
      </c>
      <c r="V44" s="59">
        <v>3.8461538461538457E-2</v>
      </c>
      <c r="W44" s="57">
        <v>0.48809523809523808</v>
      </c>
      <c r="X44" s="58">
        <v>0.26</v>
      </c>
      <c r="Y44" s="59">
        <v>3.3333333333333333E-2</v>
      </c>
      <c r="Z44" s="57">
        <v>0.5662650602409639</v>
      </c>
      <c r="AA44" s="58">
        <v>0.32558139534883718</v>
      </c>
      <c r="AB44" s="59">
        <v>7.1428571428571425E-2</v>
      </c>
      <c r="AC44" s="57">
        <v>0.47019867549668881</v>
      </c>
      <c r="AD44" s="58">
        <v>0.24193548387096769</v>
      </c>
      <c r="AE44" s="59">
        <v>2.564102564102564E-2</v>
      </c>
      <c r="AF44" s="57">
        <v>0.38513513513513509</v>
      </c>
      <c r="AG44" s="58">
        <v>0.21917808219178081</v>
      </c>
      <c r="AH44" s="59">
        <v>3.3333333333333333E-2</v>
      </c>
      <c r="AI44" s="57">
        <v>0.546875</v>
      </c>
      <c r="AJ44" s="58">
        <v>0.28358208955223879</v>
      </c>
      <c r="AK44" s="59">
        <v>0</v>
      </c>
      <c r="AL44" s="57">
        <v>0.54081632653061229</v>
      </c>
      <c r="AM44" s="58">
        <v>0.25423728813559321</v>
      </c>
      <c r="AN44" s="59">
        <v>6.5217391304347824E-2</v>
      </c>
      <c r="AO44" s="57">
        <v>0.48672566371681408</v>
      </c>
      <c r="AP44" s="58">
        <v>0.30188679245283018</v>
      </c>
      <c r="AQ44" s="59">
        <v>0</v>
      </c>
      <c r="AR44" s="57">
        <v>0.42857142857142849</v>
      </c>
      <c r="AS44" s="58">
        <v>0.22222222222222221</v>
      </c>
      <c r="AT44" s="59">
        <v>0</v>
      </c>
      <c r="AU44" s="57">
        <v>0.47499999999999998</v>
      </c>
      <c r="AV44" s="58">
        <v>0.21276595744680851</v>
      </c>
      <c r="AW44" s="59">
        <v>4.5454545454545463E-2</v>
      </c>
      <c r="AX44" s="57">
        <v>0.54651162790697672</v>
      </c>
      <c r="AY44" s="58">
        <v>0.31111111111111112</v>
      </c>
      <c r="AZ44" s="59">
        <v>3.4482758620689648E-2</v>
      </c>
      <c r="BA44" s="57">
        <v>0.5490196078431373</v>
      </c>
      <c r="BB44" s="58">
        <v>0.30769230769230771</v>
      </c>
      <c r="BC44" s="59">
        <v>0</v>
      </c>
      <c r="BD44" s="57">
        <v>0.5444444444444444</v>
      </c>
      <c r="BE44" s="58">
        <v>0.2</v>
      </c>
      <c r="BF44" s="59">
        <v>0</v>
      </c>
      <c r="BG44" s="57">
        <v>0.43902439024390238</v>
      </c>
      <c r="BH44" s="58">
        <v>0.25</v>
      </c>
      <c r="BI44" s="59">
        <v>0</v>
      </c>
      <c r="BJ44" s="57">
        <v>0.54794520547945202</v>
      </c>
      <c r="BK44" s="58">
        <v>0.25</v>
      </c>
      <c r="BL44" s="59">
        <v>0.15</v>
      </c>
      <c r="BM44" s="57">
        <v>0.48648648648648651</v>
      </c>
      <c r="BN44" s="58">
        <v>0.2105263157894737</v>
      </c>
      <c r="BO44" s="59">
        <v>0</v>
      </c>
      <c r="BP44" s="57">
        <v>0.45945945945945948</v>
      </c>
      <c r="BQ44" s="58">
        <v>0.20930232558139539</v>
      </c>
      <c r="BR44" s="59">
        <v>6.25E-2</v>
      </c>
      <c r="BS44" s="57">
        <v>0.3235294117647059</v>
      </c>
      <c r="BT44" s="58">
        <v>0.25531914893617019</v>
      </c>
      <c r="BU44" s="59">
        <v>4.5454545454545463E-2</v>
      </c>
      <c r="BV44" s="57">
        <v>0.42168674698795178</v>
      </c>
      <c r="BW44" s="58">
        <v>0.13513513513513509</v>
      </c>
      <c r="BX44" s="59">
        <v>7.6923076923076927E-2</v>
      </c>
      <c r="BY44" s="57">
        <v>0.45205479452054792</v>
      </c>
      <c r="BZ44" s="58">
        <v>0.25714285714285712</v>
      </c>
      <c r="CA44" s="59">
        <v>5.2631578947368418E-2</v>
      </c>
      <c r="CB44" s="57">
        <v>0.58208955223880599</v>
      </c>
      <c r="CC44" s="58">
        <v>0.35714285714285721</v>
      </c>
      <c r="CD44" s="59">
        <v>2.777777777777778E-2</v>
      </c>
      <c r="CE44" s="57">
        <v>0.42028985507246369</v>
      </c>
      <c r="CF44" s="58">
        <v>0.25641025641025639</v>
      </c>
      <c r="CG44" s="59">
        <v>0.1</v>
      </c>
      <c r="CH44" s="57">
        <v>0.48936170212765961</v>
      </c>
      <c r="CI44" s="58">
        <v>0.29032258064516131</v>
      </c>
      <c r="CJ44" s="59">
        <v>7.3170731707317069E-2</v>
      </c>
      <c r="CK44" s="57">
        <v>0.44444444444444442</v>
      </c>
      <c r="CL44" s="58">
        <v>0.27027027027027029</v>
      </c>
      <c r="CM44" s="59">
        <v>8.3333333333333329E-2</v>
      </c>
      <c r="CN44" s="57">
        <v>0.54716981132075471</v>
      </c>
      <c r="CO44" s="58">
        <v>0.22857142857142859</v>
      </c>
      <c r="CP44" s="59">
        <v>5.2631578947368418E-2</v>
      </c>
      <c r="CQ44" s="57">
        <v>0.4838709677419355</v>
      </c>
      <c r="CR44" s="58">
        <v>0.29729729729729731</v>
      </c>
      <c r="CS44" s="59">
        <v>0</v>
      </c>
      <c r="CT44" s="57">
        <v>0.40625</v>
      </c>
      <c r="CU44" s="58">
        <v>0.34375</v>
      </c>
      <c r="CV44" s="59">
        <v>0</v>
      </c>
      <c r="CW44" s="57">
        <v>0.625</v>
      </c>
      <c r="CX44" s="58">
        <v>0.2153846153846154</v>
      </c>
      <c r="CY44" s="59">
        <v>4.7619047619047623E-2</v>
      </c>
      <c r="CZ44" s="57">
        <v>0.42857142857142849</v>
      </c>
      <c r="DA44" s="58">
        <v>0.33333333333333331</v>
      </c>
      <c r="DB44" s="59">
        <v>2.3809523809523812E-2</v>
      </c>
      <c r="DC44" s="57">
        <v>0.31111111111111112</v>
      </c>
      <c r="DD44" s="58">
        <v>0.1470588235294118</v>
      </c>
      <c r="DE44" s="59">
        <v>0</v>
      </c>
      <c r="DF44" s="57">
        <v>0.44230769230769229</v>
      </c>
      <c r="DG44" s="58">
        <v>0.26666666666666672</v>
      </c>
      <c r="DH44" s="59">
        <v>4.7619047619047623E-2</v>
      </c>
      <c r="DI44" s="57">
        <v>0.42499999999999999</v>
      </c>
      <c r="DJ44" s="58">
        <v>0.125</v>
      </c>
      <c r="DK44" s="59">
        <v>0.14285714285714279</v>
      </c>
      <c r="DL44" s="57">
        <v>0.5625</v>
      </c>
      <c r="DM44" s="58">
        <v>0.36</v>
      </c>
      <c r="DN44" s="59">
        <v>0.04</v>
      </c>
      <c r="DO44" s="57">
        <v>0.43939393939393939</v>
      </c>
      <c r="DP44" s="58">
        <v>0.22727272727272729</v>
      </c>
      <c r="DQ44" s="59">
        <v>0</v>
      </c>
      <c r="DR44" s="57">
        <v>0.43478260869565222</v>
      </c>
      <c r="DS44" s="58">
        <v>0.36</v>
      </c>
      <c r="DT44" s="59">
        <v>6.6666666666666666E-2</v>
      </c>
      <c r="DU44" s="57">
        <v>0.48076923076923078</v>
      </c>
      <c r="DV44" s="58">
        <v>0.31034482758620691</v>
      </c>
      <c r="DW44" s="59">
        <v>5.8823529411764712E-2</v>
      </c>
      <c r="DX44" s="57">
        <v>0.49019607843137247</v>
      </c>
      <c r="DY44" s="58">
        <v>0.2</v>
      </c>
      <c r="DZ44" s="59">
        <v>0</v>
      </c>
      <c r="EA44" s="57">
        <v>0.50877192982456143</v>
      </c>
      <c r="EB44" s="58">
        <v>0.19230769230769229</v>
      </c>
      <c r="EC44" s="59">
        <v>8.3333333333333329E-2</v>
      </c>
      <c r="ED44" s="57">
        <v>0.43103448275862072</v>
      </c>
      <c r="EE44" s="58">
        <v>0.2857142857142857</v>
      </c>
      <c r="EF44" s="59">
        <v>8.3333333333333329E-2</v>
      </c>
      <c r="EG44" s="57">
        <v>0.36065573770491799</v>
      </c>
      <c r="EH44" s="58">
        <v>0.25</v>
      </c>
      <c r="EI44" s="59">
        <v>0</v>
      </c>
      <c r="EJ44" s="57">
        <v>0.34615384615384609</v>
      </c>
      <c r="EK44" s="58">
        <v>0.21875</v>
      </c>
      <c r="EL44" s="59">
        <v>0.14285714285714279</v>
      </c>
      <c r="EM44" s="57">
        <v>0.46153846153846162</v>
      </c>
      <c r="EN44" s="58">
        <v>0.2</v>
      </c>
      <c r="EO44" s="59">
        <v>0</v>
      </c>
      <c r="EP44" s="57">
        <v>0.52380952380952384</v>
      </c>
      <c r="EQ44" s="58">
        <v>0.44444444444444442</v>
      </c>
      <c r="ER44" s="59">
        <v>3.7037037037037028E-2</v>
      </c>
      <c r="ES44" s="57">
        <v>0.5</v>
      </c>
      <c r="ET44" s="58">
        <v>0.33333333333333331</v>
      </c>
      <c r="EU44" s="59">
        <v>0</v>
      </c>
      <c r="EV44" s="57">
        <v>0.66666666666666663</v>
      </c>
      <c r="EW44" s="58">
        <v>0.2142857142857143</v>
      </c>
      <c r="EX44" s="59">
        <v>0</v>
      </c>
      <c r="EY44" s="57">
        <v>0.52380952380952384</v>
      </c>
      <c r="EZ44" s="58">
        <v>0.42307692307692307</v>
      </c>
      <c r="FA44" s="59">
        <v>0</v>
      </c>
      <c r="FB44" s="57">
        <v>0.58333333333333337</v>
      </c>
      <c r="FC44" s="58">
        <v>0.25</v>
      </c>
      <c r="FD44" s="59">
        <v>0</v>
      </c>
      <c r="FE44" s="57">
        <v>0.58536585365853655</v>
      </c>
      <c r="FF44" s="58">
        <v>0.24</v>
      </c>
      <c r="FG44" s="59">
        <v>0</v>
      </c>
      <c r="FH44" s="57">
        <v>0.52631578947368418</v>
      </c>
      <c r="FI44" s="58">
        <v>0.19047619047619049</v>
      </c>
      <c r="FJ44" s="59">
        <v>5.5555555555555552E-2</v>
      </c>
      <c r="FK44" s="57">
        <v>0.63157894736842102</v>
      </c>
      <c r="FL44" s="58">
        <v>0.42857142857142849</v>
      </c>
      <c r="FM44" s="59">
        <v>7.1428571428571425E-2</v>
      </c>
      <c r="FN44" s="57">
        <v>0.42105263157894729</v>
      </c>
      <c r="FO44" s="58">
        <v>0.34615384615384609</v>
      </c>
      <c r="FP44" s="59">
        <v>4.1666666666666657E-2</v>
      </c>
      <c r="FQ44" s="57">
        <v>0.58139534883720934</v>
      </c>
      <c r="FR44" s="58">
        <v>0.1875</v>
      </c>
      <c r="FS44" s="59">
        <v>0</v>
      </c>
      <c r="FT44" s="57">
        <v>0.67567567567567566</v>
      </c>
      <c r="FU44" s="58">
        <v>0.27777777777777779</v>
      </c>
      <c r="FV44" s="59">
        <v>0</v>
      </c>
      <c r="FW44" s="57">
        <v>0.51351351351351349</v>
      </c>
      <c r="FX44" s="58">
        <v>0.3888888888888889</v>
      </c>
      <c r="FY44" s="59">
        <v>0</v>
      </c>
      <c r="FZ44" s="57">
        <v>0.48936170212765961</v>
      </c>
      <c r="GA44" s="58">
        <v>0.375</v>
      </c>
      <c r="GB44" s="59">
        <v>0</v>
      </c>
      <c r="GC44" s="57">
        <v>0.34375</v>
      </c>
      <c r="GD44" s="58">
        <v>0.39130434782608697</v>
      </c>
      <c r="GE44" s="59">
        <v>0</v>
      </c>
      <c r="GF44" s="57">
        <v>0.46153846153846162</v>
      </c>
      <c r="GG44" s="58">
        <v>0.19047619047619049</v>
      </c>
      <c r="GH44" s="59">
        <v>0.14285714285714279</v>
      </c>
      <c r="GI44" s="57">
        <v>0.48717948717948723</v>
      </c>
      <c r="GJ44" s="58">
        <v>0.16666666666666671</v>
      </c>
      <c r="GK44" s="59">
        <v>0.16666666666666671</v>
      </c>
      <c r="GL44" s="57">
        <v>0.4</v>
      </c>
      <c r="GM44" s="58">
        <v>0.25</v>
      </c>
      <c r="GN44" s="59">
        <v>0.16666666666666671</v>
      </c>
      <c r="GO44" s="57">
        <v>0.61904761904761907</v>
      </c>
      <c r="GP44" s="58">
        <v>0.16666666666666671</v>
      </c>
      <c r="GQ44" s="59">
        <v>0</v>
      </c>
      <c r="GR44" s="57">
        <v>0.5</v>
      </c>
      <c r="GS44" s="58">
        <v>0.1176470588235294</v>
      </c>
      <c r="GT44" s="59">
        <v>0.125</v>
      </c>
      <c r="GU44" s="57">
        <v>0.6</v>
      </c>
      <c r="GV44" s="58">
        <v>0.41666666666666669</v>
      </c>
      <c r="GW44" s="59">
        <v>0.16666666666666671</v>
      </c>
      <c r="GX44" s="57">
        <v>0.4</v>
      </c>
      <c r="GY44" s="58">
        <v>0.5</v>
      </c>
      <c r="GZ44" s="59">
        <v>0.27272727272727271</v>
      </c>
      <c r="HA44" s="57">
        <v>0.45454545454545447</v>
      </c>
      <c r="HB44" s="58">
        <v>0.1</v>
      </c>
      <c r="HC44" s="59">
        <v>0</v>
      </c>
      <c r="HD44" s="57">
        <v>0.51282051282051277</v>
      </c>
      <c r="HE44" s="58">
        <v>0.25</v>
      </c>
      <c r="HF44" s="59">
        <v>0.1111111111111111</v>
      </c>
      <c r="HG44" s="57">
        <v>0.75</v>
      </c>
      <c r="HH44" s="58">
        <v>0.38095238095238088</v>
      </c>
      <c r="HI44" s="59">
        <v>0</v>
      </c>
      <c r="HJ44" s="57">
        <v>0.57499999999999996</v>
      </c>
      <c r="HK44" s="58">
        <v>0</v>
      </c>
      <c r="HL44" s="59">
        <v>0.25</v>
      </c>
      <c r="HM44" s="57">
        <v>0.6</v>
      </c>
      <c r="HN44" s="58">
        <v>0.2105263157894737</v>
      </c>
      <c r="HO44" s="59">
        <v>0</v>
      </c>
      <c r="HP44" s="57">
        <v>0.41379310344827591</v>
      </c>
      <c r="HQ44" s="58">
        <v>0.1176470588235294</v>
      </c>
      <c r="HR44" s="59">
        <v>0</v>
      </c>
      <c r="HS44" s="57">
        <v>0.6</v>
      </c>
      <c r="HT44" s="58">
        <v>0.22222222222222221</v>
      </c>
      <c r="HU44" s="59">
        <v>0</v>
      </c>
      <c r="HV44" s="57">
        <v>0.55555555555555558</v>
      </c>
      <c r="HW44" s="58">
        <v>0.1818181818181818</v>
      </c>
      <c r="HX44" s="59">
        <v>0</v>
      </c>
      <c r="HY44" s="57">
        <v>0.52777777777777779</v>
      </c>
      <c r="HZ44" s="58">
        <v>0.36363636363636359</v>
      </c>
      <c r="IA44" s="59">
        <v>0.5</v>
      </c>
      <c r="IB44" s="57">
        <v>0.39130434782608697</v>
      </c>
      <c r="IC44" s="58">
        <v>0.29411764705882348</v>
      </c>
      <c r="ID44" s="59">
        <v>0.16666666666666671</v>
      </c>
      <c r="IE44" s="57">
        <v>0.4</v>
      </c>
      <c r="IF44" s="58">
        <v>0.22222222222222221</v>
      </c>
      <c r="IG44" s="59">
        <v>0</v>
      </c>
      <c r="IH44" s="57">
        <v>0.53333333333333333</v>
      </c>
      <c r="II44" s="58">
        <v>0.125</v>
      </c>
      <c r="IJ44" s="59">
        <v>0</v>
      </c>
      <c r="IK44" s="57">
        <v>0.625</v>
      </c>
      <c r="IL44" s="58">
        <v>0.2</v>
      </c>
      <c r="IM44" s="59">
        <v>0</v>
      </c>
      <c r="IN44" s="57">
        <v>0.78260869565217395</v>
      </c>
      <c r="IO44" s="58">
        <v>0.44444444444444442</v>
      </c>
      <c r="IP44" s="59">
        <v>0.125</v>
      </c>
      <c r="IQ44" s="57">
        <v>0.375</v>
      </c>
      <c r="IR44" s="58">
        <v>0.1875</v>
      </c>
      <c r="IS44" s="59">
        <v>0</v>
      </c>
      <c r="IT44" s="57">
        <v>0.38095238095238088</v>
      </c>
      <c r="IU44" s="58">
        <v>0</v>
      </c>
      <c r="IV44" s="59">
        <v>0</v>
      </c>
      <c r="IW44" s="57">
        <v>0.5</v>
      </c>
      <c r="IX44" s="58">
        <v>0.25</v>
      </c>
      <c r="IY44" s="59">
        <v>0</v>
      </c>
      <c r="IZ44" s="57">
        <v>0.4375</v>
      </c>
      <c r="JA44" s="58">
        <v>7.6923076923076927E-2</v>
      </c>
      <c r="JB44" s="59">
        <v>9.0909090909090912E-2</v>
      </c>
      <c r="JC44" s="57">
        <v>0.57894736842105265</v>
      </c>
      <c r="JD44" s="58">
        <v>0.1764705882352941</v>
      </c>
      <c r="JE44" s="59">
        <v>0</v>
      </c>
      <c r="JF44" s="57">
        <v>0.3888888888888889</v>
      </c>
      <c r="JG44" s="58">
        <v>0.30769230769230771</v>
      </c>
      <c r="JH44" s="59">
        <v>0</v>
      </c>
      <c r="JI44" s="57">
        <v>0.47368421052631582</v>
      </c>
      <c r="JJ44" s="58">
        <v>0.54545454545454541</v>
      </c>
      <c r="JK44" s="59">
        <v>0.25</v>
      </c>
      <c r="JL44" s="57">
        <v>0.47058823529411759</v>
      </c>
      <c r="JM44" s="58">
        <v>0.3</v>
      </c>
      <c r="JN44" s="59">
        <v>0</v>
      </c>
      <c r="JO44" s="57">
        <v>0.7142857142857143</v>
      </c>
      <c r="JP44" s="58">
        <v>0.26666666666666672</v>
      </c>
      <c r="JQ44" s="59">
        <v>0.2</v>
      </c>
      <c r="JR44" s="57">
        <v>0.66666666666666663</v>
      </c>
      <c r="JS44" s="58">
        <v>0.4375</v>
      </c>
      <c r="JT44" s="59">
        <v>0.1818181818181818</v>
      </c>
      <c r="JU44" s="57">
        <v>0.53846153846153844</v>
      </c>
      <c r="JV44" s="58">
        <v>0.1176470588235294</v>
      </c>
      <c r="JW44" s="59">
        <v>0</v>
      </c>
      <c r="JX44" s="57">
        <v>0.58333333333333337</v>
      </c>
      <c r="JY44" s="58">
        <v>0.1</v>
      </c>
      <c r="JZ44" s="59">
        <v>0.33333333333333331</v>
      </c>
      <c r="KA44" s="57">
        <v>0.52631578947368418</v>
      </c>
      <c r="KB44" s="58">
        <v>0.14285714285714279</v>
      </c>
      <c r="KC44" s="59">
        <v>0</v>
      </c>
      <c r="KD44" s="57">
        <v>0.56521739130434778</v>
      </c>
      <c r="KE44" s="58">
        <v>0.5</v>
      </c>
      <c r="KF44" s="59">
        <v>0</v>
      </c>
      <c r="KG44" s="57">
        <v>0.33333333333333331</v>
      </c>
      <c r="KH44" s="58">
        <v>0.1111111111111111</v>
      </c>
      <c r="KI44" s="59">
        <v>0</v>
      </c>
      <c r="KJ44" s="57">
        <v>0.5714285714285714</v>
      </c>
      <c r="KK44" s="58">
        <v>0.14285714285714279</v>
      </c>
      <c r="KL44" s="59">
        <v>0</v>
      </c>
      <c r="KM44" s="57">
        <v>0.5</v>
      </c>
      <c r="KN44" s="58">
        <v>0</v>
      </c>
      <c r="KO44" s="59">
        <v>0</v>
      </c>
      <c r="KP44" s="57">
        <v>0.5</v>
      </c>
      <c r="KQ44" s="58">
        <v>0.5714285714285714</v>
      </c>
      <c r="KR44" s="59">
        <v>0</v>
      </c>
      <c r="KS44" s="57">
        <v>0.375</v>
      </c>
      <c r="KT44" s="58">
        <v>0.5</v>
      </c>
      <c r="KU44" s="59">
        <v>0</v>
      </c>
      <c r="KV44" s="57">
        <v>0.75</v>
      </c>
      <c r="KW44" s="58">
        <v>0.16666666666666671</v>
      </c>
      <c r="KX44" s="59">
        <v>0</v>
      </c>
      <c r="KY44" s="57">
        <v>0</v>
      </c>
      <c r="KZ44" s="58">
        <v>0.33333333333333331</v>
      </c>
      <c r="LA44" s="59">
        <v>0.14285714285714279</v>
      </c>
      <c r="LB44" s="57">
        <v>0.25</v>
      </c>
      <c r="LC44" s="58">
        <v>0.22222222222222221</v>
      </c>
      <c r="LD44" s="59">
        <v>0</v>
      </c>
      <c r="LE44" s="57">
        <v>0.66666666666666663</v>
      </c>
      <c r="LF44" s="58">
        <v>0.2</v>
      </c>
      <c r="LG44" s="59">
        <v>0</v>
      </c>
      <c r="LH44" s="57">
        <v>0.25</v>
      </c>
      <c r="LI44" s="58">
        <v>0</v>
      </c>
      <c r="LJ44" s="59">
        <v>0</v>
      </c>
      <c r="LK44" s="57">
        <v>0.5</v>
      </c>
      <c r="LL44" s="60">
        <v>0</v>
      </c>
    </row>
    <row r="45" spans="1:324" x14ac:dyDescent="0.25">
      <c r="A45" s="44" t="s">
        <v>26</v>
      </c>
      <c r="B45" s="57">
        <v>1.180257510729614E-2</v>
      </c>
      <c r="C45" s="58">
        <v>0.117096018735363</v>
      </c>
      <c r="D45" s="59">
        <v>9.7560975609756097E-3</v>
      </c>
      <c r="E45" s="57">
        <v>9.202453987730062E-3</v>
      </c>
      <c r="F45" s="58">
        <v>9.1397849462365593E-2</v>
      </c>
      <c r="G45" s="59">
        <v>5.7142857142857141E-2</v>
      </c>
      <c r="H45" s="57">
        <v>1.384083044982699E-2</v>
      </c>
      <c r="I45" s="58">
        <v>0.14367816091954019</v>
      </c>
      <c r="J45" s="59">
        <v>0</v>
      </c>
      <c r="K45" s="57">
        <v>6.2893081761006293E-3</v>
      </c>
      <c r="L45" s="58">
        <v>4.5454545454545463E-2</v>
      </c>
      <c r="M45" s="59">
        <v>1.136363636363636E-2</v>
      </c>
      <c r="N45" s="57">
        <v>1.239669421487603E-2</v>
      </c>
      <c r="O45" s="58">
        <v>9.7087378640776698E-2</v>
      </c>
      <c r="P45" s="59">
        <v>0</v>
      </c>
      <c r="Q45" s="57">
        <v>2.564102564102564E-2</v>
      </c>
      <c r="R45" s="58">
        <v>2.403846153846154E-2</v>
      </c>
      <c r="S45" s="59">
        <v>2.7397260273972601E-2</v>
      </c>
      <c r="T45" s="57">
        <v>1.111111111111111E-2</v>
      </c>
      <c r="U45" s="58">
        <v>7.5471698113207544E-2</v>
      </c>
      <c r="V45" s="59">
        <v>5.7692307692307702E-2</v>
      </c>
      <c r="W45" s="57">
        <v>1.1904761904761901E-2</v>
      </c>
      <c r="X45" s="58">
        <v>0.06</v>
      </c>
      <c r="Y45" s="59">
        <v>0</v>
      </c>
      <c r="Z45" s="57">
        <v>0</v>
      </c>
      <c r="AA45" s="58">
        <v>7.7519379844961239E-2</v>
      </c>
      <c r="AB45" s="59">
        <v>0</v>
      </c>
      <c r="AC45" s="57">
        <v>0</v>
      </c>
      <c r="AD45" s="58">
        <v>3.2258064516129031E-2</v>
      </c>
      <c r="AE45" s="59">
        <v>0</v>
      </c>
      <c r="AF45" s="57">
        <v>0</v>
      </c>
      <c r="AG45" s="58">
        <v>4.1095890410958902E-2</v>
      </c>
      <c r="AH45" s="59">
        <v>0</v>
      </c>
      <c r="AI45" s="57">
        <v>0</v>
      </c>
      <c r="AJ45" s="58">
        <v>4.4776119402985072E-2</v>
      </c>
      <c r="AK45" s="59">
        <v>0</v>
      </c>
      <c r="AL45" s="57">
        <v>0</v>
      </c>
      <c r="AM45" s="58">
        <v>0.10169491525423729</v>
      </c>
      <c r="AN45" s="59">
        <v>0</v>
      </c>
      <c r="AO45" s="57">
        <v>0</v>
      </c>
      <c r="AP45" s="58">
        <v>1.886792452830189E-2</v>
      </c>
      <c r="AQ45" s="59">
        <v>0</v>
      </c>
      <c r="AR45" s="57">
        <v>0</v>
      </c>
      <c r="AS45" s="58">
        <v>4.4444444444444453E-2</v>
      </c>
      <c r="AT45" s="59">
        <v>0.08</v>
      </c>
      <c r="AU45" s="57">
        <v>0</v>
      </c>
      <c r="AV45" s="58">
        <v>0.23404255319148939</v>
      </c>
      <c r="AW45" s="59">
        <v>2.2727272727272731E-2</v>
      </c>
      <c r="AX45" s="57">
        <v>1.1627906976744189E-2</v>
      </c>
      <c r="AY45" s="58">
        <v>2.222222222222222E-2</v>
      </c>
      <c r="AZ45" s="59">
        <v>3.4482758620689648E-2</v>
      </c>
      <c r="BA45" s="57">
        <v>1.9607843137254902E-2</v>
      </c>
      <c r="BB45" s="58">
        <v>0</v>
      </c>
      <c r="BC45" s="59">
        <v>0</v>
      </c>
      <c r="BD45" s="57">
        <v>2.222222222222222E-2</v>
      </c>
      <c r="BE45" s="58">
        <v>6.6666666666666666E-2</v>
      </c>
      <c r="BF45" s="59">
        <v>0</v>
      </c>
      <c r="BG45" s="57">
        <v>1.2195121951219509E-2</v>
      </c>
      <c r="BH45" s="58">
        <v>4.5454545454545463E-2</v>
      </c>
      <c r="BI45" s="59">
        <v>0</v>
      </c>
      <c r="BJ45" s="57">
        <v>1.3698630136986301E-2</v>
      </c>
      <c r="BK45" s="58">
        <v>4.1666666666666657E-2</v>
      </c>
      <c r="BL45" s="59">
        <v>0.1</v>
      </c>
      <c r="BM45" s="57">
        <v>0</v>
      </c>
      <c r="BN45" s="58">
        <v>3.5087719298245612E-2</v>
      </c>
      <c r="BO45" s="59">
        <v>5.5555555555555552E-2</v>
      </c>
      <c r="BP45" s="57">
        <v>2.7027027027027029E-2</v>
      </c>
      <c r="BQ45" s="58">
        <v>0.2558139534883721</v>
      </c>
      <c r="BR45" s="59">
        <v>0.1875</v>
      </c>
      <c r="BS45" s="57">
        <v>0</v>
      </c>
      <c r="BT45" s="58">
        <v>4.2553191489361701E-2</v>
      </c>
      <c r="BU45" s="59">
        <v>0</v>
      </c>
      <c r="BV45" s="57">
        <v>0</v>
      </c>
      <c r="BW45" s="58">
        <v>8.1081081081081086E-2</v>
      </c>
      <c r="BX45" s="59">
        <v>0</v>
      </c>
      <c r="BY45" s="57">
        <v>1.3698630136986301E-2</v>
      </c>
      <c r="BZ45" s="58">
        <v>0.14285714285714279</v>
      </c>
      <c r="CA45" s="59">
        <v>0</v>
      </c>
      <c r="CB45" s="57">
        <v>0</v>
      </c>
      <c r="CC45" s="58">
        <v>3.5714285714285712E-2</v>
      </c>
      <c r="CD45" s="59">
        <v>0</v>
      </c>
      <c r="CE45" s="57">
        <v>4.3478260869565223E-2</v>
      </c>
      <c r="CF45" s="58">
        <v>7.6923076923076927E-2</v>
      </c>
      <c r="CG45" s="59">
        <v>0</v>
      </c>
      <c r="CH45" s="57">
        <v>2.1276595744680851E-2</v>
      </c>
      <c r="CI45" s="58">
        <v>0</v>
      </c>
      <c r="CJ45" s="59">
        <v>0</v>
      </c>
      <c r="CK45" s="57">
        <v>1.5873015873015869E-2</v>
      </c>
      <c r="CL45" s="58">
        <v>2.7027027027027029E-2</v>
      </c>
      <c r="CM45" s="59">
        <v>0</v>
      </c>
      <c r="CN45" s="57">
        <v>0</v>
      </c>
      <c r="CO45" s="58">
        <v>0</v>
      </c>
      <c r="CP45" s="59">
        <v>5.2631578947368418E-2</v>
      </c>
      <c r="CQ45" s="57">
        <v>1.6129032258064519E-2</v>
      </c>
      <c r="CR45" s="58">
        <v>2.7027027027027029E-2</v>
      </c>
      <c r="CS45" s="59">
        <v>0</v>
      </c>
      <c r="CT45" s="57">
        <v>1.5625E-2</v>
      </c>
      <c r="CU45" s="58">
        <v>6.25E-2</v>
      </c>
      <c r="CV45" s="59">
        <v>0</v>
      </c>
      <c r="CW45" s="57">
        <v>0</v>
      </c>
      <c r="CX45" s="58">
        <v>3.0769230769230771E-2</v>
      </c>
      <c r="CY45" s="59">
        <v>0</v>
      </c>
      <c r="CZ45" s="57">
        <v>0</v>
      </c>
      <c r="DA45" s="58">
        <v>0</v>
      </c>
      <c r="DB45" s="59">
        <v>0</v>
      </c>
      <c r="DC45" s="57">
        <v>0</v>
      </c>
      <c r="DD45" s="58">
        <v>2.9411764705882349E-2</v>
      </c>
      <c r="DE45" s="59">
        <v>0</v>
      </c>
      <c r="DF45" s="57">
        <v>1.9230769230769228E-2</v>
      </c>
      <c r="DG45" s="58">
        <v>0.1</v>
      </c>
      <c r="DH45" s="59">
        <v>0</v>
      </c>
      <c r="DI45" s="57">
        <v>0</v>
      </c>
      <c r="DJ45" s="58">
        <v>0.17499999999999999</v>
      </c>
      <c r="DK45" s="59">
        <v>0</v>
      </c>
      <c r="DL45" s="57">
        <v>0</v>
      </c>
      <c r="DM45" s="58">
        <v>0</v>
      </c>
      <c r="DN45" s="59">
        <v>0</v>
      </c>
      <c r="DO45" s="57">
        <v>0</v>
      </c>
      <c r="DP45" s="58">
        <v>0</v>
      </c>
      <c r="DQ45" s="59">
        <v>0</v>
      </c>
      <c r="DR45" s="57">
        <v>0</v>
      </c>
      <c r="DS45" s="58">
        <v>0.08</v>
      </c>
      <c r="DT45" s="59">
        <v>0</v>
      </c>
      <c r="DU45" s="57">
        <v>1.9230769230769228E-2</v>
      </c>
      <c r="DV45" s="58">
        <v>3.4482758620689648E-2</v>
      </c>
      <c r="DW45" s="59">
        <v>5.8823529411764712E-2</v>
      </c>
      <c r="DX45" s="57">
        <v>0</v>
      </c>
      <c r="DY45" s="58">
        <v>0</v>
      </c>
      <c r="DZ45" s="59">
        <v>0</v>
      </c>
      <c r="EA45" s="57">
        <v>0</v>
      </c>
      <c r="EB45" s="58">
        <v>3.8461538461538457E-2</v>
      </c>
      <c r="EC45" s="59">
        <v>0</v>
      </c>
      <c r="ED45" s="57">
        <v>0</v>
      </c>
      <c r="EE45" s="58">
        <v>0</v>
      </c>
      <c r="EF45" s="59">
        <v>0</v>
      </c>
      <c r="EG45" s="57">
        <v>0</v>
      </c>
      <c r="EH45" s="58">
        <v>4.1666666666666657E-2</v>
      </c>
      <c r="EI45" s="59">
        <v>0</v>
      </c>
      <c r="EJ45" s="57">
        <v>0</v>
      </c>
      <c r="EK45" s="58">
        <v>3.125E-2</v>
      </c>
      <c r="EL45" s="59">
        <v>0</v>
      </c>
      <c r="EM45" s="57">
        <v>3.8461538461538457E-2</v>
      </c>
      <c r="EN45" s="58">
        <v>0</v>
      </c>
      <c r="EO45" s="59">
        <v>0</v>
      </c>
      <c r="EP45" s="57">
        <v>0</v>
      </c>
      <c r="EQ45" s="58">
        <v>5.5555555555555552E-2</v>
      </c>
      <c r="ER45" s="59">
        <v>0</v>
      </c>
      <c r="ES45" s="57">
        <v>1.9230769230769228E-2</v>
      </c>
      <c r="ET45" s="58">
        <v>0</v>
      </c>
      <c r="EU45" s="59">
        <v>0</v>
      </c>
      <c r="EV45" s="57">
        <v>0</v>
      </c>
      <c r="EW45" s="58">
        <v>7.1428571428571425E-2</v>
      </c>
      <c r="EX45" s="59">
        <v>0</v>
      </c>
      <c r="EY45" s="57">
        <v>0</v>
      </c>
      <c r="EZ45" s="58">
        <v>0</v>
      </c>
      <c r="FA45" s="59">
        <v>0</v>
      </c>
      <c r="FB45" s="57">
        <v>2.0833333333333329E-2</v>
      </c>
      <c r="FC45" s="58">
        <v>0.05</v>
      </c>
      <c r="FD45" s="59">
        <v>0</v>
      </c>
      <c r="FE45" s="57">
        <v>0</v>
      </c>
      <c r="FF45" s="58">
        <v>0.04</v>
      </c>
      <c r="FG45" s="59">
        <v>0</v>
      </c>
      <c r="FH45" s="57">
        <v>2.6315789473684209E-2</v>
      </c>
      <c r="FI45" s="58">
        <v>0.14285714285714279</v>
      </c>
      <c r="FJ45" s="59">
        <v>0</v>
      </c>
      <c r="FK45" s="57">
        <v>0</v>
      </c>
      <c r="FL45" s="58">
        <v>0.14285714285714279</v>
      </c>
      <c r="FM45" s="59">
        <v>7.1428571428571425E-2</v>
      </c>
      <c r="FN45" s="57">
        <v>5.2631578947368418E-2</v>
      </c>
      <c r="FO45" s="58">
        <v>0</v>
      </c>
      <c r="FP45" s="59">
        <v>0</v>
      </c>
      <c r="FQ45" s="57">
        <v>0</v>
      </c>
      <c r="FR45" s="58">
        <v>0.125</v>
      </c>
      <c r="FS45" s="59">
        <v>0.2</v>
      </c>
      <c r="FT45" s="57">
        <v>0</v>
      </c>
      <c r="FU45" s="58">
        <v>0</v>
      </c>
      <c r="FV45" s="59">
        <v>0</v>
      </c>
      <c r="FW45" s="57">
        <v>0</v>
      </c>
      <c r="FX45" s="58">
        <v>0</v>
      </c>
      <c r="FY45" s="59">
        <v>0</v>
      </c>
      <c r="FZ45" s="57">
        <v>0</v>
      </c>
      <c r="GA45" s="58">
        <v>0</v>
      </c>
      <c r="GB45" s="59">
        <v>0</v>
      </c>
      <c r="GC45" s="57">
        <v>0</v>
      </c>
      <c r="GD45" s="58">
        <v>8.6956521739130432E-2</v>
      </c>
      <c r="GE45" s="59">
        <v>0</v>
      </c>
      <c r="GF45" s="57">
        <v>5.128205128205128E-2</v>
      </c>
      <c r="GG45" s="58">
        <v>0</v>
      </c>
      <c r="GH45" s="59">
        <v>0</v>
      </c>
      <c r="GI45" s="57">
        <v>2.564102564102564E-2</v>
      </c>
      <c r="GJ45" s="58">
        <v>0</v>
      </c>
      <c r="GK45" s="59">
        <v>0</v>
      </c>
      <c r="GL45" s="57">
        <v>7.4999999999999997E-2</v>
      </c>
      <c r="GM45" s="58">
        <v>0</v>
      </c>
      <c r="GN45" s="59">
        <v>0</v>
      </c>
      <c r="GO45" s="57">
        <v>0</v>
      </c>
      <c r="GP45" s="58">
        <v>0</v>
      </c>
      <c r="GQ45" s="59">
        <v>0</v>
      </c>
      <c r="GR45" s="57">
        <v>0</v>
      </c>
      <c r="GS45" s="58">
        <v>0</v>
      </c>
      <c r="GT45" s="59">
        <v>0</v>
      </c>
      <c r="GU45" s="57">
        <v>0.04</v>
      </c>
      <c r="GV45" s="58">
        <v>4.1666666666666657E-2</v>
      </c>
      <c r="GW45" s="59">
        <v>0</v>
      </c>
      <c r="GX45" s="57">
        <v>0</v>
      </c>
      <c r="GY45" s="58">
        <v>0</v>
      </c>
      <c r="GZ45" s="59">
        <v>0</v>
      </c>
      <c r="HA45" s="57">
        <v>0</v>
      </c>
      <c r="HB45" s="58">
        <v>0</v>
      </c>
      <c r="HC45" s="59">
        <v>0</v>
      </c>
      <c r="HD45" s="57">
        <v>0</v>
      </c>
      <c r="HE45" s="58">
        <v>0</v>
      </c>
      <c r="HF45" s="59">
        <v>0</v>
      </c>
      <c r="HG45" s="57">
        <v>0</v>
      </c>
      <c r="HH45" s="58">
        <v>0</v>
      </c>
      <c r="HI45" s="59">
        <v>0</v>
      </c>
      <c r="HJ45" s="57">
        <v>0</v>
      </c>
      <c r="HK45" s="58">
        <v>0.25</v>
      </c>
      <c r="HL45" s="59">
        <v>0</v>
      </c>
      <c r="HM45" s="57">
        <v>0</v>
      </c>
      <c r="HN45" s="58">
        <v>0</v>
      </c>
      <c r="HO45" s="59">
        <v>0</v>
      </c>
      <c r="HP45" s="57">
        <v>0</v>
      </c>
      <c r="HQ45" s="58">
        <v>0.1764705882352941</v>
      </c>
      <c r="HR45" s="59">
        <v>0</v>
      </c>
      <c r="HS45" s="57">
        <v>0</v>
      </c>
      <c r="HT45" s="58">
        <v>0</v>
      </c>
      <c r="HU45" s="59">
        <v>0</v>
      </c>
      <c r="HV45" s="57">
        <v>0</v>
      </c>
      <c r="HW45" s="58">
        <v>0</v>
      </c>
      <c r="HX45" s="59">
        <v>0</v>
      </c>
      <c r="HY45" s="57">
        <v>0</v>
      </c>
      <c r="HZ45" s="58">
        <v>0.1818181818181818</v>
      </c>
      <c r="IA45" s="59">
        <v>0</v>
      </c>
      <c r="IB45" s="57">
        <v>4.3478260869565223E-2</v>
      </c>
      <c r="IC45" s="58">
        <v>0</v>
      </c>
      <c r="ID45" s="59">
        <v>0</v>
      </c>
      <c r="IE45" s="57">
        <v>0</v>
      </c>
      <c r="IF45" s="58">
        <v>0.1111111111111111</v>
      </c>
      <c r="IG45" s="59">
        <v>0</v>
      </c>
      <c r="IH45" s="57">
        <v>6.6666666666666666E-2</v>
      </c>
      <c r="II45" s="58">
        <v>0</v>
      </c>
      <c r="IJ45" s="59">
        <v>0</v>
      </c>
      <c r="IK45" s="57">
        <v>0</v>
      </c>
      <c r="IL45" s="58">
        <v>0</v>
      </c>
      <c r="IM45" s="59">
        <v>0</v>
      </c>
      <c r="IN45" s="57">
        <v>4.3478260869565223E-2</v>
      </c>
      <c r="IO45" s="58">
        <v>0</v>
      </c>
      <c r="IP45" s="59">
        <v>0</v>
      </c>
      <c r="IQ45" s="57">
        <v>0</v>
      </c>
      <c r="IR45" s="58">
        <v>0</v>
      </c>
      <c r="IS45" s="59">
        <v>0</v>
      </c>
      <c r="IT45" s="57">
        <v>0</v>
      </c>
      <c r="IU45" s="58">
        <v>9.0909090909090912E-2</v>
      </c>
      <c r="IV45" s="59">
        <v>0</v>
      </c>
      <c r="IW45" s="57">
        <v>0</v>
      </c>
      <c r="IX45" s="58">
        <v>0</v>
      </c>
      <c r="IY45" s="59">
        <v>0</v>
      </c>
      <c r="IZ45" s="57">
        <v>0</v>
      </c>
      <c r="JA45" s="58">
        <v>0</v>
      </c>
      <c r="JB45" s="59">
        <v>0</v>
      </c>
      <c r="JC45" s="57">
        <v>0</v>
      </c>
      <c r="JD45" s="58">
        <v>5.8823529411764712E-2</v>
      </c>
      <c r="JE45" s="59">
        <v>0</v>
      </c>
      <c r="JF45" s="57">
        <v>0</v>
      </c>
      <c r="JG45" s="58">
        <v>7.6923076923076927E-2</v>
      </c>
      <c r="JH45" s="59">
        <v>0</v>
      </c>
      <c r="JI45" s="57">
        <v>0</v>
      </c>
      <c r="JJ45" s="58">
        <v>0</v>
      </c>
      <c r="JK45" s="59">
        <v>0</v>
      </c>
      <c r="JL45" s="57">
        <v>0</v>
      </c>
      <c r="JM45" s="58">
        <v>0</v>
      </c>
      <c r="JN45" s="59">
        <v>0</v>
      </c>
      <c r="JO45" s="57">
        <v>7.1428571428571425E-2</v>
      </c>
      <c r="JP45" s="58">
        <v>6.6666666666666666E-2</v>
      </c>
      <c r="JQ45" s="59">
        <v>0.2</v>
      </c>
      <c r="JR45" s="57">
        <v>0</v>
      </c>
      <c r="JS45" s="58">
        <v>6.25E-2</v>
      </c>
      <c r="JT45" s="59">
        <v>0</v>
      </c>
      <c r="JU45" s="57">
        <v>0</v>
      </c>
      <c r="JV45" s="58">
        <v>0</v>
      </c>
      <c r="JW45" s="59">
        <v>0</v>
      </c>
      <c r="JX45" s="57">
        <v>0</v>
      </c>
      <c r="JY45" s="58">
        <v>0.05</v>
      </c>
      <c r="JZ45" s="59">
        <v>0</v>
      </c>
      <c r="KA45" s="57">
        <v>0</v>
      </c>
      <c r="KB45" s="58">
        <v>0</v>
      </c>
      <c r="KC45" s="59">
        <v>0</v>
      </c>
      <c r="KD45" s="57">
        <v>0</v>
      </c>
      <c r="KE45" s="58">
        <v>0</v>
      </c>
      <c r="KF45" s="59">
        <v>1</v>
      </c>
      <c r="KG45" s="57">
        <v>0</v>
      </c>
      <c r="KH45" s="58">
        <v>0</v>
      </c>
      <c r="KI45" s="59">
        <v>0</v>
      </c>
      <c r="KJ45" s="57">
        <v>0</v>
      </c>
      <c r="KK45" s="58">
        <v>0</v>
      </c>
      <c r="KL45" s="59">
        <v>0</v>
      </c>
      <c r="KM45" s="57">
        <v>0</v>
      </c>
      <c r="KN45" s="58">
        <v>0.2</v>
      </c>
      <c r="KO45" s="59">
        <v>0</v>
      </c>
      <c r="KP45" s="57">
        <v>0.125</v>
      </c>
      <c r="KQ45" s="58">
        <v>0</v>
      </c>
      <c r="KR45" s="59">
        <v>0</v>
      </c>
      <c r="KS45" s="57">
        <v>6.25E-2</v>
      </c>
      <c r="KT45" s="58">
        <v>0</v>
      </c>
      <c r="KU45" s="59">
        <v>0</v>
      </c>
      <c r="KV45" s="57">
        <v>0</v>
      </c>
      <c r="KW45" s="58">
        <v>0.16666666666666671</v>
      </c>
      <c r="KX45" s="59">
        <v>0</v>
      </c>
      <c r="KY45" s="57">
        <v>0</v>
      </c>
      <c r="KZ45" s="58">
        <v>0</v>
      </c>
      <c r="LA45" s="59">
        <v>0</v>
      </c>
      <c r="LB45" s="57">
        <v>0</v>
      </c>
      <c r="LC45" s="58">
        <v>0</v>
      </c>
      <c r="LD45" s="59">
        <v>0</v>
      </c>
      <c r="LE45" s="57">
        <v>0</v>
      </c>
      <c r="LF45" s="58">
        <v>0</v>
      </c>
      <c r="LG45" s="59">
        <v>0</v>
      </c>
      <c r="LH45" s="57">
        <v>0</v>
      </c>
      <c r="LI45" s="58">
        <v>0</v>
      </c>
      <c r="LJ45" s="59">
        <v>0</v>
      </c>
      <c r="LK45" s="57">
        <v>0</v>
      </c>
      <c r="LL45" s="60">
        <v>0</v>
      </c>
    </row>
    <row r="46" spans="1:324" x14ac:dyDescent="0.25">
      <c r="A46" s="44" t="s">
        <v>27</v>
      </c>
      <c r="B46" s="57">
        <v>5.3648068669527897E-3</v>
      </c>
      <c r="C46" s="58">
        <v>6.5573770491803282E-2</v>
      </c>
      <c r="D46" s="59">
        <v>4.8780487804878049E-3</v>
      </c>
      <c r="E46" s="57">
        <v>0</v>
      </c>
      <c r="F46" s="58">
        <v>2.6881720430107531E-2</v>
      </c>
      <c r="G46" s="59">
        <v>1.428571428571429E-2</v>
      </c>
      <c r="H46" s="57">
        <v>3.4602076124567479E-3</v>
      </c>
      <c r="I46" s="58">
        <v>0</v>
      </c>
      <c r="J46" s="59">
        <v>0</v>
      </c>
      <c r="K46" s="57">
        <v>0</v>
      </c>
      <c r="L46" s="58">
        <v>3.03030303030303E-2</v>
      </c>
      <c r="M46" s="59">
        <v>1.136363636363636E-2</v>
      </c>
      <c r="N46" s="57">
        <v>0</v>
      </c>
      <c r="O46" s="58">
        <v>3.8834951456310683E-2</v>
      </c>
      <c r="P46" s="59">
        <v>0</v>
      </c>
      <c r="Q46" s="57">
        <v>0</v>
      </c>
      <c r="R46" s="58">
        <v>1.9230769230769228E-2</v>
      </c>
      <c r="S46" s="59">
        <v>0</v>
      </c>
      <c r="T46" s="57">
        <v>1.666666666666667E-2</v>
      </c>
      <c r="U46" s="58">
        <v>4.716981132075472E-2</v>
      </c>
      <c r="V46" s="59">
        <v>0.13461538461538461</v>
      </c>
      <c r="W46" s="57">
        <v>1.1904761904761901E-2</v>
      </c>
      <c r="X46" s="58">
        <v>0.02</v>
      </c>
      <c r="Y46" s="59">
        <v>0</v>
      </c>
      <c r="Z46" s="57">
        <v>0</v>
      </c>
      <c r="AA46" s="58">
        <v>3.1007751937984499E-2</v>
      </c>
      <c r="AB46" s="59">
        <v>0</v>
      </c>
      <c r="AC46" s="57">
        <v>6.6225165562913907E-3</v>
      </c>
      <c r="AD46" s="58">
        <v>4.8387096774193547E-2</v>
      </c>
      <c r="AE46" s="59">
        <v>0</v>
      </c>
      <c r="AF46" s="57">
        <v>0</v>
      </c>
      <c r="AG46" s="58">
        <v>1.3698630136986301E-2</v>
      </c>
      <c r="AH46" s="59">
        <v>0</v>
      </c>
      <c r="AI46" s="57">
        <v>0</v>
      </c>
      <c r="AJ46" s="58">
        <v>0.11940298507462691</v>
      </c>
      <c r="AK46" s="59">
        <v>0</v>
      </c>
      <c r="AL46" s="57">
        <v>0</v>
      </c>
      <c r="AM46" s="58">
        <v>1.6949152542372881E-2</v>
      </c>
      <c r="AN46" s="59">
        <v>0</v>
      </c>
      <c r="AO46" s="57">
        <v>0</v>
      </c>
      <c r="AP46" s="58">
        <v>3.7735849056603772E-2</v>
      </c>
      <c r="AQ46" s="59">
        <v>0</v>
      </c>
      <c r="AR46" s="57">
        <v>0</v>
      </c>
      <c r="AS46" s="58">
        <v>4.4444444444444453E-2</v>
      </c>
      <c r="AT46" s="59">
        <v>0.04</v>
      </c>
      <c r="AU46" s="57">
        <v>0</v>
      </c>
      <c r="AV46" s="58">
        <v>8.5106382978723402E-2</v>
      </c>
      <c r="AW46" s="59">
        <v>0</v>
      </c>
      <c r="AX46" s="57">
        <v>0</v>
      </c>
      <c r="AY46" s="58">
        <v>0</v>
      </c>
      <c r="AZ46" s="59">
        <v>0</v>
      </c>
      <c r="BA46" s="57">
        <v>0</v>
      </c>
      <c r="BB46" s="58">
        <v>0</v>
      </c>
      <c r="BC46" s="59">
        <v>4.5454545454545463E-2</v>
      </c>
      <c r="BD46" s="57">
        <v>0</v>
      </c>
      <c r="BE46" s="58">
        <v>0</v>
      </c>
      <c r="BF46" s="59">
        <v>0</v>
      </c>
      <c r="BG46" s="57">
        <v>0</v>
      </c>
      <c r="BH46" s="58">
        <v>6.8181818181818177E-2</v>
      </c>
      <c r="BI46" s="59">
        <v>0</v>
      </c>
      <c r="BJ46" s="57">
        <v>0</v>
      </c>
      <c r="BK46" s="58">
        <v>2.0833333333333329E-2</v>
      </c>
      <c r="BL46" s="59">
        <v>0</v>
      </c>
      <c r="BM46" s="57">
        <v>0</v>
      </c>
      <c r="BN46" s="58">
        <v>1.754385964912281E-2</v>
      </c>
      <c r="BO46" s="59">
        <v>0</v>
      </c>
      <c r="BP46" s="57">
        <v>0</v>
      </c>
      <c r="BQ46" s="58">
        <v>2.3255813953488368E-2</v>
      </c>
      <c r="BR46" s="59">
        <v>0.1875</v>
      </c>
      <c r="BS46" s="57">
        <v>0</v>
      </c>
      <c r="BT46" s="58">
        <v>4.2553191489361701E-2</v>
      </c>
      <c r="BU46" s="59">
        <v>0</v>
      </c>
      <c r="BV46" s="57">
        <v>0</v>
      </c>
      <c r="BW46" s="58">
        <v>0</v>
      </c>
      <c r="BX46" s="59">
        <v>0</v>
      </c>
      <c r="BY46" s="57">
        <v>0</v>
      </c>
      <c r="BZ46" s="58">
        <v>2.8571428571428571E-2</v>
      </c>
      <c r="CA46" s="59">
        <v>0</v>
      </c>
      <c r="CB46" s="57">
        <v>0</v>
      </c>
      <c r="CC46" s="58">
        <v>3.5714285714285712E-2</v>
      </c>
      <c r="CD46" s="59">
        <v>0</v>
      </c>
      <c r="CE46" s="57">
        <v>0</v>
      </c>
      <c r="CF46" s="58">
        <v>2.564102564102564E-2</v>
      </c>
      <c r="CG46" s="59">
        <v>0</v>
      </c>
      <c r="CH46" s="57">
        <v>0</v>
      </c>
      <c r="CI46" s="58">
        <v>0</v>
      </c>
      <c r="CJ46" s="59">
        <v>0</v>
      </c>
      <c r="CK46" s="57">
        <v>0</v>
      </c>
      <c r="CL46" s="58">
        <v>0</v>
      </c>
      <c r="CM46" s="59">
        <v>0</v>
      </c>
      <c r="CN46" s="57">
        <v>0</v>
      </c>
      <c r="CO46" s="58">
        <v>5.7142857142857141E-2</v>
      </c>
      <c r="CP46" s="59">
        <v>0</v>
      </c>
      <c r="CQ46" s="57">
        <v>0</v>
      </c>
      <c r="CR46" s="58">
        <v>0</v>
      </c>
      <c r="CS46" s="59">
        <v>0</v>
      </c>
      <c r="CT46" s="57">
        <v>0</v>
      </c>
      <c r="CU46" s="58">
        <v>0</v>
      </c>
      <c r="CV46" s="59">
        <v>0</v>
      </c>
      <c r="CW46" s="57">
        <v>0</v>
      </c>
      <c r="CX46" s="58">
        <v>1.5384615384615391E-2</v>
      </c>
      <c r="CY46" s="59">
        <v>0</v>
      </c>
      <c r="CZ46" s="57">
        <v>0</v>
      </c>
      <c r="DA46" s="58">
        <v>0</v>
      </c>
      <c r="DB46" s="59">
        <v>0</v>
      </c>
      <c r="DC46" s="57">
        <v>0</v>
      </c>
      <c r="DD46" s="58">
        <v>0</v>
      </c>
      <c r="DE46" s="59">
        <v>0</v>
      </c>
      <c r="DF46" s="57">
        <v>0</v>
      </c>
      <c r="DG46" s="58">
        <v>0</v>
      </c>
      <c r="DH46" s="59">
        <v>0</v>
      </c>
      <c r="DI46" s="57">
        <v>0</v>
      </c>
      <c r="DJ46" s="58">
        <v>2.5000000000000001E-2</v>
      </c>
      <c r="DK46" s="59">
        <v>0</v>
      </c>
      <c r="DL46" s="57">
        <v>2.0833333333333329E-2</v>
      </c>
      <c r="DM46" s="58">
        <v>0.04</v>
      </c>
      <c r="DN46" s="59">
        <v>0.12</v>
      </c>
      <c r="DO46" s="57">
        <v>0</v>
      </c>
      <c r="DP46" s="58">
        <v>0</v>
      </c>
      <c r="DQ46" s="59">
        <v>0</v>
      </c>
      <c r="DR46" s="57">
        <v>0</v>
      </c>
      <c r="DS46" s="58">
        <v>0</v>
      </c>
      <c r="DT46" s="59">
        <v>0</v>
      </c>
      <c r="DU46" s="57">
        <v>0</v>
      </c>
      <c r="DV46" s="58">
        <v>0</v>
      </c>
      <c r="DW46" s="59">
        <v>0</v>
      </c>
      <c r="DX46" s="57">
        <v>0</v>
      </c>
      <c r="DY46" s="58">
        <v>0</v>
      </c>
      <c r="DZ46" s="59">
        <v>0</v>
      </c>
      <c r="EA46" s="57">
        <v>0</v>
      </c>
      <c r="EB46" s="58">
        <v>0</v>
      </c>
      <c r="EC46" s="59">
        <v>0</v>
      </c>
      <c r="ED46" s="57">
        <v>0</v>
      </c>
      <c r="EE46" s="58">
        <v>0</v>
      </c>
      <c r="EF46" s="59">
        <v>0</v>
      </c>
      <c r="EG46" s="57">
        <v>0</v>
      </c>
      <c r="EH46" s="58">
        <v>0</v>
      </c>
      <c r="EI46" s="59">
        <v>0</v>
      </c>
      <c r="EJ46" s="57">
        <v>0</v>
      </c>
      <c r="EK46" s="58">
        <v>0</v>
      </c>
      <c r="EL46" s="59">
        <v>0</v>
      </c>
      <c r="EM46" s="57">
        <v>0</v>
      </c>
      <c r="EN46" s="58">
        <v>0</v>
      </c>
      <c r="EO46" s="59">
        <v>0</v>
      </c>
      <c r="EP46" s="57">
        <v>0</v>
      </c>
      <c r="EQ46" s="58">
        <v>0</v>
      </c>
      <c r="ER46" s="59">
        <v>0</v>
      </c>
      <c r="ES46" s="57">
        <v>0</v>
      </c>
      <c r="ET46" s="58">
        <v>0</v>
      </c>
      <c r="EU46" s="59">
        <v>0</v>
      </c>
      <c r="EV46" s="57">
        <v>0</v>
      </c>
      <c r="EW46" s="58">
        <v>0</v>
      </c>
      <c r="EX46" s="59">
        <v>6.6666666666666666E-2</v>
      </c>
      <c r="EY46" s="57">
        <v>0</v>
      </c>
      <c r="EZ46" s="58">
        <v>0</v>
      </c>
      <c r="FA46" s="59">
        <v>0</v>
      </c>
      <c r="FB46" s="57">
        <v>0</v>
      </c>
      <c r="FC46" s="58">
        <v>0</v>
      </c>
      <c r="FD46" s="59">
        <v>0</v>
      </c>
      <c r="FE46" s="57">
        <v>0</v>
      </c>
      <c r="FF46" s="58">
        <v>0</v>
      </c>
      <c r="FG46" s="59">
        <v>0</v>
      </c>
      <c r="FH46" s="57">
        <v>0</v>
      </c>
      <c r="FI46" s="58">
        <v>0.14285714285714279</v>
      </c>
      <c r="FJ46" s="59">
        <v>0</v>
      </c>
      <c r="FK46" s="57">
        <v>0</v>
      </c>
      <c r="FL46" s="58">
        <v>4.7619047619047623E-2</v>
      </c>
      <c r="FM46" s="59">
        <v>0</v>
      </c>
      <c r="FN46" s="57">
        <v>0</v>
      </c>
      <c r="FO46" s="58">
        <v>0</v>
      </c>
      <c r="FP46" s="59">
        <v>4.1666666666666657E-2</v>
      </c>
      <c r="FQ46" s="57">
        <v>0</v>
      </c>
      <c r="FR46" s="58">
        <v>0</v>
      </c>
      <c r="FS46" s="59">
        <v>0</v>
      </c>
      <c r="FT46" s="57">
        <v>2.7027027027027029E-2</v>
      </c>
      <c r="FU46" s="58">
        <v>0</v>
      </c>
      <c r="FV46" s="59">
        <v>0</v>
      </c>
      <c r="FW46" s="57">
        <v>0</v>
      </c>
      <c r="FX46" s="58">
        <v>0</v>
      </c>
      <c r="FY46" s="59">
        <v>0</v>
      </c>
      <c r="FZ46" s="57">
        <v>0</v>
      </c>
      <c r="GA46" s="58">
        <v>0</v>
      </c>
      <c r="GB46" s="59">
        <v>0</v>
      </c>
      <c r="GC46" s="57">
        <v>0</v>
      </c>
      <c r="GD46" s="58">
        <v>0</v>
      </c>
      <c r="GE46" s="59">
        <v>0</v>
      </c>
      <c r="GF46" s="57">
        <v>0</v>
      </c>
      <c r="GG46" s="58">
        <v>0</v>
      </c>
      <c r="GH46" s="59">
        <v>0</v>
      </c>
      <c r="GI46" s="57">
        <v>0</v>
      </c>
      <c r="GJ46" s="58">
        <v>0</v>
      </c>
      <c r="GK46" s="59">
        <v>0</v>
      </c>
      <c r="GL46" s="57">
        <v>0</v>
      </c>
      <c r="GM46" s="58">
        <v>0</v>
      </c>
      <c r="GN46" s="59">
        <v>0</v>
      </c>
      <c r="GO46" s="57">
        <v>0</v>
      </c>
      <c r="GP46" s="58">
        <v>0</v>
      </c>
      <c r="GQ46" s="59">
        <v>0</v>
      </c>
      <c r="GR46" s="57">
        <v>0</v>
      </c>
      <c r="GS46" s="58">
        <v>0</v>
      </c>
      <c r="GT46" s="59">
        <v>0</v>
      </c>
      <c r="GU46" s="57">
        <v>0</v>
      </c>
      <c r="GV46" s="58">
        <v>0</v>
      </c>
      <c r="GW46" s="59">
        <v>8.3333333333333329E-2</v>
      </c>
      <c r="GX46" s="57">
        <v>0</v>
      </c>
      <c r="GY46" s="58">
        <v>0</v>
      </c>
      <c r="GZ46" s="59">
        <v>0</v>
      </c>
      <c r="HA46" s="57">
        <v>0</v>
      </c>
      <c r="HB46" s="58">
        <v>0.1</v>
      </c>
      <c r="HC46" s="59">
        <v>0</v>
      </c>
      <c r="HD46" s="57">
        <v>0</v>
      </c>
      <c r="HE46" s="58">
        <v>0</v>
      </c>
      <c r="HF46" s="59">
        <v>0</v>
      </c>
      <c r="HG46" s="57">
        <v>0</v>
      </c>
      <c r="HH46" s="58">
        <v>0</v>
      </c>
      <c r="HI46" s="59">
        <v>0</v>
      </c>
      <c r="HJ46" s="57">
        <v>0</v>
      </c>
      <c r="HK46" s="58">
        <v>0</v>
      </c>
      <c r="HL46" s="59">
        <v>0</v>
      </c>
      <c r="HM46" s="57">
        <v>0</v>
      </c>
      <c r="HN46" s="58">
        <v>5.2631578947368418E-2</v>
      </c>
      <c r="HO46" s="59">
        <v>0</v>
      </c>
      <c r="HP46" s="57">
        <v>0</v>
      </c>
      <c r="HQ46" s="58">
        <v>5.8823529411764712E-2</v>
      </c>
      <c r="HR46" s="59">
        <v>0</v>
      </c>
      <c r="HS46" s="57">
        <v>0</v>
      </c>
      <c r="HT46" s="58">
        <v>0.1111111111111111</v>
      </c>
      <c r="HU46" s="59">
        <v>0</v>
      </c>
      <c r="HV46" s="57">
        <v>0</v>
      </c>
      <c r="HW46" s="58">
        <v>0.1818181818181818</v>
      </c>
      <c r="HX46" s="59">
        <v>0</v>
      </c>
      <c r="HY46" s="57">
        <v>0</v>
      </c>
      <c r="HZ46" s="58">
        <v>0</v>
      </c>
      <c r="IA46" s="59">
        <v>0</v>
      </c>
      <c r="IB46" s="57">
        <v>0</v>
      </c>
      <c r="IC46" s="58">
        <v>0</v>
      </c>
      <c r="ID46" s="59">
        <v>0</v>
      </c>
      <c r="IE46" s="57">
        <v>0</v>
      </c>
      <c r="IF46" s="58">
        <v>0</v>
      </c>
      <c r="IG46" s="59">
        <v>0</v>
      </c>
      <c r="IH46" s="57">
        <v>0</v>
      </c>
      <c r="II46" s="58">
        <v>0</v>
      </c>
      <c r="IJ46" s="59">
        <v>0</v>
      </c>
      <c r="IK46" s="57">
        <v>0</v>
      </c>
      <c r="IL46" s="58">
        <v>6.6666666666666666E-2</v>
      </c>
      <c r="IM46" s="59">
        <v>0</v>
      </c>
      <c r="IN46" s="57">
        <v>0</v>
      </c>
      <c r="IO46" s="58">
        <v>0</v>
      </c>
      <c r="IP46" s="59">
        <v>0</v>
      </c>
      <c r="IQ46" s="57">
        <v>0</v>
      </c>
      <c r="IR46" s="58">
        <v>0</v>
      </c>
      <c r="IS46" s="59">
        <v>0</v>
      </c>
      <c r="IT46" s="57">
        <v>0</v>
      </c>
      <c r="IU46" s="58">
        <v>9.0909090909090912E-2</v>
      </c>
      <c r="IV46" s="59">
        <v>0</v>
      </c>
      <c r="IW46" s="57">
        <v>0</v>
      </c>
      <c r="IX46" s="58">
        <v>0</v>
      </c>
      <c r="IY46" s="59">
        <v>0</v>
      </c>
      <c r="IZ46" s="57">
        <v>0</v>
      </c>
      <c r="JA46" s="58">
        <v>0</v>
      </c>
      <c r="JB46" s="59">
        <v>0</v>
      </c>
      <c r="JC46" s="57">
        <v>0</v>
      </c>
      <c r="JD46" s="58">
        <v>5.8823529411764712E-2</v>
      </c>
      <c r="JE46" s="59">
        <v>0</v>
      </c>
      <c r="JF46" s="57">
        <v>0</v>
      </c>
      <c r="JG46" s="58">
        <v>0</v>
      </c>
      <c r="JH46" s="59">
        <v>0</v>
      </c>
      <c r="JI46" s="57">
        <v>0</v>
      </c>
      <c r="JJ46" s="58">
        <v>0</v>
      </c>
      <c r="JK46" s="59">
        <v>0</v>
      </c>
      <c r="JL46" s="57">
        <v>0</v>
      </c>
      <c r="JM46" s="58">
        <v>0</v>
      </c>
      <c r="JN46" s="59">
        <v>0</v>
      </c>
      <c r="JO46" s="57">
        <v>0</v>
      </c>
      <c r="JP46" s="58">
        <v>0</v>
      </c>
      <c r="JQ46" s="59">
        <v>0</v>
      </c>
      <c r="JR46" s="57">
        <v>0</v>
      </c>
      <c r="JS46" s="58">
        <v>0</v>
      </c>
      <c r="JT46" s="59">
        <v>0</v>
      </c>
      <c r="JU46" s="57">
        <v>0</v>
      </c>
      <c r="JV46" s="58">
        <v>0</v>
      </c>
      <c r="JW46" s="59">
        <v>0</v>
      </c>
      <c r="JX46" s="57">
        <v>0</v>
      </c>
      <c r="JY46" s="58">
        <v>0.05</v>
      </c>
      <c r="JZ46" s="59">
        <v>0</v>
      </c>
      <c r="KA46" s="57">
        <v>0</v>
      </c>
      <c r="KB46" s="58">
        <v>0</v>
      </c>
      <c r="KC46" s="59">
        <v>0</v>
      </c>
      <c r="KD46" s="57">
        <v>0</v>
      </c>
      <c r="KE46" s="58">
        <v>0</v>
      </c>
      <c r="KF46" s="59">
        <v>0</v>
      </c>
      <c r="KG46" s="57">
        <v>0</v>
      </c>
      <c r="KH46" s="58">
        <v>0</v>
      </c>
      <c r="KI46" s="59">
        <v>0</v>
      </c>
      <c r="KJ46" s="57">
        <v>0</v>
      </c>
      <c r="KK46" s="58">
        <v>0</v>
      </c>
      <c r="KL46" s="59">
        <v>0</v>
      </c>
      <c r="KM46" s="57">
        <v>0</v>
      </c>
      <c r="KN46" s="58">
        <v>0</v>
      </c>
      <c r="KO46" s="59">
        <v>0</v>
      </c>
      <c r="KP46" s="57">
        <v>0</v>
      </c>
      <c r="KQ46" s="58">
        <v>0</v>
      </c>
      <c r="KR46" s="59">
        <v>0</v>
      </c>
      <c r="KS46" s="57">
        <v>0</v>
      </c>
      <c r="KT46" s="58">
        <v>0</v>
      </c>
      <c r="KU46" s="59">
        <v>0</v>
      </c>
      <c r="KV46" s="57">
        <v>0</v>
      </c>
      <c r="KW46" s="58">
        <v>0</v>
      </c>
      <c r="KX46" s="59">
        <v>0</v>
      </c>
      <c r="KY46" s="57">
        <v>0</v>
      </c>
      <c r="KZ46" s="58">
        <v>0</v>
      </c>
      <c r="LA46" s="59">
        <v>0</v>
      </c>
      <c r="LB46" s="57">
        <v>0</v>
      </c>
      <c r="LC46" s="58">
        <v>0.1111111111111111</v>
      </c>
      <c r="LD46" s="59">
        <v>0</v>
      </c>
      <c r="LE46" s="57">
        <v>0</v>
      </c>
      <c r="LF46" s="58">
        <v>0</v>
      </c>
      <c r="LG46" s="59">
        <v>0</v>
      </c>
      <c r="LH46" s="57">
        <v>0</v>
      </c>
      <c r="LI46" s="58">
        <v>0</v>
      </c>
      <c r="LJ46" s="59">
        <v>0</v>
      </c>
      <c r="LK46" s="57">
        <v>0</v>
      </c>
      <c r="LL46" s="60">
        <v>0</v>
      </c>
    </row>
    <row r="47" spans="1:324" x14ac:dyDescent="0.25">
      <c r="A47" s="44" t="s">
        <v>28</v>
      </c>
      <c r="B47" s="57">
        <v>0.89272030651340994</v>
      </c>
      <c r="C47" s="58">
        <v>0.84722222222222221</v>
      </c>
      <c r="D47" s="59">
        <v>0.96244131455399062</v>
      </c>
      <c r="E47" s="57">
        <v>0.91061452513966479</v>
      </c>
      <c r="F47" s="58">
        <v>0.84162895927601811</v>
      </c>
      <c r="G47" s="59">
        <v>0.9859154929577465</v>
      </c>
      <c r="H47" s="57">
        <v>0.92628205128205132</v>
      </c>
      <c r="I47" s="58">
        <v>0.87</v>
      </c>
      <c r="J47" s="59">
        <v>0.93333333333333335</v>
      </c>
      <c r="K47" s="57">
        <v>0.93529411764705883</v>
      </c>
      <c r="L47" s="58">
        <v>0.82157676348547715</v>
      </c>
      <c r="M47" s="59">
        <v>0.94623655913978499</v>
      </c>
      <c r="N47" s="57">
        <v>0.89629629629629626</v>
      </c>
      <c r="O47" s="58">
        <v>0.83064516129032262</v>
      </c>
      <c r="P47" s="59">
        <v>0.96153846153846156</v>
      </c>
      <c r="Q47" s="57">
        <v>0.90697674418604646</v>
      </c>
      <c r="R47" s="58">
        <v>0.81568627450980391</v>
      </c>
      <c r="S47" s="59">
        <v>0.94805194805194803</v>
      </c>
      <c r="T47" s="57">
        <v>0.92307692307692313</v>
      </c>
      <c r="U47" s="58">
        <v>0.83464566929133854</v>
      </c>
      <c r="V47" s="59">
        <v>1</v>
      </c>
      <c r="W47" s="57">
        <v>0.88421052631578945</v>
      </c>
      <c r="X47" s="58">
        <v>0.85470085470085466</v>
      </c>
      <c r="Y47" s="59">
        <v>1</v>
      </c>
      <c r="Z47" s="57">
        <v>0.89247311827956988</v>
      </c>
      <c r="AA47" s="58">
        <v>0.88356164383561642</v>
      </c>
      <c r="AB47" s="59">
        <v>0.96551724137931039</v>
      </c>
      <c r="AC47" s="57">
        <v>0.90419161676646709</v>
      </c>
      <c r="AD47" s="58">
        <v>0.86111111111111116</v>
      </c>
      <c r="AE47" s="59">
        <v>0.97499999999999998</v>
      </c>
      <c r="AF47" s="57">
        <v>0.9426751592356688</v>
      </c>
      <c r="AG47" s="58">
        <v>0.80219780219780223</v>
      </c>
      <c r="AH47" s="59">
        <v>0.967741935483871</v>
      </c>
      <c r="AI47" s="57">
        <v>0.90780141843971629</v>
      </c>
      <c r="AJ47" s="58">
        <v>0.87012987012987009</v>
      </c>
      <c r="AK47" s="59">
        <v>0.90243902439024393</v>
      </c>
      <c r="AL47" s="57">
        <v>0.8990825688073395</v>
      </c>
      <c r="AM47" s="58">
        <v>0.90769230769230769</v>
      </c>
      <c r="AN47" s="59">
        <v>0.95833333333333337</v>
      </c>
      <c r="AO47" s="57">
        <v>0.91129032258064513</v>
      </c>
      <c r="AP47" s="58">
        <v>0.91379310344827591</v>
      </c>
      <c r="AQ47" s="59">
        <v>0.96551724137931039</v>
      </c>
      <c r="AR47" s="57">
        <v>0.91803278688524592</v>
      </c>
      <c r="AS47" s="58">
        <v>0.83333333333333337</v>
      </c>
      <c r="AT47" s="59">
        <v>0.8928571428571429</v>
      </c>
      <c r="AU47" s="57">
        <v>0.87912087912087911</v>
      </c>
      <c r="AV47" s="58">
        <v>0.8545454545454545</v>
      </c>
      <c r="AW47" s="59">
        <v>0.89795918367346939</v>
      </c>
      <c r="AX47" s="57">
        <v>0.87755102040816324</v>
      </c>
      <c r="AY47" s="58">
        <v>0.81818181818181823</v>
      </c>
      <c r="AZ47" s="59">
        <v>0.96666666666666667</v>
      </c>
      <c r="BA47" s="57">
        <v>0.91891891891891897</v>
      </c>
      <c r="BB47" s="58">
        <v>0.82978723404255317</v>
      </c>
      <c r="BC47" s="59">
        <v>1</v>
      </c>
      <c r="BD47" s="57">
        <v>0.8571428571428571</v>
      </c>
      <c r="BE47" s="58">
        <v>0.84905660377358494</v>
      </c>
      <c r="BF47" s="59">
        <v>0.93333333333333335</v>
      </c>
      <c r="BG47" s="57">
        <v>0.89130434782608692</v>
      </c>
      <c r="BH47" s="58">
        <v>0.88</v>
      </c>
      <c r="BI47" s="59">
        <v>1</v>
      </c>
      <c r="BJ47" s="57">
        <v>0.85882352941176465</v>
      </c>
      <c r="BK47" s="58">
        <v>0.92307692307692313</v>
      </c>
      <c r="BL47" s="59">
        <v>0.95238095238095233</v>
      </c>
      <c r="BM47" s="57">
        <v>0.93670886075949367</v>
      </c>
      <c r="BN47" s="58">
        <v>0.95</v>
      </c>
      <c r="BO47" s="59">
        <v>1</v>
      </c>
      <c r="BP47" s="57">
        <v>0.90243902439024393</v>
      </c>
      <c r="BQ47" s="58">
        <v>0.78181818181818186</v>
      </c>
      <c r="BR47" s="59">
        <v>0.94117647058823528</v>
      </c>
      <c r="BS47" s="57">
        <v>0.94444444444444442</v>
      </c>
      <c r="BT47" s="58">
        <v>0.87037037037037035</v>
      </c>
      <c r="BU47" s="59">
        <v>0.95652173913043481</v>
      </c>
      <c r="BV47" s="57">
        <v>0.91208791208791207</v>
      </c>
      <c r="BW47" s="58">
        <v>0.88095238095238093</v>
      </c>
      <c r="BX47" s="59">
        <v>0.9285714285714286</v>
      </c>
      <c r="BY47" s="57">
        <v>0.8902439024390244</v>
      </c>
      <c r="BZ47" s="58">
        <v>0.875</v>
      </c>
      <c r="CA47" s="59">
        <v>1</v>
      </c>
      <c r="CB47" s="57">
        <v>0.9178082191780822</v>
      </c>
      <c r="CC47" s="58">
        <v>0.93333333333333335</v>
      </c>
      <c r="CD47" s="59">
        <v>0.97297297297297303</v>
      </c>
      <c r="CE47" s="57">
        <v>0.9452054794520548</v>
      </c>
      <c r="CF47" s="58">
        <v>0.79591836734693877</v>
      </c>
      <c r="CG47" s="59">
        <v>1</v>
      </c>
      <c r="CH47" s="57">
        <v>0.90384615384615385</v>
      </c>
      <c r="CI47" s="58">
        <v>0.83783783783783783</v>
      </c>
      <c r="CJ47" s="59">
        <v>1</v>
      </c>
      <c r="CK47" s="57">
        <v>0.875</v>
      </c>
      <c r="CL47" s="58">
        <v>0.84090909090909094</v>
      </c>
      <c r="CM47" s="59">
        <v>1</v>
      </c>
      <c r="CN47" s="57">
        <v>0.85483870967741937</v>
      </c>
      <c r="CO47" s="58">
        <v>0.79545454545454541</v>
      </c>
      <c r="CP47" s="59">
        <v>0.95</v>
      </c>
      <c r="CQ47" s="57">
        <v>0.92537313432835822</v>
      </c>
      <c r="CR47" s="58">
        <v>0.94871794871794868</v>
      </c>
      <c r="CS47" s="59">
        <v>0.94444444444444442</v>
      </c>
      <c r="CT47" s="57">
        <v>0.90140845070422537</v>
      </c>
      <c r="CU47" s="58">
        <v>0.84210526315789469</v>
      </c>
      <c r="CV47" s="59">
        <v>1</v>
      </c>
      <c r="CW47" s="57">
        <v>1</v>
      </c>
      <c r="CX47" s="58">
        <v>0.8783783783783784</v>
      </c>
      <c r="CY47" s="59">
        <v>0.91304347826086951</v>
      </c>
      <c r="CZ47" s="57">
        <v>0.95454545454545459</v>
      </c>
      <c r="DA47" s="58">
        <v>0.70588235294117652</v>
      </c>
      <c r="DB47" s="59">
        <v>0.97674418604651159</v>
      </c>
      <c r="DC47" s="57">
        <v>0.95744680851063835</v>
      </c>
      <c r="DD47" s="58">
        <v>0.77272727272727271</v>
      </c>
      <c r="DE47" s="59">
        <v>1</v>
      </c>
      <c r="DF47" s="57">
        <v>0.88135593220338981</v>
      </c>
      <c r="DG47" s="58">
        <v>0.88235294117647056</v>
      </c>
      <c r="DH47" s="59">
        <v>0.95454545454545459</v>
      </c>
      <c r="DI47" s="57">
        <v>0.88888888888888884</v>
      </c>
      <c r="DJ47" s="58">
        <v>0.83333333333333337</v>
      </c>
      <c r="DK47" s="59">
        <v>1</v>
      </c>
      <c r="DL47" s="57">
        <v>0.87272727272727268</v>
      </c>
      <c r="DM47" s="58">
        <v>0.86206896551724133</v>
      </c>
      <c r="DN47" s="59">
        <v>0.86206896551724133</v>
      </c>
      <c r="DO47" s="57">
        <v>0.97058823529411764</v>
      </c>
      <c r="DP47" s="58">
        <v>0.81481481481481477</v>
      </c>
      <c r="DQ47" s="59">
        <v>0.94117647058823528</v>
      </c>
      <c r="DR47" s="57">
        <v>0.88461538461538458</v>
      </c>
      <c r="DS47" s="58">
        <v>0.8928571428571429</v>
      </c>
      <c r="DT47" s="59">
        <v>0.967741935483871</v>
      </c>
      <c r="DU47" s="57">
        <v>0.9285714285714286</v>
      </c>
      <c r="DV47" s="58">
        <v>0.8529411764705882</v>
      </c>
      <c r="DW47" s="59">
        <v>0.94444444444444442</v>
      </c>
      <c r="DX47" s="57">
        <v>0.92727272727272725</v>
      </c>
      <c r="DY47" s="58">
        <v>0.80645161290322576</v>
      </c>
      <c r="DZ47" s="59">
        <v>1</v>
      </c>
      <c r="EA47" s="57">
        <v>0.86363636363636365</v>
      </c>
      <c r="EB47" s="58">
        <v>0.9285714285714286</v>
      </c>
      <c r="EC47" s="59">
        <v>1</v>
      </c>
      <c r="ED47" s="57">
        <v>0.95081967213114749</v>
      </c>
      <c r="EE47" s="58">
        <v>0.77777777777777779</v>
      </c>
      <c r="EF47" s="59">
        <v>1</v>
      </c>
      <c r="EG47" s="57">
        <v>0.96825396825396826</v>
      </c>
      <c r="EH47" s="58">
        <v>1</v>
      </c>
      <c r="EI47" s="59">
        <v>1</v>
      </c>
      <c r="EJ47" s="57">
        <v>0.89655172413793105</v>
      </c>
      <c r="EK47" s="58">
        <v>0.64</v>
      </c>
      <c r="EL47" s="59">
        <v>0.82352941176470584</v>
      </c>
      <c r="EM47" s="57">
        <v>0.94545454545454544</v>
      </c>
      <c r="EN47" s="58">
        <v>0.8928571428571429</v>
      </c>
      <c r="EO47" s="59">
        <v>1</v>
      </c>
      <c r="EP47" s="57">
        <v>0.91304347826086951</v>
      </c>
      <c r="EQ47" s="58">
        <v>1</v>
      </c>
      <c r="ER47" s="59">
        <v>1</v>
      </c>
      <c r="ES47" s="57">
        <v>0.89655172413793105</v>
      </c>
      <c r="ET47" s="58">
        <v>0.69230769230769229</v>
      </c>
      <c r="EU47" s="59">
        <v>1</v>
      </c>
      <c r="EV47" s="57">
        <v>0.88888888888888884</v>
      </c>
      <c r="EW47" s="58">
        <v>0.77777777777777779</v>
      </c>
      <c r="EX47" s="59">
        <v>0.9375</v>
      </c>
      <c r="EY47" s="57">
        <v>0.875</v>
      </c>
      <c r="EZ47" s="58">
        <v>0.83870967741935487</v>
      </c>
      <c r="FA47" s="59">
        <v>0.88888888888888884</v>
      </c>
      <c r="FB47" s="57">
        <v>0.92307692307692313</v>
      </c>
      <c r="FC47" s="58">
        <v>0.76923076923076927</v>
      </c>
      <c r="FD47" s="59">
        <v>1</v>
      </c>
      <c r="FE47" s="57">
        <v>0.95348837209302328</v>
      </c>
      <c r="FF47" s="58">
        <v>0.83333333333333337</v>
      </c>
      <c r="FG47" s="59">
        <v>1</v>
      </c>
      <c r="FH47" s="57">
        <v>0.92682926829268297</v>
      </c>
      <c r="FI47" s="58">
        <v>0.84</v>
      </c>
      <c r="FJ47" s="59">
        <v>1</v>
      </c>
      <c r="FK47" s="57">
        <v>0.92682926829268297</v>
      </c>
      <c r="FL47" s="58">
        <v>0.84</v>
      </c>
      <c r="FM47" s="59">
        <v>1</v>
      </c>
      <c r="FN47" s="57">
        <v>0.86363636363636365</v>
      </c>
      <c r="FO47" s="58">
        <v>0.76470588235294112</v>
      </c>
      <c r="FP47" s="59">
        <v>1</v>
      </c>
      <c r="FQ47" s="57">
        <v>0.89583333333333337</v>
      </c>
      <c r="FR47" s="58">
        <v>0.66666666666666663</v>
      </c>
      <c r="FS47" s="59">
        <v>0.83333333333333337</v>
      </c>
      <c r="FT47" s="57">
        <v>0.90243902439024393</v>
      </c>
      <c r="FU47" s="58">
        <v>0.9</v>
      </c>
      <c r="FV47" s="59">
        <v>0.9285714285714286</v>
      </c>
      <c r="FW47" s="57">
        <v>1</v>
      </c>
      <c r="FX47" s="58">
        <v>0.81818181818181823</v>
      </c>
      <c r="FY47" s="59">
        <v>1</v>
      </c>
      <c r="FZ47" s="57">
        <v>0.94</v>
      </c>
      <c r="GA47" s="58">
        <v>0.88888888888888884</v>
      </c>
      <c r="GB47" s="59">
        <v>0.83333333333333337</v>
      </c>
      <c r="GC47" s="57">
        <v>1</v>
      </c>
      <c r="GD47" s="58">
        <v>0.88461538461538458</v>
      </c>
      <c r="GE47" s="59">
        <v>0.9285714285714286</v>
      </c>
      <c r="GF47" s="57">
        <v>0.95121951219512191</v>
      </c>
      <c r="GG47" s="58">
        <v>0.95454545454545459</v>
      </c>
      <c r="GH47" s="59">
        <v>1</v>
      </c>
      <c r="GI47" s="57">
        <v>0.90697674418604646</v>
      </c>
      <c r="GJ47" s="58">
        <v>0.8571428571428571</v>
      </c>
      <c r="GK47" s="59">
        <v>1</v>
      </c>
      <c r="GL47" s="57">
        <v>0.93023255813953487</v>
      </c>
      <c r="GM47" s="58">
        <v>0.92307692307692313</v>
      </c>
      <c r="GN47" s="59">
        <v>1</v>
      </c>
      <c r="GO47" s="57">
        <v>0.93333333333333335</v>
      </c>
      <c r="GP47" s="58">
        <v>0.8571428571428571</v>
      </c>
      <c r="GQ47" s="59">
        <v>1</v>
      </c>
      <c r="GR47" s="57">
        <v>0.93333333333333335</v>
      </c>
      <c r="GS47" s="58">
        <v>0.80952380952380953</v>
      </c>
      <c r="GT47" s="59">
        <v>1</v>
      </c>
      <c r="GU47" s="57">
        <v>0.96153846153846156</v>
      </c>
      <c r="GV47" s="58">
        <v>0.8571428571428571</v>
      </c>
      <c r="GW47" s="59">
        <v>0.92307692307692313</v>
      </c>
      <c r="GX47" s="57">
        <v>0.89743589743589747</v>
      </c>
      <c r="GY47" s="58">
        <v>0.75</v>
      </c>
      <c r="GZ47" s="59">
        <v>1</v>
      </c>
      <c r="HA47" s="57">
        <v>0.97058823529411764</v>
      </c>
      <c r="HB47" s="58">
        <v>0.83333333333333337</v>
      </c>
      <c r="HC47" s="59">
        <v>1</v>
      </c>
      <c r="HD47" s="57">
        <v>0.95121951219512191</v>
      </c>
      <c r="HE47" s="58">
        <v>0.88888888888888884</v>
      </c>
      <c r="HF47" s="59">
        <v>1</v>
      </c>
      <c r="HG47" s="57">
        <v>0.94117647058823528</v>
      </c>
      <c r="HH47" s="58">
        <v>0.80769230769230771</v>
      </c>
      <c r="HI47" s="59">
        <v>1</v>
      </c>
      <c r="HJ47" s="57">
        <v>0.95238095238095233</v>
      </c>
      <c r="HK47" s="58">
        <v>0.8</v>
      </c>
      <c r="HL47" s="59">
        <v>1</v>
      </c>
      <c r="HM47" s="57">
        <v>0.86206896551724133</v>
      </c>
      <c r="HN47" s="58">
        <v>0.90476190476190477</v>
      </c>
      <c r="HO47" s="59">
        <v>0.83333333333333337</v>
      </c>
      <c r="HP47" s="57">
        <v>1</v>
      </c>
      <c r="HQ47" s="58">
        <v>0.80952380952380953</v>
      </c>
      <c r="HR47" s="59">
        <v>0.8</v>
      </c>
      <c r="HS47" s="57">
        <v>0.90909090909090906</v>
      </c>
      <c r="HT47" s="58">
        <v>0.6</v>
      </c>
      <c r="HU47" s="59">
        <v>0.8571428571428571</v>
      </c>
      <c r="HV47" s="57">
        <v>0.9642857142857143</v>
      </c>
      <c r="HW47" s="58">
        <v>0.61111111111111116</v>
      </c>
      <c r="HX47" s="59">
        <v>0.875</v>
      </c>
      <c r="HY47" s="57">
        <v>0.92307692307692313</v>
      </c>
      <c r="HZ47" s="58">
        <v>0.84615384615384615</v>
      </c>
      <c r="IA47" s="59">
        <v>1</v>
      </c>
      <c r="IB47" s="57">
        <v>0.92</v>
      </c>
      <c r="IC47" s="58">
        <v>0.77272727272727271</v>
      </c>
      <c r="ID47" s="59">
        <v>1</v>
      </c>
      <c r="IE47" s="57">
        <v>0.88235294117647056</v>
      </c>
      <c r="IF47" s="58">
        <v>0.69230769230769229</v>
      </c>
      <c r="IG47" s="59">
        <v>0.90476190476190477</v>
      </c>
      <c r="IH47" s="57">
        <v>0.9375</v>
      </c>
      <c r="II47" s="58">
        <v>0.72727272727272729</v>
      </c>
      <c r="IJ47" s="59">
        <v>1</v>
      </c>
      <c r="IK47" s="57">
        <v>0.96</v>
      </c>
      <c r="IL47" s="58">
        <v>0.83333333333333337</v>
      </c>
      <c r="IM47" s="59">
        <v>1</v>
      </c>
      <c r="IN47" s="57">
        <v>0.85185185185185186</v>
      </c>
      <c r="IO47" s="58">
        <v>0.69230769230769229</v>
      </c>
      <c r="IP47" s="59">
        <v>1</v>
      </c>
      <c r="IQ47" s="57">
        <v>0.8571428571428571</v>
      </c>
      <c r="IR47" s="58">
        <v>1</v>
      </c>
      <c r="IS47" s="59">
        <v>0.66666666666666663</v>
      </c>
      <c r="IT47" s="57">
        <v>0.95454545454545459</v>
      </c>
      <c r="IU47" s="58">
        <v>0.84615384615384615</v>
      </c>
      <c r="IV47" s="59">
        <v>1</v>
      </c>
      <c r="IW47" s="57">
        <v>0.875</v>
      </c>
      <c r="IX47" s="58">
        <v>1</v>
      </c>
      <c r="IY47" s="59">
        <v>1</v>
      </c>
      <c r="IZ47" s="57">
        <v>0.88888888888888884</v>
      </c>
      <c r="JA47" s="58">
        <v>1</v>
      </c>
      <c r="JB47" s="59">
        <v>0.84615384615384615</v>
      </c>
      <c r="JC47" s="57">
        <v>1</v>
      </c>
      <c r="JD47" s="58">
        <v>1</v>
      </c>
      <c r="JE47" s="59">
        <v>1</v>
      </c>
      <c r="JF47" s="57">
        <v>0.94736842105263153</v>
      </c>
      <c r="JG47" s="58">
        <v>0.8666666666666667</v>
      </c>
      <c r="JH47" s="59">
        <v>1</v>
      </c>
      <c r="JI47" s="57">
        <v>0.86363636363636365</v>
      </c>
      <c r="JJ47" s="58">
        <v>0.91666666666666663</v>
      </c>
      <c r="JK47" s="59">
        <v>0.66666666666666663</v>
      </c>
      <c r="JL47" s="57">
        <v>0.89473684210526316</v>
      </c>
      <c r="JM47" s="58">
        <v>1</v>
      </c>
      <c r="JN47" s="59">
        <v>1</v>
      </c>
      <c r="JO47" s="57">
        <v>0.93333333333333335</v>
      </c>
      <c r="JP47" s="58">
        <v>0.88235294117647056</v>
      </c>
      <c r="JQ47" s="59">
        <v>0.83333333333333337</v>
      </c>
      <c r="JR47" s="57">
        <v>1</v>
      </c>
      <c r="JS47" s="58">
        <v>0.88888888888888884</v>
      </c>
      <c r="JT47" s="59">
        <v>1</v>
      </c>
      <c r="JU47" s="57">
        <v>0.76470588235294112</v>
      </c>
      <c r="JV47" s="58">
        <v>0.89473684210526316</v>
      </c>
      <c r="JW47" s="59">
        <v>1</v>
      </c>
      <c r="JX47" s="57">
        <v>0.92307692307692313</v>
      </c>
      <c r="JY47" s="58">
        <v>1</v>
      </c>
      <c r="JZ47" s="59">
        <v>1</v>
      </c>
      <c r="KA47" s="57">
        <v>1</v>
      </c>
      <c r="KB47" s="58">
        <v>0.7</v>
      </c>
      <c r="KC47" s="59">
        <v>0.83333333333333337</v>
      </c>
      <c r="KD47" s="57">
        <v>0.92</v>
      </c>
      <c r="KE47" s="58">
        <v>0.8</v>
      </c>
      <c r="KF47" s="59">
        <v>1</v>
      </c>
      <c r="KG47" s="57">
        <v>0.75</v>
      </c>
      <c r="KH47" s="58">
        <v>0.9</v>
      </c>
      <c r="KI47" s="59">
        <v>1</v>
      </c>
      <c r="KJ47" s="57">
        <v>0.875</v>
      </c>
      <c r="KK47" s="58">
        <v>0.875</v>
      </c>
      <c r="KL47" s="59">
        <v>1</v>
      </c>
      <c r="KM47" s="57">
        <v>1</v>
      </c>
      <c r="KN47" s="58">
        <v>0.83333333333333337</v>
      </c>
      <c r="KO47" s="59">
        <v>1</v>
      </c>
      <c r="KP47" s="57">
        <v>0.88888888888888884</v>
      </c>
      <c r="KQ47" s="58">
        <v>0.875</v>
      </c>
      <c r="KR47" s="59">
        <v>1</v>
      </c>
      <c r="KS47" s="57">
        <v>0.94117647058823528</v>
      </c>
      <c r="KT47" s="58">
        <v>1</v>
      </c>
      <c r="KU47" s="59">
        <v>1</v>
      </c>
      <c r="KV47" s="57">
        <v>1</v>
      </c>
      <c r="KW47" s="58">
        <v>1</v>
      </c>
      <c r="KX47" s="59">
        <v>1</v>
      </c>
      <c r="KY47" s="57">
        <v>0.8</v>
      </c>
      <c r="KZ47" s="58">
        <v>0.75</v>
      </c>
      <c r="LA47" s="59">
        <v>0.77777777777777779</v>
      </c>
      <c r="LB47" s="57">
        <v>1</v>
      </c>
      <c r="LC47" s="58">
        <v>1</v>
      </c>
      <c r="LD47" s="59">
        <v>1</v>
      </c>
      <c r="LE47" s="57">
        <v>1</v>
      </c>
      <c r="LF47" s="58">
        <v>1</v>
      </c>
      <c r="LG47" s="59">
        <v>1</v>
      </c>
      <c r="LH47" s="57">
        <v>1</v>
      </c>
      <c r="LI47" s="58">
        <v>1</v>
      </c>
      <c r="LJ47" s="59">
        <v>0.66666666666666663</v>
      </c>
      <c r="LK47" s="57">
        <v>0.66666666666666663</v>
      </c>
      <c r="LL47" s="60">
        <v>1</v>
      </c>
    </row>
    <row r="48" spans="1:324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2"/>
      <c r="BY48" s="40"/>
      <c r="BZ48" s="41"/>
      <c r="CA48" s="42"/>
      <c r="CB48" s="40"/>
      <c r="CC48" s="41"/>
      <c r="CD48" s="42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2"/>
      <c r="CQ48" s="40"/>
      <c r="CR48" s="41"/>
      <c r="CS48" s="42"/>
      <c r="CT48" s="40"/>
      <c r="CU48" s="41"/>
      <c r="CV48" s="42"/>
      <c r="CW48" s="40"/>
      <c r="CX48" s="41"/>
      <c r="CY48" s="42"/>
      <c r="CZ48" s="40"/>
      <c r="DA48" s="41"/>
      <c r="DB48" s="42"/>
      <c r="DC48" s="40"/>
      <c r="DD48" s="41"/>
      <c r="DE48" s="42"/>
      <c r="DF48" s="40"/>
      <c r="DG48" s="41"/>
      <c r="DH48" s="42"/>
      <c r="DI48" s="40"/>
      <c r="DJ48" s="41"/>
      <c r="DK48" s="42"/>
      <c r="DL48" s="40"/>
      <c r="DM48" s="41"/>
      <c r="DN48" s="42"/>
      <c r="DO48" s="40"/>
      <c r="DP48" s="41"/>
      <c r="DQ48" s="42"/>
      <c r="DR48" s="40"/>
      <c r="DS48" s="41"/>
      <c r="DT48" s="42"/>
      <c r="DU48" s="40"/>
      <c r="DV48" s="41"/>
      <c r="DW48" s="42"/>
      <c r="DX48" s="40"/>
      <c r="DY48" s="41"/>
      <c r="DZ48" s="42"/>
      <c r="EA48" s="40"/>
      <c r="EB48" s="41"/>
      <c r="EC48" s="42"/>
      <c r="ED48" s="40"/>
      <c r="EE48" s="41"/>
      <c r="EF48" s="42"/>
      <c r="EG48" s="40"/>
      <c r="EH48" s="41"/>
      <c r="EI48" s="42"/>
      <c r="EJ48" s="40"/>
      <c r="EK48" s="41"/>
      <c r="EL48" s="42"/>
      <c r="EM48" s="40"/>
      <c r="EN48" s="41"/>
      <c r="EO48" s="42"/>
      <c r="EP48" s="40"/>
      <c r="EQ48" s="41"/>
      <c r="ER48" s="42"/>
      <c r="ES48" s="40"/>
      <c r="ET48" s="41"/>
      <c r="EU48" s="42"/>
      <c r="EV48" s="40"/>
      <c r="EW48" s="41"/>
      <c r="EX48" s="42"/>
      <c r="EY48" s="40"/>
      <c r="EZ48" s="41"/>
      <c r="FA48" s="42"/>
      <c r="FB48" s="40"/>
      <c r="FC48" s="41"/>
      <c r="FD48" s="42"/>
      <c r="FE48" s="40"/>
      <c r="FF48" s="41"/>
      <c r="FG48" s="42"/>
      <c r="FH48" s="40"/>
      <c r="FI48" s="41"/>
      <c r="FJ48" s="42"/>
      <c r="FK48" s="40"/>
      <c r="FL48" s="41"/>
      <c r="FM48" s="42"/>
      <c r="FN48" s="40"/>
      <c r="FO48" s="41"/>
      <c r="FP48" s="42"/>
      <c r="FQ48" s="40"/>
      <c r="FR48" s="41"/>
      <c r="FS48" s="42"/>
      <c r="FT48" s="40"/>
      <c r="FU48" s="41"/>
      <c r="FV48" s="42"/>
      <c r="FW48" s="40"/>
      <c r="FX48" s="41"/>
      <c r="FY48" s="42"/>
      <c r="FZ48" s="40"/>
      <c r="GA48" s="41"/>
      <c r="GB48" s="42"/>
      <c r="GC48" s="40"/>
      <c r="GD48" s="41"/>
      <c r="GE48" s="42"/>
      <c r="GF48" s="40"/>
      <c r="GG48" s="41"/>
      <c r="GH48" s="42"/>
      <c r="GI48" s="40"/>
      <c r="GJ48" s="41"/>
      <c r="GK48" s="42"/>
      <c r="GL48" s="40"/>
      <c r="GM48" s="41"/>
      <c r="GN48" s="42"/>
      <c r="GO48" s="40"/>
      <c r="GP48" s="41"/>
      <c r="GQ48" s="42"/>
      <c r="GR48" s="40"/>
      <c r="GS48" s="41"/>
      <c r="GT48" s="42"/>
      <c r="GU48" s="40"/>
      <c r="GV48" s="41"/>
      <c r="GW48" s="42"/>
      <c r="GX48" s="40"/>
      <c r="GY48" s="41"/>
      <c r="GZ48" s="42"/>
      <c r="HA48" s="40"/>
      <c r="HB48" s="41"/>
      <c r="HC48" s="42"/>
      <c r="HD48" s="40"/>
      <c r="HE48" s="41"/>
      <c r="HF48" s="42"/>
      <c r="HG48" s="40"/>
      <c r="HH48" s="41"/>
      <c r="HI48" s="42"/>
      <c r="HJ48" s="40"/>
      <c r="HK48" s="41"/>
      <c r="HL48" s="42"/>
      <c r="HM48" s="40"/>
      <c r="HN48" s="41"/>
      <c r="HO48" s="42"/>
      <c r="HP48" s="40"/>
      <c r="HQ48" s="41"/>
      <c r="HR48" s="42"/>
      <c r="HS48" s="40"/>
      <c r="HT48" s="41"/>
      <c r="HU48" s="42"/>
      <c r="HV48" s="40"/>
      <c r="HW48" s="41"/>
      <c r="HX48" s="42"/>
      <c r="HY48" s="40"/>
      <c r="HZ48" s="41"/>
      <c r="IA48" s="42"/>
      <c r="IB48" s="40"/>
      <c r="IC48" s="41"/>
      <c r="ID48" s="42"/>
      <c r="IE48" s="40"/>
      <c r="IF48" s="41"/>
      <c r="IG48" s="42"/>
      <c r="IH48" s="40"/>
      <c r="II48" s="41"/>
      <c r="IJ48" s="42"/>
      <c r="IK48" s="40"/>
      <c r="IL48" s="41"/>
      <c r="IM48" s="42"/>
      <c r="IN48" s="40"/>
      <c r="IO48" s="41"/>
      <c r="IP48" s="42"/>
      <c r="IQ48" s="40"/>
      <c r="IR48" s="41"/>
      <c r="IS48" s="42"/>
      <c r="IT48" s="40"/>
      <c r="IU48" s="41"/>
      <c r="IV48" s="42"/>
      <c r="IW48" s="40"/>
      <c r="IX48" s="41"/>
      <c r="IY48" s="42"/>
      <c r="IZ48" s="40"/>
      <c r="JA48" s="41"/>
      <c r="JB48" s="42"/>
      <c r="JC48" s="40"/>
      <c r="JD48" s="41"/>
      <c r="JE48" s="42"/>
      <c r="JF48" s="40"/>
      <c r="JG48" s="41"/>
      <c r="JH48" s="42"/>
      <c r="JI48" s="40"/>
      <c r="JJ48" s="41"/>
      <c r="JK48" s="42"/>
      <c r="JL48" s="40"/>
      <c r="JM48" s="41"/>
      <c r="JN48" s="42"/>
      <c r="JO48" s="40"/>
      <c r="JP48" s="41"/>
      <c r="JQ48" s="42"/>
      <c r="JR48" s="40"/>
      <c r="JS48" s="41"/>
      <c r="JT48" s="42"/>
      <c r="JU48" s="40"/>
      <c r="JV48" s="41"/>
      <c r="JW48" s="42"/>
      <c r="JX48" s="40"/>
      <c r="JY48" s="41"/>
      <c r="JZ48" s="42"/>
      <c r="KA48" s="40"/>
      <c r="KB48" s="41"/>
      <c r="KC48" s="42"/>
      <c r="KD48" s="40"/>
      <c r="KE48" s="41"/>
      <c r="KF48" s="42"/>
      <c r="KG48" s="40"/>
      <c r="KH48" s="41"/>
      <c r="KI48" s="42"/>
      <c r="KJ48" s="40"/>
      <c r="KK48" s="41"/>
      <c r="KL48" s="42"/>
      <c r="KM48" s="40"/>
      <c r="KN48" s="41"/>
      <c r="KO48" s="42"/>
      <c r="KP48" s="40"/>
      <c r="KQ48" s="41"/>
      <c r="KR48" s="42"/>
      <c r="KS48" s="40"/>
      <c r="KT48" s="41"/>
      <c r="KU48" s="42"/>
      <c r="KV48" s="40"/>
      <c r="KW48" s="41"/>
      <c r="KX48" s="42"/>
      <c r="KY48" s="40"/>
      <c r="KZ48" s="41"/>
      <c r="LA48" s="42"/>
      <c r="LB48" s="40"/>
      <c r="LC48" s="41"/>
      <c r="LD48" s="42"/>
      <c r="LE48" s="40"/>
      <c r="LF48" s="41"/>
      <c r="LG48" s="42"/>
      <c r="LH48" s="40"/>
      <c r="LI48" s="41"/>
      <c r="LJ48" s="42"/>
      <c r="LK48" s="40"/>
      <c r="LL48" s="43"/>
    </row>
    <row r="49" spans="1:324" x14ac:dyDescent="0.25">
      <c r="A49" s="44" t="s">
        <v>30</v>
      </c>
      <c r="B49" s="66">
        <v>0.1249859775641026</v>
      </c>
      <c r="C49" s="67">
        <v>0.26441247795414458</v>
      </c>
      <c r="D49" s="68">
        <v>0.1335126499739176</v>
      </c>
      <c r="E49" s="66">
        <v>0.14698423845193509</v>
      </c>
      <c r="F49" s="67">
        <v>0.26902966314731019</v>
      </c>
      <c r="G49" s="68">
        <v>0.15589788732394361</v>
      </c>
      <c r="H49" s="66">
        <v>0.15020543051089669</v>
      </c>
      <c r="I49" s="67">
        <v>0.29761655499720818</v>
      </c>
      <c r="J49" s="68">
        <v>0.1365625</v>
      </c>
      <c r="K49" s="66">
        <v>0.13539215686274511</v>
      </c>
      <c r="L49" s="67">
        <v>0.27933667588750583</v>
      </c>
      <c r="M49" s="68">
        <v>0.13584976105137389</v>
      </c>
      <c r="N49" s="66">
        <v>0.1234820322180917</v>
      </c>
      <c r="O49" s="67">
        <v>0.26919802867383519</v>
      </c>
      <c r="P49" s="68">
        <v>0.13509615384615389</v>
      </c>
      <c r="Q49" s="66">
        <v>0.1241279069767442</v>
      </c>
      <c r="R49" s="67">
        <v>0.28088779956427018</v>
      </c>
      <c r="S49" s="68">
        <v>0.13824013157894741</v>
      </c>
      <c r="T49" s="66">
        <v>0.14706196581196579</v>
      </c>
      <c r="U49" s="67">
        <v>0.28780074365704289</v>
      </c>
      <c r="V49" s="68">
        <v>0.1235702614379085</v>
      </c>
      <c r="W49" s="66">
        <v>0.14141681363903591</v>
      </c>
      <c r="X49" s="67">
        <v>0.2846272554605887</v>
      </c>
      <c r="Y49" s="68">
        <v>0.13467592592592589</v>
      </c>
      <c r="Z49" s="66">
        <v>0.1180404589371981</v>
      </c>
      <c r="AA49" s="67">
        <v>0.27418664383561642</v>
      </c>
      <c r="AB49" s="68">
        <v>0.1229885057471264</v>
      </c>
      <c r="AC49" s="66">
        <v>0.12037037037037041</v>
      </c>
      <c r="AD49" s="67">
        <v>0.25461998456790119</v>
      </c>
      <c r="AE49" s="68">
        <v>0.13776041666666669</v>
      </c>
      <c r="AF49" s="66">
        <v>0.1499203821656051</v>
      </c>
      <c r="AG49" s="67">
        <v>0.2741300366300366</v>
      </c>
      <c r="AH49" s="68">
        <v>0.12526881720430111</v>
      </c>
      <c r="AI49" s="66">
        <v>0.13370039682539681</v>
      </c>
      <c r="AJ49" s="67">
        <v>0.25507756132756132</v>
      </c>
      <c r="AK49" s="68">
        <v>0.12503561253561249</v>
      </c>
      <c r="AL49" s="66">
        <v>0.13129459734964319</v>
      </c>
      <c r="AM49" s="67">
        <v>0.25755341880341881</v>
      </c>
      <c r="AN49" s="68">
        <v>0.14952256944444439</v>
      </c>
      <c r="AO49" s="66">
        <v>0.1234655017921147</v>
      </c>
      <c r="AP49" s="67">
        <v>0.29336685823754788</v>
      </c>
      <c r="AQ49" s="68">
        <v>0.15876436781609199</v>
      </c>
      <c r="AR49" s="66">
        <v>0.1541379706152434</v>
      </c>
      <c r="AS49" s="67">
        <v>0.24812242798353909</v>
      </c>
      <c r="AT49" s="68">
        <v>0.13688271604938271</v>
      </c>
      <c r="AU49" s="66">
        <v>0.14336843711843711</v>
      </c>
      <c r="AV49" s="67">
        <v>0.29358585858585862</v>
      </c>
      <c r="AW49" s="68">
        <v>0.1243480725623583</v>
      </c>
      <c r="AX49" s="66">
        <v>0.13562428407789229</v>
      </c>
      <c r="AY49" s="67">
        <v>0.22484848484848491</v>
      </c>
      <c r="AZ49" s="68">
        <v>0.13796296296296301</v>
      </c>
      <c r="BA49" s="66">
        <v>0.1223035535535535</v>
      </c>
      <c r="BB49" s="67">
        <v>0.2177536231884058</v>
      </c>
      <c r="BC49" s="68">
        <v>0.1083964646464647</v>
      </c>
      <c r="BD49" s="66">
        <v>0.11746127136752139</v>
      </c>
      <c r="BE49" s="67">
        <v>0.27634958071278831</v>
      </c>
      <c r="BF49" s="68">
        <v>0.1197685185185185</v>
      </c>
      <c r="BG49" s="66">
        <v>0.13624084249084251</v>
      </c>
      <c r="BH49" s="67">
        <v>0.26990277777777782</v>
      </c>
      <c r="BI49" s="68">
        <v>0.12513888888888891</v>
      </c>
      <c r="BJ49" s="66">
        <v>0.1257111780455154</v>
      </c>
      <c r="BK49" s="67">
        <v>0.29586004273504268</v>
      </c>
      <c r="BL49" s="68">
        <v>0.19917328042328039</v>
      </c>
      <c r="BM49" s="66">
        <v>0.1330959915611814</v>
      </c>
      <c r="BN49" s="67">
        <v>0.28761574074074081</v>
      </c>
      <c r="BO49" s="68">
        <v>0.14969135802469141</v>
      </c>
      <c r="BP49" s="66">
        <v>0.14380081300813011</v>
      </c>
      <c r="BQ49" s="67">
        <v>0.2851767676767677</v>
      </c>
      <c r="BR49" s="68">
        <v>0.13848039215686281</v>
      </c>
      <c r="BS49" s="66">
        <v>0.1408757716049383</v>
      </c>
      <c r="BT49" s="67">
        <v>0.26166409465020579</v>
      </c>
      <c r="BU49" s="68">
        <v>0.1342995169082126</v>
      </c>
      <c r="BV49" s="66">
        <v>0.1643132716049383</v>
      </c>
      <c r="BW49" s="67">
        <v>0.32643849206349201</v>
      </c>
      <c r="BX49" s="68">
        <v>0.15530753968253971</v>
      </c>
      <c r="BY49" s="66">
        <v>0.1213584010840108</v>
      </c>
      <c r="BZ49" s="67">
        <v>0.29631410256410262</v>
      </c>
      <c r="CA49" s="68">
        <v>0.12750771604938271</v>
      </c>
      <c r="CB49" s="66">
        <v>0.1134259259259259</v>
      </c>
      <c r="CC49" s="67">
        <v>0.2381712962962963</v>
      </c>
      <c r="CD49" s="68">
        <v>0.14237987987987991</v>
      </c>
      <c r="CE49" s="66">
        <v>0.14242770167427701</v>
      </c>
      <c r="CF49" s="67">
        <v>0.26503684807256228</v>
      </c>
      <c r="CG49" s="68">
        <v>0.1159027777777778</v>
      </c>
      <c r="CH49" s="66">
        <v>0.1136574074074074</v>
      </c>
      <c r="CI49" s="67">
        <v>0.24694069069069069</v>
      </c>
      <c r="CJ49" s="68">
        <v>0.14940718157181571</v>
      </c>
      <c r="CK49" s="66">
        <v>0.1422046165884194</v>
      </c>
      <c r="CL49" s="67">
        <v>0.28142361111111108</v>
      </c>
      <c r="CM49" s="68">
        <v>0.11493055555555549</v>
      </c>
      <c r="CN49" s="66">
        <v>0.1245295698924731</v>
      </c>
      <c r="CO49" s="67">
        <v>0.25662878787878779</v>
      </c>
      <c r="CP49" s="68">
        <v>0.12927083333333339</v>
      </c>
      <c r="CQ49" s="66">
        <v>0.1399726430976431</v>
      </c>
      <c r="CR49" s="67">
        <v>0.3247863247863248</v>
      </c>
      <c r="CS49" s="68">
        <v>0.1184027777777778</v>
      </c>
      <c r="CT49" s="66">
        <v>0.14330985915492961</v>
      </c>
      <c r="CU49" s="67">
        <v>0.27739400584795321</v>
      </c>
      <c r="CV49" s="68">
        <v>0.1379960317460317</v>
      </c>
      <c r="CW49" s="66">
        <v>0.13208912037037041</v>
      </c>
      <c r="CX49" s="67">
        <v>0.28350225225225217</v>
      </c>
      <c r="CY49" s="68">
        <v>0.1045591787439613</v>
      </c>
      <c r="CZ49" s="66">
        <v>0.123074494949495</v>
      </c>
      <c r="DA49" s="67">
        <v>0.23306781045751629</v>
      </c>
      <c r="DB49" s="68">
        <v>0.14843346253229969</v>
      </c>
      <c r="DC49" s="66">
        <v>0.1181146572104019</v>
      </c>
      <c r="DD49" s="67">
        <v>0.25277777777777782</v>
      </c>
      <c r="DE49" s="68">
        <v>0.1345833333333333</v>
      </c>
      <c r="DF49" s="66">
        <v>0.1398347701149425</v>
      </c>
      <c r="DG49" s="67">
        <v>0.278390522875817</v>
      </c>
      <c r="DH49" s="68">
        <v>0.1457070707070707</v>
      </c>
      <c r="DI49" s="66">
        <v>0.12796296296296289</v>
      </c>
      <c r="DJ49" s="67">
        <v>0.29529803240740737</v>
      </c>
      <c r="DK49" s="68">
        <v>0.14110449735449729</v>
      </c>
      <c r="DL49" s="66">
        <v>0.13327020202020201</v>
      </c>
      <c r="DM49" s="67">
        <v>0.27236590038314168</v>
      </c>
      <c r="DN49" s="68">
        <v>0.14011015325670501</v>
      </c>
      <c r="DO49" s="66">
        <v>0.1542279411764706</v>
      </c>
      <c r="DP49" s="67">
        <v>0.30311213991769548</v>
      </c>
      <c r="DQ49" s="68">
        <v>0.15464409722222219</v>
      </c>
      <c r="DR49" s="66">
        <v>0.14659455128205129</v>
      </c>
      <c r="DS49" s="67">
        <v>0.27393353174603169</v>
      </c>
      <c r="DT49" s="68">
        <v>0.1720206093189964</v>
      </c>
      <c r="DU49" s="66">
        <v>0.1176215277777778</v>
      </c>
      <c r="DV49" s="67">
        <v>0.24552696078431371</v>
      </c>
      <c r="DW49" s="68">
        <v>9.9305555555555564E-2</v>
      </c>
      <c r="DX49" s="66">
        <v>0.1153163580246914</v>
      </c>
      <c r="DY49" s="67">
        <v>0.2680779569892473</v>
      </c>
      <c r="DZ49" s="68">
        <v>0.1040625</v>
      </c>
      <c r="EA49" s="66">
        <v>0.11823442760942759</v>
      </c>
      <c r="EB49" s="67">
        <v>0.32834821428571431</v>
      </c>
      <c r="EC49" s="68">
        <v>0.12465277777777781</v>
      </c>
      <c r="ED49" s="66">
        <v>0.15006830601092899</v>
      </c>
      <c r="EE49" s="67">
        <v>0.23554526748971191</v>
      </c>
      <c r="EF49" s="68">
        <v>0.1579861111111111</v>
      </c>
      <c r="EG49" s="66">
        <v>0.14445546737213399</v>
      </c>
      <c r="EH49" s="67">
        <v>0.3249710648148148</v>
      </c>
      <c r="EI49" s="68">
        <v>0.12557870370370369</v>
      </c>
      <c r="EJ49" s="66">
        <v>0.124257662835249</v>
      </c>
      <c r="EK49" s="67">
        <v>0.20779166666666671</v>
      </c>
      <c r="EL49" s="68">
        <v>0.12610294117647061</v>
      </c>
      <c r="EM49" s="66">
        <v>0.13294191919191919</v>
      </c>
      <c r="EN49" s="67">
        <v>0.38226686507936503</v>
      </c>
      <c r="EO49" s="68">
        <v>8.8888888888888892E-2</v>
      </c>
      <c r="EP49" s="66">
        <v>0.13840579710144929</v>
      </c>
      <c r="EQ49" s="67">
        <v>0.20941358024691359</v>
      </c>
      <c r="ER49" s="68">
        <v>0.1681891025641026</v>
      </c>
      <c r="ES49" s="66">
        <v>0.1280458089668616</v>
      </c>
      <c r="ET49" s="67">
        <v>0.26736111111111099</v>
      </c>
      <c r="EU49" s="68">
        <v>0.14363425925925921</v>
      </c>
      <c r="EV49" s="66">
        <v>0.111543501048218</v>
      </c>
      <c r="EW49" s="67">
        <v>0.25744598765432097</v>
      </c>
      <c r="EX49" s="68">
        <v>0.15056423611111111</v>
      </c>
      <c r="EY49" s="66">
        <v>0.12349537037037039</v>
      </c>
      <c r="EZ49" s="67">
        <v>0.27253584229390693</v>
      </c>
      <c r="FA49" s="68">
        <v>0.12608024691358019</v>
      </c>
      <c r="FB49" s="66">
        <v>0.10355235042735041</v>
      </c>
      <c r="FC49" s="67">
        <v>0.24519230769230771</v>
      </c>
      <c r="FD49" s="68">
        <v>0.1587962962962963</v>
      </c>
      <c r="FE49" s="66">
        <v>0.17311046511627909</v>
      </c>
      <c r="FF49" s="67">
        <v>0.29303240740740738</v>
      </c>
      <c r="FG49" s="68">
        <v>0.1265151515151515</v>
      </c>
      <c r="FH49" s="66">
        <v>0.1473090277777778</v>
      </c>
      <c r="FI49" s="67">
        <v>0.3240277777777778</v>
      </c>
      <c r="FJ49" s="68">
        <v>0.1308641975308642</v>
      </c>
      <c r="FK49" s="66">
        <v>0.14029471544715449</v>
      </c>
      <c r="FL49" s="67">
        <v>0.1931666666666666</v>
      </c>
      <c r="FM49" s="68">
        <v>0.1050595238095238</v>
      </c>
      <c r="FN49" s="66">
        <v>0.16534090909090909</v>
      </c>
      <c r="FO49" s="67">
        <v>0.28778594771241828</v>
      </c>
      <c r="FP49" s="68">
        <v>0.13666087962962961</v>
      </c>
      <c r="FQ49" s="66">
        <v>0.1127604166666667</v>
      </c>
      <c r="FR49" s="67">
        <v>0.18133680555555559</v>
      </c>
      <c r="FS49" s="68">
        <v>0.13576388888888891</v>
      </c>
      <c r="FT49" s="66">
        <v>0.10244791666666669</v>
      </c>
      <c r="FU49" s="67">
        <v>0.26750000000000002</v>
      </c>
      <c r="FV49" s="68">
        <v>0.18174603174603171</v>
      </c>
      <c r="FW49" s="66">
        <v>0.1512012012012012</v>
      </c>
      <c r="FX49" s="67">
        <v>0.25160984848484852</v>
      </c>
      <c r="FY49" s="68">
        <v>0.1103703703703704</v>
      </c>
      <c r="FZ49" s="66">
        <v>0.11933333333333331</v>
      </c>
      <c r="GA49" s="67">
        <v>0.36315586419753088</v>
      </c>
      <c r="GB49" s="68">
        <v>0.12962962962962959</v>
      </c>
      <c r="GC49" s="66">
        <v>0.15342881944444439</v>
      </c>
      <c r="GD49" s="67">
        <v>0.23776709401709401</v>
      </c>
      <c r="GE49" s="68">
        <v>0.1312003968253968</v>
      </c>
      <c r="GF49" s="66">
        <v>0.13394308943089431</v>
      </c>
      <c r="GG49" s="67">
        <v>0.1871212121212121</v>
      </c>
      <c r="GH49" s="68">
        <v>9.7619047619047619E-2</v>
      </c>
      <c r="GI49" s="66">
        <v>0.10855943152454781</v>
      </c>
      <c r="GJ49" s="67">
        <v>0.2482638888888889</v>
      </c>
      <c r="GK49" s="68">
        <v>0.15434027777777781</v>
      </c>
      <c r="GL49" s="66">
        <v>0.1472545219638243</v>
      </c>
      <c r="GM49" s="67">
        <v>0.21955128205128199</v>
      </c>
      <c r="GN49" s="68">
        <v>0.1161458333333333</v>
      </c>
      <c r="GO49" s="66">
        <v>0.1167283950617284</v>
      </c>
      <c r="GP49" s="67">
        <v>0.20848214285714289</v>
      </c>
      <c r="GQ49" s="68">
        <v>0.1366319444444444</v>
      </c>
      <c r="GR49" s="66">
        <v>0.1047892720306513</v>
      </c>
      <c r="GS49" s="67">
        <v>0.26628472222222221</v>
      </c>
      <c r="GT49" s="68">
        <v>0.18971354166666671</v>
      </c>
      <c r="GU49" s="66">
        <v>0.1641292735042735</v>
      </c>
      <c r="GV49" s="67">
        <v>0.23831845238095239</v>
      </c>
      <c r="GW49" s="68">
        <v>0.13295940170940171</v>
      </c>
      <c r="GX49" s="66">
        <v>0.13906695156695159</v>
      </c>
      <c r="GY49" s="67">
        <v>0.23980034722222229</v>
      </c>
      <c r="GZ49" s="68">
        <v>0.1015151515151515</v>
      </c>
      <c r="HA49" s="66">
        <v>0.1118464052287582</v>
      </c>
      <c r="HB49" s="67">
        <v>0.19369212962962959</v>
      </c>
      <c r="HC49" s="68">
        <v>0.1422067901234568</v>
      </c>
      <c r="HD49" s="66">
        <v>0.12322154471544711</v>
      </c>
      <c r="HE49" s="67">
        <v>0.42129629629629628</v>
      </c>
      <c r="HF49" s="68">
        <v>0.1469907407407407</v>
      </c>
      <c r="HG49" s="66">
        <v>9.7794117647058823E-2</v>
      </c>
      <c r="HH49" s="67">
        <v>0.17991452991452991</v>
      </c>
      <c r="HI49" s="68">
        <v>0.1368055555555556</v>
      </c>
      <c r="HJ49" s="66">
        <v>0.13111772486772491</v>
      </c>
      <c r="HK49" s="67">
        <v>0.22375</v>
      </c>
      <c r="HL49" s="68">
        <v>0.14097222222222219</v>
      </c>
      <c r="HM49" s="66">
        <v>0.1436755952380952</v>
      </c>
      <c r="HN49" s="67">
        <v>0.24133597883597879</v>
      </c>
      <c r="HO49" s="68">
        <v>0.30428240740740742</v>
      </c>
      <c r="HP49" s="66">
        <v>0.15852490421455939</v>
      </c>
      <c r="HQ49" s="67">
        <v>0.25105820105820098</v>
      </c>
      <c r="HR49" s="68">
        <v>8.4027777777777785E-2</v>
      </c>
      <c r="HS49" s="66">
        <v>0.13591579861111111</v>
      </c>
      <c r="HT49" s="67">
        <v>0.1864351851851852</v>
      </c>
      <c r="HU49" s="68">
        <v>0.1060515873015873</v>
      </c>
      <c r="HV49" s="66">
        <v>0.1368799603174603</v>
      </c>
      <c r="HW49" s="67">
        <v>0.31682098765432098</v>
      </c>
      <c r="HX49" s="68">
        <v>0.18107638888888891</v>
      </c>
      <c r="HY49" s="66">
        <v>0.16965811965811961</v>
      </c>
      <c r="HZ49" s="67">
        <v>0.29738247863247869</v>
      </c>
      <c r="IA49" s="68">
        <v>0.23125000000000001</v>
      </c>
      <c r="IB49" s="66">
        <v>0.1418611111111111</v>
      </c>
      <c r="IC49" s="67">
        <v>0.30748106060606062</v>
      </c>
      <c r="ID49" s="68">
        <v>9.9652777777777771E-2</v>
      </c>
      <c r="IE49" s="66">
        <v>0.12933006535947711</v>
      </c>
      <c r="IF49" s="67">
        <v>0.2433760683760684</v>
      </c>
      <c r="IG49" s="68">
        <v>0.1099206349206349</v>
      </c>
      <c r="IH49" s="66">
        <v>0.13865017361111109</v>
      </c>
      <c r="II49" s="67">
        <v>0.27487373737373733</v>
      </c>
      <c r="IJ49" s="68">
        <v>0.1092881944444444</v>
      </c>
      <c r="IK49" s="66">
        <v>0.1393611111111111</v>
      </c>
      <c r="IL49" s="67">
        <v>0.31257716049382711</v>
      </c>
      <c r="IM49" s="68">
        <v>0.12442129629629629</v>
      </c>
      <c r="IN49" s="66">
        <v>0.11448045267489711</v>
      </c>
      <c r="IO49" s="67">
        <v>0.42264957264957259</v>
      </c>
      <c r="IP49" s="68">
        <v>0.1087673611111111</v>
      </c>
      <c r="IQ49" s="66">
        <v>0.13253968253968251</v>
      </c>
      <c r="IR49" s="67">
        <v>0.3034722222222222</v>
      </c>
      <c r="IS49" s="68">
        <v>6.6898148148148151E-2</v>
      </c>
      <c r="IT49" s="66">
        <v>0.1303661616161616</v>
      </c>
      <c r="IU49" s="67">
        <v>0.22387820512820519</v>
      </c>
      <c r="IV49" s="68">
        <v>0.15167824074074071</v>
      </c>
      <c r="IW49" s="66">
        <v>0.1579644097222222</v>
      </c>
      <c r="IX49" s="67">
        <v>0.20231481481481481</v>
      </c>
      <c r="IY49" s="68">
        <v>0.1270833333333333</v>
      </c>
      <c r="IZ49" s="66">
        <v>0.14413580246913579</v>
      </c>
      <c r="JA49" s="67">
        <v>0.41351495726495729</v>
      </c>
      <c r="JB49" s="68">
        <v>0.1344551282051282</v>
      </c>
      <c r="JC49" s="66">
        <v>0.14627192982456139</v>
      </c>
      <c r="JD49" s="67">
        <v>0.29215686274509811</v>
      </c>
      <c r="JE49" s="68">
        <v>0.1444444444444444</v>
      </c>
      <c r="JF49" s="66">
        <v>0.1397295321637427</v>
      </c>
      <c r="JG49" s="67">
        <v>0.15171296296296299</v>
      </c>
      <c r="JH49" s="68">
        <v>0.12529761904761899</v>
      </c>
      <c r="JI49" s="66">
        <v>0.18671085858585859</v>
      </c>
      <c r="JJ49" s="67">
        <v>0.2308449074074074</v>
      </c>
      <c r="JK49" s="68">
        <v>0.2230324074074074</v>
      </c>
      <c r="JL49" s="66">
        <v>0.1242324561403509</v>
      </c>
      <c r="JM49" s="67">
        <v>0.27972222222222221</v>
      </c>
      <c r="JN49" s="68">
        <v>0.17234848484848481</v>
      </c>
      <c r="JO49" s="66">
        <v>0.12083333333333331</v>
      </c>
      <c r="JP49" s="67">
        <v>0.19305555555555559</v>
      </c>
      <c r="JQ49" s="68">
        <v>0.11423611111111109</v>
      </c>
      <c r="JR49" s="66">
        <v>0.1425925925925926</v>
      </c>
      <c r="JS49" s="67">
        <v>0.30690586419753091</v>
      </c>
      <c r="JT49" s="68">
        <v>0.1068181818181818</v>
      </c>
      <c r="JU49" s="66">
        <v>0.16719771241830059</v>
      </c>
      <c r="JV49" s="67">
        <v>0.30836988304093571</v>
      </c>
      <c r="JW49" s="68">
        <v>0.18333333333333329</v>
      </c>
      <c r="JX49" s="66">
        <v>0.15309829059829061</v>
      </c>
      <c r="JY49" s="67">
        <v>0.35040204678362569</v>
      </c>
      <c r="JZ49" s="68">
        <v>0.17152777777777781</v>
      </c>
      <c r="KA49" s="66">
        <v>0.1122076023391813</v>
      </c>
      <c r="KB49" s="67">
        <v>0.22506944444444441</v>
      </c>
      <c r="KC49" s="68">
        <v>0.1320601851851852</v>
      </c>
      <c r="KD49" s="66">
        <v>0.1340277777777778</v>
      </c>
      <c r="KE49" s="67">
        <v>0.1620833333333333</v>
      </c>
      <c r="KF49" s="68">
        <v>0.13958333333333331</v>
      </c>
      <c r="KG49" s="66">
        <v>0.1166666666666667</v>
      </c>
      <c r="KH49" s="67">
        <v>0.20993055555555559</v>
      </c>
      <c r="KI49" s="68">
        <v>0.1479166666666667</v>
      </c>
      <c r="KJ49" s="66">
        <v>0.10707465277777781</v>
      </c>
      <c r="KK49" s="67">
        <v>0.28628472222222218</v>
      </c>
      <c r="KL49" s="68">
        <v>0.1138888888888889</v>
      </c>
      <c r="KM49" s="66">
        <v>0.13094618055555551</v>
      </c>
      <c r="KN49" s="67">
        <v>0.1434027777777778</v>
      </c>
      <c r="KO49" s="68">
        <v>0.12800925925925921</v>
      </c>
      <c r="KP49" s="66">
        <v>0.112037037037037</v>
      </c>
      <c r="KQ49" s="67">
        <v>0.1612847222222222</v>
      </c>
      <c r="KR49" s="68">
        <v>0.2147569444444444</v>
      </c>
      <c r="KS49" s="66">
        <v>0.15841503267973861</v>
      </c>
      <c r="KT49" s="67">
        <v>0.26481481481481478</v>
      </c>
      <c r="KU49" s="68">
        <v>0.1104166666666667</v>
      </c>
      <c r="KV49" s="66">
        <v>0.1648148148148148</v>
      </c>
      <c r="KW49" s="67">
        <v>0.39120370370370372</v>
      </c>
      <c r="KX49" s="68">
        <v>0.10847222222222221</v>
      </c>
      <c r="KY49" s="66">
        <v>0.13180555555555559</v>
      </c>
      <c r="KZ49" s="67">
        <v>0.31579861111111113</v>
      </c>
      <c r="LA49" s="68">
        <v>0.1220679012345679</v>
      </c>
      <c r="LB49" s="66">
        <v>0.15364583333333329</v>
      </c>
      <c r="LC49" s="67">
        <v>0.1994598765432099</v>
      </c>
      <c r="LD49" s="68">
        <v>0.1055555555555556</v>
      </c>
      <c r="LE49" s="66">
        <v>0.1403935185185185</v>
      </c>
      <c r="LF49" s="67">
        <v>0.26083333333333342</v>
      </c>
      <c r="LG49" s="68">
        <v>0.15277777777777779</v>
      </c>
      <c r="LH49" s="66">
        <v>0.20381944444444439</v>
      </c>
      <c r="LI49" s="67">
        <v>0.3263888888888889</v>
      </c>
      <c r="LJ49" s="68">
        <v>6.7824074074074078E-2</v>
      </c>
      <c r="LK49" s="66">
        <v>0.25185185185185183</v>
      </c>
      <c r="LL49" s="69">
        <v>0.30486111111111108</v>
      </c>
    </row>
    <row r="50" spans="1:324" x14ac:dyDescent="0.25">
      <c r="A50" s="44" t="s">
        <v>31</v>
      </c>
      <c r="B50" s="66">
        <v>9.8611111111111108E-2</v>
      </c>
      <c r="C50" s="67">
        <v>0.22430555555555551</v>
      </c>
      <c r="D50" s="68">
        <v>0.12013888888888891</v>
      </c>
      <c r="E50" s="66">
        <v>0.13437499999999999</v>
      </c>
      <c r="F50" s="67">
        <v>0.25347222222222221</v>
      </c>
      <c r="G50" s="68">
        <v>0.1222222222222222</v>
      </c>
      <c r="H50" s="66">
        <v>0.1215277777777778</v>
      </c>
      <c r="I50" s="67">
        <v>0.26041666666666669</v>
      </c>
      <c r="J50" s="68">
        <v>0.1118055555555556</v>
      </c>
      <c r="K50" s="66">
        <v>0.1</v>
      </c>
      <c r="L50" s="67">
        <v>0.23472222222222219</v>
      </c>
      <c r="M50" s="68">
        <v>0.12013888888888891</v>
      </c>
      <c r="N50" s="66">
        <v>9.4444444444444442E-2</v>
      </c>
      <c r="O50" s="67">
        <v>0.2142361111111111</v>
      </c>
      <c r="P50" s="68">
        <v>0.1197916666666667</v>
      </c>
      <c r="Q50" s="66">
        <v>9.375E-2</v>
      </c>
      <c r="R50" s="67">
        <v>0.21458333333333329</v>
      </c>
      <c r="S50" s="68">
        <v>0.12604166666666669</v>
      </c>
      <c r="T50" s="66">
        <v>0.11805555555555559</v>
      </c>
      <c r="U50" s="67">
        <v>0.25208333333333333</v>
      </c>
      <c r="V50" s="68">
        <v>0.1138888888888889</v>
      </c>
      <c r="W50" s="66">
        <v>0.1104166666666667</v>
      </c>
      <c r="X50" s="67">
        <v>0.2409722222222222</v>
      </c>
      <c r="Y50" s="68">
        <v>0.1159722222222222</v>
      </c>
      <c r="Z50" s="66">
        <v>8.576388888888889E-2</v>
      </c>
      <c r="AA50" s="67">
        <v>0.2159722222222222</v>
      </c>
      <c r="AB50" s="68">
        <v>0.1138888888888889</v>
      </c>
      <c r="AC50" s="66">
        <v>9.375E-2</v>
      </c>
      <c r="AD50" s="67">
        <v>0.18993055555555549</v>
      </c>
      <c r="AE50" s="68">
        <v>0.11631944444444441</v>
      </c>
      <c r="AF50" s="66">
        <v>0.1159722222222222</v>
      </c>
      <c r="AG50" s="67">
        <v>0.22500000000000001</v>
      </c>
      <c r="AH50" s="68">
        <v>0.1020833333333333</v>
      </c>
      <c r="AI50" s="66">
        <v>0.1083333333333333</v>
      </c>
      <c r="AJ50" s="67">
        <v>0.19236111111111109</v>
      </c>
      <c r="AK50" s="68">
        <v>0.1173611111111111</v>
      </c>
      <c r="AL50" s="66">
        <v>0.1118055555555556</v>
      </c>
      <c r="AM50" s="67">
        <v>0.20208333333333331</v>
      </c>
      <c r="AN50" s="68">
        <v>0.125</v>
      </c>
      <c r="AO50" s="66">
        <v>9.8958333333333329E-2</v>
      </c>
      <c r="AP50" s="67">
        <v>0.28263888888888888</v>
      </c>
      <c r="AQ50" s="68">
        <v>0.13194444444444439</v>
      </c>
      <c r="AR50" s="66">
        <v>0.125</v>
      </c>
      <c r="AS50" s="67">
        <v>0.19062499999999999</v>
      </c>
      <c r="AT50" s="68">
        <v>0.125</v>
      </c>
      <c r="AU50" s="66">
        <v>0.12986111111111109</v>
      </c>
      <c r="AV50" s="67">
        <v>0.2416666666666667</v>
      </c>
      <c r="AW50" s="68">
        <v>0.10069444444444441</v>
      </c>
      <c r="AX50" s="66">
        <v>0.1069444444444444</v>
      </c>
      <c r="AY50" s="67">
        <v>0.19791666666666671</v>
      </c>
      <c r="AZ50" s="68">
        <v>0.13541666666666671</v>
      </c>
      <c r="BA50" s="66">
        <v>0.1034722222222222</v>
      </c>
      <c r="BB50" s="67">
        <v>0.18506944444444451</v>
      </c>
      <c r="BC50" s="68">
        <v>8.576388888888889E-2</v>
      </c>
      <c r="BD50" s="66">
        <v>9.1319444444444453E-2</v>
      </c>
      <c r="BE50" s="67">
        <v>0.24513888888888891</v>
      </c>
      <c r="BF50" s="68">
        <v>9.6527777777777768E-2</v>
      </c>
      <c r="BG50" s="66">
        <v>0.1145833333333333</v>
      </c>
      <c r="BH50" s="67">
        <v>0.2208333333333333</v>
      </c>
      <c r="BI50" s="68">
        <v>0.1020833333333333</v>
      </c>
      <c r="BJ50" s="66">
        <v>0.10972222222222219</v>
      </c>
      <c r="BK50" s="67">
        <v>0.23125000000000001</v>
      </c>
      <c r="BL50" s="68">
        <v>0.1041666666666667</v>
      </c>
      <c r="BM50" s="66">
        <v>0.12013888888888891</v>
      </c>
      <c r="BN50" s="67">
        <v>0.26979166666666671</v>
      </c>
      <c r="BO50" s="68">
        <v>0.109375</v>
      </c>
      <c r="BP50" s="66">
        <v>0.1270833333333333</v>
      </c>
      <c r="BQ50" s="67">
        <v>0.2298611111111111</v>
      </c>
      <c r="BR50" s="68">
        <v>0.1270833333333333</v>
      </c>
      <c r="BS50" s="66">
        <v>0.13055555555555559</v>
      </c>
      <c r="BT50" s="67">
        <v>0.20902777777777781</v>
      </c>
      <c r="BU50" s="68">
        <v>0.13750000000000001</v>
      </c>
      <c r="BV50" s="66">
        <v>0.13090277777777781</v>
      </c>
      <c r="BW50" s="67">
        <v>0.28680555555555548</v>
      </c>
      <c r="BX50" s="68">
        <v>0.1423611111111111</v>
      </c>
      <c r="BY50" s="66">
        <v>8.1944444444444431E-2</v>
      </c>
      <c r="BZ50" s="67">
        <v>0.25069444444444439</v>
      </c>
      <c r="CA50" s="68">
        <v>0.1079861111111111</v>
      </c>
      <c r="CB50" s="66">
        <v>9.7569444444444431E-2</v>
      </c>
      <c r="CC50" s="67">
        <v>0.18263888888888891</v>
      </c>
      <c r="CD50" s="68">
        <v>0.12986111111111109</v>
      </c>
      <c r="CE50" s="66">
        <v>0.10625</v>
      </c>
      <c r="CF50" s="67">
        <v>0.19791666666666671</v>
      </c>
      <c r="CG50" s="68">
        <v>0.1152777777777778</v>
      </c>
      <c r="CH50" s="66">
        <v>9.930555555555555E-2</v>
      </c>
      <c r="CI50" s="67">
        <v>0.21944444444444439</v>
      </c>
      <c r="CJ50" s="68">
        <v>0.15972222222222221</v>
      </c>
      <c r="CK50" s="66">
        <v>0.1173611111111111</v>
      </c>
      <c r="CL50" s="67">
        <v>0.26215277777777779</v>
      </c>
      <c r="CM50" s="68">
        <v>8.9236111111111099E-2</v>
      </c>
      <c r="CN50" s="66">
        <v>0.1020833333333333</v>
      </c>
      <c r="CO50" s="67">
        <v>0.21631944444444451</v>
      </c>
      <c r="CP50" s="68">
        <v>0.1152777777777778</v>
      </c>
      <c r="CQ50" s="66">
        <v>0.12638888888888891</v>
      </c>
      <c r="CR50" s="67">
        <v>0.20277777777777781</v>
      </c>
      <c r="CS50" s="68">
        <v>9.6180555555555547E-2</v>
      </c>
      <c r="CT50" s="66">
        <v>8.8888888888888892E-2</v>
      </c>
      <c r="CU50" s="67">
        <v>0.26493055555555561</v>
      </c>
      <c r="CV50" s="68">
        <v>0.1496527777777778</v>
      </c>
      <c r="CW50" s="66">
        <v>7.9861111111111105E-2</v>
      </c>
      <c r="CX50" s="67">
        <v>0.26944444444444449</v>
      </c>
      <c r="CY50" s="68">
        <v>8.4722222222222213E-2</v>
      </c>
      <c r="CZ50" s="66">
        <v>0.10243055555555559</v>
      </c>
      <c r="DA50" s="67">
        <v>0.2121527777777778</v>
      </c>
      <c r="DB50" s="68">
        <v>0.1215277777777778</v>
      </c>
      <c r="DC50" s="66">
        <v>7.7777777777777779E-2</v>
      </c>
      <c r="DD50" s="67">
        <v>0.22951388888888891</v>
      </c>
      <c r="DE50" s="68">
        <v>0.10902777777777781</v>
      </c>
      <c r="DF50" s="66">
        <v>0.13263888888888889</v>
      </c>
      <c r="DG50" s="67">
        <v>0.3</v>
      </c>
      <c r="DH50" s="68">
        <v>8.4722222222222227E-2</v>
      </c>
      <c r="DI50" s="66">
        <v>0.1027777777777778</v>
      </c>
      <c r="DJ50" s="67">
        <v>0.24895833333333331</v>
      </c>
      <c r="DK50" s="68">
        <v>0.10625</v>
      </c>
      <c r="DL50" s="66">
        <v>0.11805555555555559</v>
      </c>
      <c r="DM50" s="67">
        <v>0.1541666666666667</v>
      </c>
      <c r="DN50" s="68">
        <v>0.1118055555555556</v>
      </c>
      <c r="DO50" s="66">
        <v>0.14166666666666669</v>
      </c>
      <c r="DP50" s="67">
        <v>0.2722222222222222</v>
      </c>
      <c r="DQ50" s="68">
        <v>0.14861111111111111</v>
      </c>
      <c r="DR50" s="66">
        <v>0.1361111111111111</v>
      </c>
      <c r="DS50" s="67">
        <v>0.21736111111111109</v>
      </c>
      <c r="DT50" s="68">
        <v>0.1472222222222222</v>
      </c>
      <c r="DU50" s="66">
        <v>9.5138888888888884E-2</v>
      </c>
      <c r="DV50" s="67">
        <v>0.21111111111111111</v>
      </c>
      <c r="DW50" s="68">
        <v>7.1527777777777773E-2</v>
      </c>
      <c r="DX50" s="66">
        <v>8.8888888888888892E-2</v>
      </c>
      <c r="DY50" s="67">
        <v>0.2055555555555556</v>
      </c>
      <c r="DZ50" s="68">
        <v>9.6527777777777768E-2</v>
      </c>
      <c r="EA50" s="66">
        <v>0.1003472222222222</v>
      </c>
      <c r="EB50" s="67">
        <v>0.29826388888888888</v>
      </c>
      <c r="EC50" s="68">
        <v>0.1118055555555556</v>
      </c>
      <c r="ED50" s="66">
        <v>0.1131944444444444</v>
      </c>
      <c r="EE50" s="67">
        <v>0.17708333333333329</v>
      </c>
      <c r="EF50" s="68">
        <v>0.15</v>
      </c>
      <c r="EG50" s="66">
        <v>0.11874999999999999</v>
      </c>
      <c r="EH50" s="67">
        <v>0.29305555555555562</v>
      </c>
      <c r="EI50" s="68">
        <v>0.1173611111111111</v>
      </c>
      <c r="EJ50" s="66">
        <v>0.10625</v>
      </c>
      <c r="EK50" s="67">
        <v>0.17499999999999999</v>
      </c>
      <c r="EL50" s="68">
        <v>0.1152777777777778</v>
      </c>
      <c r="EM50" s="66">
        <v>9.7222222222222224E-2</v>
      </c>
      <c r="EN50" s="67">
        <v>0.36736111111111108</v>
      </c>
      <c r="EO50" s="68">
        <v>7.7777777777777779E-2</v>
      </c>
      <c r="EP50" s="66">
        <v>0.1125</v>
      </c>
      <c r="EQ50" s="67">
        <v>0.15625</v>
      </c>
      <c r="ER50" s="68">
        <v>9.791666666666668E-2</v>
      </c>
      <c r="ES50" s="66">
        <v>0.1145833333333333</v>
      </c>
      <c r="ET50" s="67">
        <v>0.21562500000000001</v>
      </c>
      <c r="EU50" s="68">
        <v>0.15381944444444451</v>
      </c>
      <c r="EV50" s="66">
        <v>0.1041666666666667</v>
      </c>
      <c r="EW50" s="67">
        <v>0.2149305555555556</v>
      </c>
      <c r="EX50" s="68">
        <v>0.1243055555555556</v>
      </c>
      <c r="EY50" s="66">
        <v>9.6180555555555547E-2</v>
      </c>
      <c r="EZ50" s="67">
        <v>0.18263888888888891</v>
      </c>
      <c r="FA50" s="68">
        <v>0.1173611111111111</v>
      </c>
      <c r="FB50" s="66">
        <v>7.5347222222222218E-2</v>
      </c>
      <c r="FC50" s="67">
        <v>0.25763888888888892</v>
      </c>
      <c r="FD50" s="68">
        <v>0.15208333333333329</v>
      </c>
      <c r="FE50" s="66">
        <v>0.13958333333333331</v>
      </c>
      <c r="FF50" s="67">
        <v>0.25763888888888892</v>
      </c>
      <c r="FG50" s="68">
        <v>0.11944444444444451</v>
      </c>
      <c r="FH50" s="66">
        <v>0.13055555555555551</v>
      </c>
      <c r="FI50" s="67">
        <v>0.29583333333333328</v>
      </c>
      <c r="FJ50" s="68">
        <v>0.13298611111111111</v>
      </c>
      <c r="FK50" s="66">
        <v>0.1027777777777778</v>
      </c>
      <c r="FL50" s="67">
        <v>0.16319444444444439</v>
      </c>
      <c r="FM50" s="68">
        <v>8.159722222222221E-2</v>
      </c>
      <c r="FN50" s="66">
        <v>0.15069444444444449</v>
      </c>
      <c r="FO50" s="67">
        <v>0.27013888888888887</v>
      </c>
      <c r="FP50" s="68">
        <v>0.1145833333333333</v>
      </c>
      <c r="FQ50" s="66">
        <v>9.4791666666666663E-2</v>
      </c>
      <c r="FR50" s="67">
        <v>0.1423611111111111</v>
      </c>
      <c r="FS50" s="68">
        <v>0.12534722222222219</v>
      </c>
      <c r="FT50" s="66">
        <v>8.2638888888888887E-2</v>
      </c>
      <c r="FU50" s="67">
        <v>0.23055555555555551</v>
      </c>
      <c r="FV50" s="68">
        <v>0.1388888888888889</v>
      </c>
      <c r="FW50" s="66">
        <v>0.1013888888888889</v>
      </c>
      <c r="FX50" s="67">
        <v>0.20868055555555559</v>
      </c>
      <c r="FY50" s="68">
        <v>9.3055555555555558E-2</v>
      </c>
      <c r="FZ50" s="66">
        <v>0.10520833333333331</v>
      </c>
      <c r="GA50" s="67">
        <v>0.33611111111111108</v>
      </c>
      <c r="GB50" s="68">
        <v>0.1152777777777778</v>
      </c>
      <c r="GC50" s="66">
        <v>0.1590277777777778</v>
      </c>
      <c r="GD50" s="67">
        <v>0.1875</v>
      </c>
      <c r="GE50" s="68">
        <v>0.10972222222222219</v>
      </c>
      <c r="GF50" s="66">
        <v>8.7500000000000008E-2</v>
      </c>
      <c r="GG50" s="67">
        <v>0.16423611111111111</v>
      </c>
      <c r="GH50" s="68">
        <v>0.1104166666666667</v>
      </c>
      <c r="GI50" s="66">
        <v>9.5138888888888884E-2</v>
      </c>
      <c r="GJ50" s="67">
        <v>0.19687499999999999</v>
      </c>
      <c r="GK50" s="68">
        <v>0.1204861111111111</v>
      </c>
      <c r="GL50" s="66">
        <v>0.1125</v>
      </c>
      <c r="GM50" s="67">
        <v>0.23472222222222219</v>
      </c>
      <c r="GN50" s="68">
        <v>9.375E-2</v>
      </c>
      <c r="GO50" s="66">
        <v>0.10625</v>
      </c>
      <c r="GP50" s="67">
        <v>0.19895833333333329</v>
      </c>
      <c r="GQ50" s="68">
        <v>0.1010416666666667</v>
      </c>
      <c r="GR50" s="66">
        <v>9.7916666666666666E-2</v>
      </c>
      <c r="GS50" s="67">
        <v>0.2277777777777778</v>
      </c>
      <c r="GT50" s="68">
        <v>0.15555555555555561</v>
      </c>
      <c r="GU50" s="66">
        <v>0.14409722222222221</v>
      </c>
      <c r="GV50" s="67">
        <v>0.19791666666666671</v>
      </c>
      <c r="GW50" s="68">
        <v>0.1138888888888889</v>
      </c>
      <c r="GX50" s="66">
        <v>9.6527777777777768E-2</v>
      </c>
      <c r="GY50" s="67">
        <v>0.17534722222222221</v>
      </c>
      <c r="GZ50" s="68">
        <v>9.3055555555555558E-2</v>
      </c>
      <c r="HA50" s="66">
        <v>8.8888888888888892E-2</v>
      </c>
      <c r="HB50" s="67">
        <v>0.1892361111111111</v>
      </c>
      <c r="HC50" s="68">
        <v>0.13680555555555551</v>
      </c>
      <c r="HD50" s="66">
        <v>9.9999999999999992E-2</v>
      </c>
      <c r="HE50" s="67">
        <v>0.37708333333333338</v>
      </c>
      <c r="HF50" s="68">
        <v>0.1472222222222222</v>
      </c>
      <c r="HG50" s="66">
        <v>7.7083333333333337E-2</v>
      </c>
      <c r="HH50" s="67">
        <v>0.12256944444444449</v>
      </c>
      <c r="HI50" s="68">
        <v>0.13368055555555561</v>
      </c>
      <c r="HJ50" s="66">
        <v>0.1128472222222222</v>
      </c>
      <c r="HK50" s="67">
        <v>0.17604166666666671</v>
      </c>
      <c r="HL50" s="68">
        <v>0.1236111111111111</v>
      </c>
      <c r="HM50" s="66">
        <v>0.11493055555555549</v>
      </c>
      <c r="HN50" s="67">
        <v>0.21458333333333329</v>
      </c>
      <c r="HO50" s="68">
        <v>0.21770833333333331</v>
      </c>
      <c r="HP50" s="66">
        <v>0.14861111111111111</v>
      </c>
      <c r="HQ50" s="67">
        <v>0.27847222222222218</v>
      </c>
      <c r="HR50" s="68">
        <v>7.256944444444445E-2</v>
      </c>
      <c r="HS50" s="66">
        <v>9.8263888888888873E-2</v>
      </c>
      <c r="HT50" s="67">
        <v>0.19305555555555551</v>
      </c>
      <c r="HU50" s="68">
        <v>9.4444444444444442E-2</v>
      </c>
      <c r="HV50" s="66">
        <v>0.10312499999999999</v>
      </c>
      <c r="HW50" s="67">
        <v>0.25590277777777781</v>
      </c>
      <c r="HX50" s="68">
        <v>0.1736111111111111</v>
      </c>
      <c r="HY50" s="66">
        <v>0.1159722222222222</v>
      </c>
      <c r="HZ50" s="67">
        <v>0.25763888888888892</v>
      </c>
      <c r="IA50" s="68">
        <v>0.23125000000000001</v>
      </c>
      <c r="IB50" s="66">
        <v>9.0277777777777776E-2</v>
      </c>
      <c r="IC50" s="67">
        <v>0.25694444444444442</v>
      </c>
      <c r="ID50" s="68">
        <v>9.4444444444444442E-2</v>
      </c>
      <c r="IE50" s="66">
        <v>0.1159722222222222</v>
      </c>
      <c r="IF50" s="67">
        <v>0.16041666666666671</v>
      </c>
      <c r="IG50" s="68">
        <v>8.6805555555555566E-2</v>
      </c>
      <c r="IH50" s="66">
        <v>0.1152777777777778</v>
      </c>
      <c r="II50" s="67">
        <v>0.2673611111111111</v>
      </c>
      <c r="IJ50" s="68">
        <v>0.10451388888888891</v>
      </c>
      <c r="IK50" s="66">
        <v>0.1166666666666667</v>
      </c>
      <c r="IL50" s="67">
        <v>0.23333333333333331</v>
      </c>
      <c r="IM50" s="68">
        <v>9.1666666666666674E-2</v>
      </c>
      <c r="IN50" s="66">
        <v>8.1250000000000003E-2</v>
      </c>
      <c r="IO50" s="67">
        <v>0.25763888888888892</v>
      </c>
      <c r="IP50" s="68">
        <v>9.7569444444444445E-2</v>
      </c>
      <c r="IQ50" s="66">
        <v>9.5486111111111105E-2</v>
      </c>
      <c r="IR50" s="67">
        <v>0.28368055555555549</v>
      </c>
      <c r="IS50" s="68">
        <v>7.4999999999999997E-2</v>
      </c>
      <c r="IT50" s="66">
        <v>0.1034722222222222</v>
      </c>
      <c r="IU50" s="67">
        <v>0.19236111111111109</v>
      </c>
      <c r="IV50" s="68">
        <v>0.12534722222222219</v>
      </c>
      <c r="IW50" s="66">
        <v>0.1423611111111111</v>
      </c>
      <c r="IX50" s="67">
        <v>0.21944444444444439</v>
      </c>
      <c r="IY50" s="68">
        <v>0.1069444444444444</v>
      </c>
      <c r="IZ50" s="66">
        <v>9.7222222222222224E-2</v>
      </c>
      <c r="JA50" s="67">
        <v>0.30763888888888891</v>
      </c>
      <c r="JB50" s="68">
        <v>0.10069444444444441</v>
      </c>
      <c r="JC50" s="66">
        <v>0.13958333333333331</v>
      </c>
      <c r="JD50" s="67">
        <v>0.30625000000000002</v>
      </c>
      <c r="JE50" s="68">
        <v>0.13576388888888891</v>
      </c>
      <c r="JF50" s="66">
        <v>0.1166666666666667</v>
      </c>
      <c r="JG50" s="67">
        <v>0.13680555555555551</v>
      </c>
      <c r="JH50" s="68">
        <v>0.1173611111111111</v>
      </c>
      <c r="JI50" s="66">
        <v>0.1072916666666667</v>
      </c>
      <c r="JJ50" s="67">
        <v>0.2315972222222222</v>
      </c>
      <c r="JK50" s="68">
        <v>0.15625</v>
      </c>
      <c r="JL50" s="66">
        <v>7.7083333333333337E-2</v>
      </c>
      <c r="JM50" s="67">
        <v>0.22847222222222219</v>
      </c>
      <c r="JN50" s="68">
        <v>0.1645833333333333</v>
      </c>
      <c r="JO50" s="66">
        <v>0.1131944444444444</v>
      </c>
      <c r="JP50" s="67">
        <v>0.17152777777777781</v>
      </c>
      <c r="JQ50" s="68">
        <v>0.1107638888888889</v>
      </c>
      <c r="JR50" s="66">
        <v>0.13472222222222219</v>
      </c>
      <c r="JS50" s="67">
        <v>0.22430555555555551</v>
      </c>
      <c r="JT50" s="68">
        <v>9.1666666666666674E-2</v>
      </c>
      <c r="JU50" s="66">
        <v>0.13125000000000001</v>
      </c>
      <c r="JV50" s="67">
        <v>0.33888888888888891</v>
      </c>
      <c r="JW50" s="68">
        <v>0.18333333333333329</v>
      </c>
      <c r="JX50" s="66">
        <v>0.17222222222222219</v>
      </c>
      <c r="JY50" s="67">
        <v>0.33819444444444452</v>
      </c>
      <c r="JZ50" s="68">
        <v>0.1534722222222222</v>
      </c>
      <c r="KA50" s="66">
        <v>9.5833333333333326E-2</v>
      </c>
      <c r="KB50" s="67">
        <v>0.1222222222222222</v>
      </c>
      <c r="KC50" s="68">
        <v>0.13645833333333329</v>
      </c>
      <c r="KD50" s="66">
        <v>0.125</v>
      </c>
      <c r="KE50" s="67">
        <v>0.15138888888888891</v>
      </c>
      <c r="KF50" s="68">
        <v>0.13958333333333331</v>
      </c>
      <c r="KG50" s="66">
        <v>0.1072916666666667</v>
      </c>
      <c r="KH50" s="67">
        <v>0.20208333333333331</v>
      </c>
      <c r="KI50" s="68">
        <v>0.15277777777777779</v>
      </c>
      <c r="KJ50" s="66">
        <v>9.6527777777777782E-2</v>
      </c>
      <c r="KK50" s="67">
        <v>0.19340277777777781</v>
      </c>
      <c r="KL50" s="68">
        <v>0.1138888888888889</v>
      </c>
      <c r="KM50" s="66">
        <v>0.10972222222222219</v>
      </c>
      <c r="KN50" s="67">
        <v>0.15</v>
      </c>
      <c r="KO50" s="68">
        <v>0.1027777777777778</v>
      </c>
      <c r="KP50" s="66">
        <v>0.1020833333333333</v>
      </c>
      <c r="KQ50" s="67">
        <v>0.14166666666666669</v>
      </c>
      <c r="KR50" s="68">
        <v>0.18715277777777781</v>
      </c>
      <c r="KS50" s="66">
        <v>0.1152777777777778</v>
      </c>
      <c r="KT50" s="67">
        <v>0.22465277777777781</v>
      </c>
      <c r="KU50" s="68">
        <v>0.1104166666666667</v>
      </c>
      <c r="KV50" s="66">
        <v>0.15763888888888891</v>
      </c>
      <c r="KW50" s="67">
        <v>0.16875000000000001</v>
      </c>
      <c r="KX50" s="68">
        <v>0.1069444444444444</v>
      </c>
      <c r="KY50" s="66">
        <v>0.1190972222222222</v>
      </c>
      <c r="KZ50" s="67">
        <v>0.2454861111111111</v>
      </c>
      <c r="LA50" s="68">
        <v>8.0555555555555561E-2</v>
      </c>
      <c r="LB50" s="66">
        <v>0.16979166666666659</v>
      </c>
      <c r="LC50" s="67">
        <v>0.1534722222222222</v>
      </c>
      <c r="LD50" s="68">
        <v>0.1055555555555556</v>
      </c>
      <c r="LE50" s="66">
        <v>0.13923611111111109</v>
      </c>
      <c r="LF50" s="67">
        <v>0.15694444444444439</v>
      </c>
      <c r="LG50" s="68">
        <v>0.1069444444444444</v>
      </c>
      <c r="LH50" s="66">
        <v>0.2048611111111111</v>
      </c>
      <c r="LI50" s="67">
        <v>0.28333333333333333</v>
      </c>
      <c r="LJ50" s="68">
        <v>6.7361111111111108E-2</v>
      </c>
      <c r="LK50" s="66">
        <v>0.30555555555555552</v>
      </c>
      <c r="LL50" s="69">
        <v>0.30486111111111108</v>
      </c>
    </row>
    <row r="51" spans="1:324" x14ac:dyDescent="0.25">
      <c r="A51" s="44" t="s">
        <v>32</v>
      </c>
      <c r="B51" s="57">
        <v>0.72019230769230769</v>
      </c>
      <c r="C51" s="58">
        <v>0.34722222222222221</v>
      </c>
      <c r="D51" s="59">
        <v>0.72300469483568075</v>
      </c>
      <c r="E51" s="57">
        <v>0.61235955056179781</v>
      </c>
      <c r="F51" s="58">
        <v>0.3574660633484163</v>
      </c>
      <c r="G51" s="59">
        <v>0.71830985915492962</v>
      </c>
      <c r="H51" s="57">
        <v>0.65916398713826363</v>
      </c>
      <c r="I51" s="58">
        <v>0.33165829145728642</v>
      </c>
      <c r="J51" s="59">
        <v>0.76666666666666672</v>
      </c>
      <c r="K51" s="57">
        <v>0.68823529411764706</v>
      </c>
      <c r="L51" s="58">
        <v>0.33609958506224069</v>
      </c>
      <c r="M51" s="59">
        <v>0.72043010752688175</v>
      </c>
      <c r="N51" s="57">
        <v>0.74349442379182151</v>
      </c>
      <c r="O51" s="58">
        <v>0.37903225806451613</v>
      </c>
      <c r="P51" s="59">
        <v>0.75</v>
      </c>
      <c r="Q51" s="57">
        <v>0.72093023255813948</v>
      </c>
      <c r="R51" s="58">
        <v>0.37647058823529411</v>
      </c>
      <c r="S51" s="59">
        <v>0.67105263157894735</v>
      </c>
      <c r="T51" s="57">
        <v>0.63589743589743586</v>
      </c>
      <c r="U51" s="58">
        <v>0.32283464566929132</v>
      </c>
      <c r="V51" s="59">
        <v>0.70588235294117652</v>
      </c>
      <c r="W51" s="57">
        <v>0.69841269841269837</v>
      </c>
      <c r="X51" s="58">
        <v>0.34188034188034189</v>
      </c>
      <c r="Y51" s="59">
        <v>0.83333333333333337</v>
      </c>
      <c r="Z51" s="57">
        <v>0.76086956521739135</v>
      </c>
      <c r="AA51" s="58">
        <v>0.33561643835616439</v>
      </c>
      <c r="AB51" s="59">
        <v>0.77011494252873558</v>
      </c>
      <c r="AC51" s="57">
        <v>0.75151515151515147</v>
      </c>
      <c r="AD51" s="58">
        <v>0.47222222222222221</v>
      </c>
      <c r="AE51" s="59">
        <v>0.625</v>
      </c>
      <c r="AF51" s="57">
        <v>0.68789808917197448</v>
      </c>
      <c r="AG51" s="58">
        <v>0.39560439560439559</v>
      </c>
      <c r="AH51" s="59">
        <v>0.70967741935483875</v>
      </c>
      <c r="AI51" s="57">
        <v>0.68571428571428572</v>
      </c>
      <c r="AJ51" s="58">
        <v>0.40259740259740262</v>
      </c>
      <c r="AK51" s="59">
        <v>0.74358974358974361</v>
      </c>
      <c r="AL51" s="57">
        <v>0.74311926605504586</v>
      </c>
      <c r="AM51" s="58">
        <v>0.4</v>
      </c>
      <c r="AN51" s="59">
        <v>0.72916666666666663</v>
      </c>
      <c r="AO51" s="57">
        <v>0.7338709677419355</v>
      </c>
      <c r="AP51" s="58">
        <v>0.29310344827586199</v>
      </c>
      <c r="AQ51" s="59">
        <v>0.62068965517241381</v>
      </c>
      <c r="AR51" s="57">
        <v>0.58677685950413228</v>
      </c>
      <c r="AS51" s="58">
        <v>0.3888888888888889</v>
      </c>
      <c r="AT51" s="59">
        <v>0.7407407407407407</v>
      </c>
      <c r="AU51" s="57">
        <v>0.63736263736263732</v>
      </c>
      <c r="AV51" s="58">
        <v>0.36363636363636359</v>
      </c>
      <c r="AW51" s="59">
        <v>0.77551020408163263</v>
      </c>
      <c r="AX51" s="57">
        <v>0.7010309278350515</v>
      </c>
      <c r="AY51" s="58">
        <v>0.41818181818181821</v>
      </c>
      <c r="AZ51" s="59">
        <v>0.73333333333333328</v>
      </c>
      <c r="BA51" s="57">
        <v>0.76576576576576572</v>
      </c>
      <c r="BB51" s="58">
        <v>0.43478260869565222</v>
      </c>
      <c r="BC51" s="59">
        <v>0.81818181818181823</v>
      </c>
      <c r="BD51" s="57">
        <v>0.70192307692307687</v>
      </c>
      <c r="BE51" s="58">
        <v>0.33962264150943389</v>
      </c>
      <c r="BF51" s="59">
        <v>0.73333333333333328</v>
      </c>
      <c r="BG51" s="57">
        <v>0.67032967032967028</v>
      </c>
      <c r="BH51" s="58">
        <v>0.36</v>
      </c>
      <c r="BI51" s="59">
        <v>0.8</v>
      </c>
      <c r="BJ51" s="57">
        <v>0.74698795180722888</v>
      </c>
      <c r="BK51" s="58">
        <v>0.32692307692307693</v>
      </c>
      <c r="BL51" s="59">
        <v>0.66666666666666663</v>
      </c>
      <c r="BM51" s="57">
        <v>0.74683544303797467</v>
      </c>
      <c r="BN51" s="58">
        <v>0.25</v>
      </c>
      <c r="BO51" s="59">
        <v>0.72222222222222221</v>
      </c>
      <c r="BP51" s="57">
        <v>0.64634146341463417</v>
      </c>
      <c r="BQ51" s="58">
        <v>0.36363636363636359</v>
      </c>
      <c r="BR51" s="59">
        <v>0.82352941176470584</v>
      </c>
      <c r="BS51" s="57">
        <v>0.61111111111111116</v>
      </c>
      <c r="BT51" s="58">
        <v>0.40740740740740738</v>
      </c>
      <c r="BU51" s="59">
        <v>0.78260869565217395</v>
      </c>
      <c r="BV51" s="57">
        <v>0.6333333333333333</v>
      </c>
      <c r="BW51" s="58">
        <v>0.26190476190476192</v>
      </c>
      <c r="BX51" s="59">
        <v>0.6428571428571429</v>
      </c>
      <c r="BY51" s="57">
        <v>0.73170731707317072</v>
      </c>
      <c r="BZ51" s="58">
        <v>0.33333333333333331</v>
      </c>
      <c r="CA51" s="59">
        <v>0.72222222222222221</v>
      </c>
      <c r="CB51" s="57">
        <v>0.83333333333333337</v>
      </c>
      <c r="CC51" s="58">
        <v>0.46666666666666667</v>
      </c>
      <c r="CD51" s="59">
        <v>0.72972972972972971</v>
      </c>
      <c r="CE51" s="57">
        <v>0.75342465753424659</v>
      </c>
      <c r="CF51" s="58">
        <v>0.40816326530612251</v>
      </c>
      <c r="CG51" s="59">
        <v>0.8</v>
      </c>
      <c r="CH51" s="57">
        <v>0.76470588235294112</v>
      </c>
      <c r="CI51" s="58">
        <v>0.32432432432432429</v>
      </c>
      <c r="CJ51" s="59">
        <v>0.58536585365853655</v>
      </c>
      <c r="CK51" s="57">
        <v>0.6619718309859155</v>
      </c>
      <c r="CL51" s="58">
        <v>0.40909090909090912</v>
      </c>
      <c r="CM51" s="59">
        <v>0.83333333333333337</v>
      </c>
      <c r="CN51" s="57">
        <v>0.70967741935483875</v>
      </c>
      <c r="CO51" s="58">
        <v>0.36363636363636359</v>
      </c>
      <c r="CP51" s="59">
        <v>0.75</v>
      </c>
      <c r="CQ51" s="57">
        <v>0.72727272727272729</v>
      </c>
      <c r="CR51" s="58">
        <v>0.38461538461538458</v>
      </c>
      <c r="CS51" s="59">
        <v>0.77777777777777779</v>
      </c>
      <c r="CT51" s="57">
        <v>0.647887323943662</v>
      </c>
      <c r="CU51" s="58">
        <v>0.28947368421052633</v>
      </c>
      <c r="CV51" s="59">
        <v>0.7142857142857143</v>
      </c>
      <c r="CW51" s="57">
        <v>0.70833333333333337</v>
      </c>
      <c r="CX51" s="58">
        <v>0.32432432432432429</v>
      </c>
      <c r="CY51" s="59">
        <v>0.86956521739130432</v>
      </c>
      <c r="CZ51" s="57">
        <v>0.77272727272727271</v>
      </c>
      <c r="DA51" s="58">
        <v>0.3235294117647059</v>
      </c>
      <c r="DB51" s="59">
        <v>0.69767441860465118</v>
      </c>
      <c r="DC51" s="57">
        <v>0.7021276595744681</v>
      </c>
      <c r="DD51" s="58">
        <v>0.36363636363636359</v>
      </c>
      <c r="DE51" s="59">
        <v>0.68</v>
      </c>
      <c r="DF51" s="57">
        <v>0.67241379310344829</v>
      </c>
      <c r="DG51" s="58">
        <v>0.26470588235294118</v>
      </c>
      <c r="DH51" s="59">
        <v>0.77272727272727271</v>
      </c>
      <c r="DI51" s="57">
        <v>0.73333333333333328</v>
      </c>
      <c r="DJ51" s="58">
        <v>0.3125</v>
      </c>
      <c r="DK51" s="59">
        <v>0.76190476190476186</v>
      </c>
      <c r="DL51" s="57">
        <v>0.69090909090909092</v>
      </c>
      <c r="DM51" s="58">
        <v>0.51724137931034486</v>
      </c>
      <c r="DN51" s="59">
        <v>0.72413793103448276</v>
      </c>
      <c r="DO51" s="57">
        <v>0.61764705882352944</v>
      </c>
      <c r="DP51" s="58">
        <v>0.29629629629629628</v>
      </c>
      <c r="DQ51" s="59">
        <v>0.625</v>
      </c>
      <c r="DR51" s="57">
        <v>0.61538461538461542</v>
      </c>
      <c r="DS51" s="58">
        <v>0.35714285714285721</v>
      </c>
      <c r="DT51" s="59">
        <v>0.58064516129032262</v>
      </c>
      <c r="DU51" s="57">
        <v>0.7678571428571429</v>
      </c>
      <c r="DV51" s="58">
        <v>0.29411764705882348</v>
      </c>
      <c r="DW51" s="59">
        <v>0.88888888888888884</v>
      </c>
      <c r="DX51" s="57">
        <v>0.77777777777777779</v>
      </c>
      <c r="DY51" s="58">
        <v>0.41935483870967738</v>
      </c>
      <c r="DZ51" s="59">
        <v>0.85</v>
      </c>
      <c r="EA51" s="57">
        <v>0.77272727272727271</v>
      </c>
      <c r="EB51" s="58">
        <v>0.1785714285714286</v>
      </c>
      <c r="EC51" s="59">
        <v>0.66666666666666663</v>
      </c>
      <c r="ED51" s="57">
        <v>0.68852459016393441</v>
      </c>
      <c r="EE51" s="58">
        <v>0.44444444444444442</v>
      </c>
      <c r="EF51" s="59">
        <v>0.5</v>
      </c>
      <c r="EG51" s="57">
        <v>0.69841269841269837</v>
      </c>
      <c r="EH51" s="58">
        <v>0.20833333333333329</v>
      </c>
      <c r="EI51" s="59">
        <v>0.75</v>
      </c>
      <c r="EJ51" s="57">
        <v>0.72413793103448276</v>
      </c>
      <c r="EK51" s="58">
        <v>0.48</v>
      </c>
      <c r="EL51" s="59">
        <v>0.76470588235294112</v>
      </c>
      <c r="EM51" s="57">
        <v>0.70909090909090911</v>
      </c>
      <c r="EN51" s="58">
        <v>0.25</v>
      </c>
      <c r="EO51" s="59">
        <v>1</v>
      </c>
      <c r="EP51" s="57">
        <v>0.71739130434782605</v>
      </c>
      <c r="EQ51" s="58">
        <v>0.55555555555555558</v>
      </c>
      <c r="ER51" s="59">
        <v>0.73076923076923073</v>
      </c>
      <c r="ES51" s="57">
        <v>0.7192982456140351</v>
      </c>
      <c r="ET51" s="58">
        <v>0.42307692307692307</v>
      </c>
      <c r="EU51" s="59">
        <v>0.83333333333333337</v>
      </c>
      <c r="EV51" s="57">
        <v>0.83018867924528306</v>
      </c>
      <c r="EW51" s="58">
        <v>0.3888888888888889</v>
      </c>
      <c r="EX51" s="59">
        <v>0.875</v>
      </c>
      <c r="EY51" s="57">
        <v>0.75</v>
      </c>
      <c r="EZ51" s="58">
        <v>0.41935483870967738</v>
      </c>
      <c r="FA51" s="59">
        <v>0.66666666666666663</v>
      </c>
      <c r="FB51" s="57">
        <v>0.84615384615384615</v>
      </c>
      <c r="FC51" s="58">
        <v>0.30769230769230771</v>
      </c>
      <c r="FD51" s="59">
        <v>0.66666666666666663</v>
      </c>
      <c r="FE51" s="57">
        <v>0.62790697674418605</v>
      </c>
      <c r="FF51" s="58">
        <v>0.23333333333333331</v>
      </c>
      <c r="FG51" s="59">
        <v>0.72727272727272729</v>
      </c>
      <c r="FH51" s="57">
        <v>0.7</v>
      </c>
      <c r="FI51" s="58">
        <v>0.24</v>
      </c>
      <c r="FJ51" s="59">
        <v>0.83333333333333337</v>
      </c>
      <c r="FK51" s="57">
        <v>0.75609756097560976</v>
      </c>
      <c r="FL51" s="58">
        <v>0.56000000000000005</v>
      </c>
      <c r="FM51" s="59">
        <v>0.8571428571428571</v>
      </c>
      <c r="FN51" s="57">
        <v>0.63636363636363635</v>
      </c>
      <c r="FO51" s="58">
        <v>0.41176470588235292</v>
      </c>
      <c r="FP51" s="59">
        <v>0.70833333333333337</v>
      </c>
      <c r="FQ51" s="57">
        <v>0.79166666666666663</v>
      </c>
      <c r="FR51" s="58">
        <v>0.54166666666666663</v>
      </c>
      <c r="FS51" s="59">
        <v>0.83333333333333337</v>
      </c>
      <c r="FT51" s="57">
        <v>0.85</v>
      </c>
      <c r="FU51" s="58">
        <v>0.25</v>
      </c>
      <c r="FV51" s="59">
        <v>0.7142857142857143</v>
      </c>
      <c r="FW51" s="57">
        <v>0.56756756756756754</v>
      </c>
      <c r="FX51" s="58">
        <v>0.40909090909090912</v>
      </c>
      <c r="FY51" s="59">
        <v>0.73333333333333328</v>
      </c>
      <c r="FZ51" s="57">
        <v>0.74</v>
      </c>
      <c r="GA51" s="58">
        <v>0.22222222222222221</v>
      </c>
      <c r="GB51" s="59">
        <v>0.66666666666666663</v>
      </c>
      <c r="GC51" s="57">
        <v>0.53125</v>
      </c>
      <c r="GD51" s="58">
        <v>0.46153846153846162</v>
      </c>
      <c r="GE51" s="59">
        <v>0.7857142857142857</v>
      </c>
      <c r="GF51" s="57">
        <v>0.75609756097560976</v>
      </c>
      <c r="GG51" s="58">
        <v>0.5</v>
      </c>
      <c r="GH51" s="59">
        <v>1</v>
      </c>
      <c r="GI51" s="57">
        <v>0.7441860465116279</v>
      </c>
      <c r="GJ51" s="58">
        <v>0.35714285714285721</v>
      </c>
      <c r="GK51" s="59">
        <v>0.66666666666666663</v>
      </c>
      <c r="GL51" s="57">
        <v>0.76744186046511631</v>
      </c>
      <c r="GM51" s="58">
        <v>0.38461538461538458</v>
      </c>
      <c r="GN51" s="59">
        <v>0.66666666666666663</v>
      </c>
      <c r="GO51" s="57">
        <v>0.77777777777777779</v>
      </c>
      <c r="GP51" s="58">
        <v>0.35714285714285721</v>
      </c>
      <c r="GQ51" s="59">
        <v>0.625</v>
      </c>
      <c r="GR51" s="57">
        <v>0.82758620689655171</v>
      </c>
      <c r="GS51" s="58">
        <v>0.45</v>
      </c>
      <c r="GT51" s="59">
        <v>0.5625</v>
      </c>
      <c r="GU51" s="57">
        <v>0.57692307692307687</v>
      </c>
      <c r="GV51" s="58">
        <v>0.42857142857142849</v>
      </c>
      <c r="GW51" s="59">
        <v>0.76923076923076927</v>
      </c>
      <c r="GX51" s="57">
        <v>0.69230769230769229</v>
      </c>
      <c r="GY51" s="58">
        <v>0.4375</v>
      </c>
      <c r="GZ51" s="59">
        <v>0.90909090909090906</v>
      </c>
      <c r="HA51" s="57">
        <v>0.70588235294117652</v>
      </c>
      <c r="HB51" s="58">
        <v>0.25</v>
      </c>
      <c r="HC51" s="59">
        <v>0.72222222222222221</v>
      </c>
      <c r="HD51" s="57">
        <v>0.78048780487804881</v>
      </c>
      <c r="HE51" s="58">
        <v>0.22222222222222221</v>
      </c>
      <c r="HF51" s="59">
        <v>0.66666666666666663</v>
      </c>
      <c r="HG51" s="57">
        <v>0.82352941176470584</v>
      </c>
      <c r="HH51" s="58">
        <v>0.57692307692307687</v>
      </c>
      <c r="HI51" s="59">
        <v>0.5714285714285714</v>
      </c>
      <c r="HJ51" s="57">
        <v>0.66666666666666663</v>
      </c>
      <c r="HK51" s="58">
        <v>0.5</v>
      </c>
      <c r="HL51" s="59">
        <v>0.75</v>
      </c>
      <c r="HM51" s="57">
        <v>0.6428571428571429</v>
      </c>
      <c r="HN51" s="58">
        <v>0.38095238095238088</v>
      </c>
      <c r="HO51" s="59">
        <v>0.5</v>
      </c>
      <c r="HP51" s="57">
        <v>0.51724137931034486</v>
      </c>
      <c r="HQ51" s="58">
        <v>0.33333333333333331</v>
      </c>
      <c r="HR51" s="59">
        <v>0.75</v>
      </c>
      <c r="HS51" s="57">
        <v>0.75</v>
      </c>
      <c r="HT51" s="58">
        <v>0.46666666666666667</v>
      </c>
      <c r="HU51" s="59">
        <v>0.7142857142857143</v>
      </c>
      <c r="HV51" s="57">
        <v>0.75</v>
      </c>
      <c r="HW51" s="58">
        <v>0.33333333333333331</v>
      </c>
      <c r="HX51" s="59">
        <v>0.375</v>
      </c>
      <c r="HY51" s="57">
        <v>0.58974358974358976</v>
      </c>
      <c r="HZ51" s="58">
        <v>0.30769230769230771</v>
      </c>
      <c r="IA51" s="59">
        <v>0</v>
      </c>
      <c r="IB51" s="57">
        <v>0.68</v>
      </c>
      <c r="IC51" s="58">
        <v>0.36363636363636359</v>
      </c>
      <c r="ID51" s="59">
        <v>1</v>
      </c>
      <c r="IE51" s="57">
        <v>0.70588235294117652</v>
      </c>
      <c r="IF51" s="58">
        <v>0.53846153846153844</v>
      </c>
      <c r="IG51" s="59">
        <v>0.8571428571428571</v>
      </c>
      <c r="IH51" s="57">
        <v>0.71875</v>
      </c>
      <c r="II51" s="58">
        <v>0.36363636363636359</v>
      </c>
      <c r="IJ51" s="59">
        <v>0.75</v>
      </c>
      <c r="IK51" s="57">
        <v>0.72</v>
      </c>
      <c r="IL51" s="58">
        <v>0.22222222222222221</v>
      </c>
      <c r="IM51" s="59">
        <v>0.83333333333333337</v>
      </c>
      <c r="IN51" s="57">
        <v>0.81481481481481477</v>
      </c>
      <c r="IO51" s="58">
        <v>0.30769230769230771</v>
      </c>
      <c r="IP51" s="59">
        <v>0.875</v>
      </c>
      <c r="IQ51" s="57">
        <v>0.6071428571428571</v>
      </c>
      <c r="IR51" s="58">
        <v>0.3125</v>
      </c>
      <c r="IS51" s="59">
        <v>1</v>
      </c>
      <c r="IT51" s="57">
        <v>0.72727272727272729</v>
      </c>
      <c r="IU51" s="58">
        <v>0.23076923076923081</v>
      </c>
      <c r="IV51" s="59">
        <v>0.66666666666666663</v>
      </c>
      <c r="IW51" s="57">
        <v>0.59375</v>
      </c>
      <c r="IX51" s="58">
        <v>0.41666666666666669</v>
      </c>
      <c r="IY51" s="59">
        <v>0.66666666666666663</v>
      </c>
      <c r="IZ51" s="57">
        <v>0.61111111111111116</v>
      </c>
      <c r="JA51" s="58">
        <v>0.23076923076923081</v>
      </c>
      <c r="JB51" s="59">
        <v>0.69230769230769229</v>
      </c>
      <c r="JC51" s="57">
        <v>0.63157894736842102</v>
      </c>
      <c r="JD51" s="58">
        <v>0.35294117647058831</v>
      </c>
      <c r="JE51" s="59">
        <v>0.66666666666666663</v>
      </c>
      <c r="JF51" s="57">
        <v>0.68421052631578949</v>
      </c>
      <c r="JG51" s="58">
        <v>0.66666666666666663</v>
      </c>
      <c r="JH51" s="59">
        <v>1</v>
      </c>
      <c r="JI51" s="57">
        <v>0.68181818181818177</v>
      </c>
      <c r="JJ51" s="58">
        <v>0.33333333333333331</v>
      </c>
      <c r="JK51" s="59">
        <v>0.5</v>
      </c>
      <c r="JL51" s="57">
        <v>0.78947368421052633</v>
      </c>
      <c r="JM51" s="58">
        <v>0.3</v>
      </c>
      <c r="JN51" s="59">
        <v>0.54545454545454541</v>
      </c>
      <c r="JO51" s="57">
        <v>0.66666666666666663</v>
      </c>
      <c r="JP51" s="58">
        <v>0.47058823529411759</v>
      </c>
      <c r="JQ51" s="59">
        <v>1</v>
      </c>
      <c r="JR51" s="57">
        <v>0.66666666666666663</v>
      </c>
      <c r="JS51" s="58">
        <v>0.3888888888888889</v>
      </c>
      <c r="JT51" s="59">
        <v>0.81818181818181823</v>
      </c>
      <c r="JU51" s="57">
        <v>0.52941176470588236</v>
      </c>
      <c r="JV51" s="58">
        <v>0.26315789473684209</v>
      </c>
      <c r="JW51" s="59">
        <v>0</v>
      </c>
      <c r="JX51" s="57">
        <v>0.46153846153846162</v>
      </c>
      <c r="JY51" s="58">
        <v>0.31578947368421051</v>
      </c>
      <c r="JZ51" s="59">
        <v>0.66666666666666663</v>
      </c>
      <c r="KA51" s="57">
        <v>0.89473684210526316</v>
      </c>
      <c r="KB51" s="58">
        <v>0.6</v>
      </c>
      <c r="KC51" s="59">
        <v>0.5</v>
      </c>
      <c r="KD51" s="57">
        <v>0.68</v>
      </c>
      <c r="KE51" s="58">
        <v>0.6</v>
      </c>
      <c r="KF51" s="59">
        <v>1</v>
      </c>
      <c r="KG51" s="57">
        <v>0.75</v>
      </c>
      <c r="KH51" s="58">
        <v>0.5</v>
      </c>
      <c r="KI51" s="59">
        <v>0.5</v>
      </c>
      <c r="KJ51" s="57">
        <v>0.875</v>
      </c>
      <c r="KK51" s="58">
        <v>0.375</v>
      </c>
      <c r="KL51" s="59">
        <v>1</v>
      </c>
      <c r="KM51" s="57">
        <v>0.625</v>
      </c>
      <c r="KN51" s="58">
        <v>0.66666666666666663</v>
      </c>
      <c r="KO51" s="59">
        <v>0.66666666666666663</v>
      </c>
      <c r="KP51" s="57">
        <v>0.77777777777777779</v>
      </c>
      <c r="KQ51" s="58">
        <v>0.625</v>
      </c>
      <c r="KR51" s="59">
        <v>0.375</v>
      </c>
      <c r="KS51" s="57">
        <v>0.58823529411764708</v>
      </c>
      <c r="KT51" s="58">
        <v>0.5</v>
      </c>
      <c r="KU51" s="59">
        <v>1</v>
      </c>
      <c r="KV51" s="57">
        <v>0.66666666666666663</v>
      </c>
      <c r="KW51" s="58">
        <v>0.5</v>
      </c>
      <c r="KX51" s="59">
        <v>0.8</v>
      </c>
      <c r="KY51" s="57">
        <v>0.7</v>
      </c>
      <c r="KZ51" s="58">
        <v>0.25</v>
      </c>
      <c r="LA51" s="59">
        <v>0.77777777777777779</v>
      </c>
      <c r="LB51" s="57">
        <v>0.25</v>
      </c>
      <c r="LC51" s="58">
        <v>0.55555555555555558</v>
      </c>
      <c r="LD51" s="59">
        <v>1</v>
      </c>
      <c r="LE51" s="57">
        <v>0.83333333333333337</v>
      </c>
      <c r="LF51" s="58">
        <v>0.6</v>
      </c>
      <c r="LG51" s="59">
        <v>0.66666666666666663</v>
      </c>
      <c r="LH51" s="57">
        <v>0.5</v>
      </c>
      <c r="LI51" s="58">
        <v>0</v>
      </c>
      <c r="LJ51" s="59">
        <v>1</v>
      </c>
      <c r="LK51" s="57">
        <v>0.33333333333333331</v>
      </c>
      <c r="LL51" s="60">
        <v>0</v>
      </c>
    </row>
    <row r="52" spans="1:324" x14ac:dyDescent="0.25">
      <c r="A52" s="44" t="s">
        <v>33</v>
      </c>
      <c r="B52" s="57">
        <v>0.2</v>
      </c>
      <c r="C52" s="58">
        <v>0.16901408450704231</v>
      </c>
      <c r="D52" s="59">
        <v>0.76315789473684215</v>
      </c>
      <c r="E52" s="57">
        <v>0.17948717948717949</v>
      </c>
      <c r="F52" s="58">
        <v>0.2</v>
      </c>
      <c r="G52" s="59">
        <v>0.65</v>
      </c>
      <c r="H52" s="57">
        <v>0.26190476190476192</v>
      </c>
      <c r="I52" s="58">
        <v>0.126984126984127</v>
      </c>
      <c r="J52" s="59">
        <v>0.88888888888888884</v>
      </c>
      <c r="K52" s="57">
        <v>0.19230769230769229</v>
      </c>
      <c r="L52" s="58">
        <v>0.1710526315789474</v>
      </c>
      <c r="M52" s="59">
        <v>0.6875</v>
      </c>
      <c r="N52" s="57">
        <v>0.31034482758620691</v>
      </c>
      <c r="O52" s="58">
        <v>0.1212121212121212</v>
      </c>
      <c r="P52" s="59">
        <v>0.5714285714285714</v>
      </c>
      <c r="Q52" s="57">
        <v>0.2</v>
      </c>
      <c r="R52" s="58">
        <v>0.16666666666666671</v>
      </c>
      <c r="S52" s="59">
        <v>0.5714285714285714</v>
      </c>
      <c r="T52" s="57">
        <v>0.25</v>
      </c>
      <c r="U52" s="58">
        <v>0.15151515151515149</v>
      </c>
      <c r="V52" s="59">
        <v>0.84210526315789469</v>
      </c>
      <c r="W52" s="57">
        <v>0.1785714285714286</v>
      </c>
      <c r="X52" s="58">
        <v>0.1891891891891892</v>
      </c>
      <c r="Y52" s="59">
        <v>1</v>
      </c>
      <c r="Z52" s="57">
        <v>0.2857142857142857</v>
      </c>
      <c r="AA52" s="58">
        <v>9.5238095238095233E-2</v>
      </c>
      <c r="AB52" s="59">
        <v>0.73684210526315785</v>
      </c>
      <c r="AC52" s="57">
        <v>0.35714285714285721</v>
      </c>
      <c r="AD52" s="58">
        <v>0.2608695652173913</v>
      </c>
      <c r="AE52" s="59">
        <v>0.5</v>
      </c>
      <c r="AF52" s="57">
        <v>0.22727272727272729</v>
      </c>
      <c r="AG52" s="58">
        <v>0.1785714285714286</v>
      </c>
      <c r="AH52" s="59">
        <v>0.8571428571428571</v>
      </c>
      <c r="AI52" s="57">
        <v>0.30769230769230771</v>
      </c>
      <c r="AJ52" s="58">
        <v>0.19047619047619049</v>
      </c>
      <c r="AK52" s="59">
        <v>0.8571428571428571</v>
      </c>
      <c r="AL52" s="57">
        <v>0.16666666666666671</v>
      </c>
      <c r="AM52" s="58">
        <v>0.15384615384615391</v>
      </c>
      <c r="AN52" s="59">
        <v>0.66666666666666663</v>
      </c>
      <c r="AO52" s="57">
        <v>0.3</v>
      </c>
      <c r="AP52" s="58">
        <v>7.1428571428571425E-2</v>
      </c>
      <c r="AQ52" s="59">
        <v>0.75</v>
      </c>
      <c r="AR52" s="57">
        <v>0.2068965517241379</v>
      </c>
      <c r="AS52" s="58">
        <v>7.1428571428571425E-2</v>
      </c>
      <c r="AT52" s="59">
        <v>0.4</v>
      </c>
      <c r="AU52" s="57">
        <v>7.1428571428571425E-2</v>
      </c>
      <c r="AV52" s="58">
        <v>0</v>
      </c>
      <c r="AW52" s="59">
        <v>0.8</v>
      </c>
      <c r="AX52" s="57">
        <v>0.2</v>
      </c>
      <c r="AY52" s="58">
        <v>0</v>
      </c>
      <c r="AZ52" s="59">
        <v>1</v>
      </c>
      <c r="BA52" s="57">
        <v>0.1</v>
      </c>
      <c r="BB52" s="58">
        <v>0.35714285714285721</v>
      </c>
      <c r="BC52" s="59">
        <v>0.8571428571428571</v>
      </c>
      <c r="BD52" s="57">
        <v>0.2857142857142857</v>
      </c>
      <c r="BE52" s="58">
        <v>0.22222222222222221</v>
      </c>
      <c r="BF52" s="59">
        <v>0.66666666666666663</v>
      </c>
      <c r="BG52" s="57">
        <v>0.26666666666666672</v>
      </c>
      <c r="BH52" s="58">
        <v>0.1818181818181818</v>
      </c>
      <c r="BI52" s="59">
        <v>0.66666666666666663</v>
      </c>
      <c r="BJ52" s="57">
        <v>0.33333333333333331</v>
      </c>
      <c r="BK52" s="58">
        <v>0.3</v>
      </c>
      <c r="BL52" s="59">
        <v>0.7142857142857143</v>
      </c>
      <c r="BM52" s="57">
        <v>0.5</v>
      </c>
      <c r="BN52" s="58">
        <v>0.1875</v>
      </c>
      <c r="BO52" s="59">
        <v>0.33333333333333331</v>
      </c>
      <c r="BP52" s="57">
        <v>0.25</v>
      </c>
      <c r="BQ52" s="58">
        <v>0.29411764705882348</v>
      </c>
      <c r="BR52" s="59">
        <v>0.7142857142857143</v>
      </c>
      <c r="BS52" s="57">
        <v>9.0909090909090912E-2</v>
      </c>
      <c r="BT52" s="58">
        <v>0.25</v>
      </c>
      <c r="BU52" s="59">
        <v>0.9</v>
      </c>
      <c r="BV52" s="57">
        <v>0.25</v>
      </c>
      <c r="BW52" s="58">
        <v>0.26315789473684209</v>
      </c>
      <c r="BX52" s="59">
        <v>1</v>
      </c>
      <c r="BY52" s="57">
        <v>0</v>
      </c>
      <c r="BZ52" s="58">
        <v>0.22222222222222221</v>
      </c>
      <c r="CA52" s="59">
        <v>0.8571428571428571</v>
      </c>
      <c r="CB52" s="57">
        <v>0.16666666666666671</v>
      </c>
      <c r="CC52" s="58">
        <v>0.125</v>
      </c>
      <c r="CD52" s="59">
        <v>0.5</v>
      </c>
      <c r="CE52" s="57">
        <v>0</v>
      </c>
      <c r="CF52" s="58">
        <v>0.25</v>
      </c>
      <c r="CG52" s="59" t="s">
        <v>2</v>
      </c>
      <c r="CH52" s="57">
        <v>0.66666666666666663</v>
      </c>
      <c r="CI52" s="58">
        <v>0</v>
      </c>
      <c r="CJ52" s="59">
        <v>0.1111111111111111</v>
      </c>
      <c r="CK52" s="57">
        <v>0.2</v>
      </c>
      <c r="CL52" s="58">
        <v>0.23076923076923081</v>
      </c>
      <c r="CM52" s="59">
        <v>0.5</v>
      </c>
      <c r="CN52" s="57">
        <v>0</v>
      </c>
      <c r="CO52" s="58">
        <v>0.27272727272727271</v>
      </c>
      <c r="CP52" s="59">
        <v>1</v>
      </c>
      <c r="CQ52" s="57">
        <v>0</v>
      </c>
      <c r="CR52" s="58">
        <v>0.23076923076923081</v>
      </c>
      <c r="CS52" s="59">
        <v>0.33333333333333331</v>
      </c>
      <c r="CT52" s="57">
        <v>0.1111111111111111</v>
      </c>
      <c r="CU52" s="58">
        <v>0</v>
      </c>
      <c r="CV52" s="59">
        <v>0.5</v>
      </c>
      <c r="CW52" s="57">
        <v>0.5</v>
      </c>
      <c r="CX52" s="58">
        <v>0.15789473684210531</v>
      </c>
      <c r="CY52" s="59">
        <v>0.66666666666666663</v>
      </c>
      <c r="CZ52" s="57">
        <v>0.4</v>
      </c>
      <c r="DA52" s="58">
        <v>0.16666666666666671</v>
      </c>
      <c r="DB52" s="59">
        <v>0.55555555555555558</v>
      </c>
      <c r="DC52" s="57">
        <v>0.25</v>
      </c>
      <c r="DD52" s="58">
        <v>0.1333333333333333</v>
      </c>
      <c r="DE52" s="59">
        <v>0.72727272727272729</v>
      </c>
      <c r="DF52" s="57">
        <v>0.1111111111111111</v>
      </c>
      <c r="DG52" s="58">
        <v>0.1176470588235294</v>
      </c>
      <c r="DH52" s="59">
        <v>0.75</v>
      </c>
      <c r="DI52" s="57">
        <v>0.25</v>
      </c>
      <c r="DJ52" s="58">
        <v>0.21739130434782611</v>
      </c>
      <c r="DK52" s="59">
        <v>0.66666666666666663</v>
      </c>
      <c r="DL52" s="57">
        <v>0.4</v>
      </c>
      <c r="DM52" s="58">
        <v>0.4</v>
      </c>
      <c r="DN52" s="59">
        <v>0.75</v>
      </c>
      <c r="DO52" s="57">
        <v>0.23076923076923081</v>
      </c>
      <c r="DP52" s="58">
        <v>0.22222222222222221</v>
      </c>
      <c r="DQ52" s="59">
        <v>0.6</v>
      </c>
      <c r="DR52" s="57">
        <v>0.5</v>
      </c>
      <c r="DS52" s="58">
        <v>0.16666666666666671</v>
      </c>
      <c r="DT52" s="59">
        <v>0.2</v>
      </c>
      <c r="DU52" s="57">
        <v>0.66666666666666663</v>
      </c>
      <c r="DV52" s="58">
        <v>0</v>
      </c>
      <c r="DW52" s="59">
        <v>1</v>
      </c>
      <c r="DX52" s="57" t="s">
        <v>2</v>
      </c>
      <c r="DY52" s="58">
        <v>0</v>
      </c>
      <c r="DZ52" s="59">
        <v>0.66666666666666663</v>
      </c>
      <c r="EA52" s="57">
        <v>0</v>
      </c>
      <c r="EB52" s="58">
        <v>0</v>
      </c>
      <c r="EC52" s="59">
        <v>0.5</v>
      </c>
      <c r="ED52" s="57">
        <v>0.33333333333333331</v>
      </c>
      <c r="EE52" s="58">
        <v>0.14285714285714279</v>
      </c>
      <c r="EF52" s="59">
        <v>0.4</v>
      </c>
      <c r="EG52" s="57">
        <v>0.14285714285714279</v>
      </c>
      <c r="EH52" s="58">
        <v>0.2</v>
      </c>
      <c r="EI52" s="59">
        <v>0</v>
      </c>
      <c r="EJ52" s="57">
        <v>0</v>
      </c>
      <c r="EK52" s="58">
        <v>0.22222222222222221</v>
      </c>
      <c r="EL52" s="59">
        <v>0.8</v>
      </c>
      <c r="EM52" s="57">
        <v>0</v>
      </c>
      <c r="EN52" s="58">
        <v>0.2</v>
      </c>
      <c r="EO52" s="59">
        <v>1</v>
      </c>
      <c r="EP52" s="57">
        <v>0.33333333333333331</v>
      </c>
      <c r="EQ52" s="58">
        <v>0.33333333333333331</v>
      </c>
      <c r="ER52" s="59">
        <v>0.8</v>
      </c>
      <c r="ES52" s="57">
        <v>0.125</v>
      </c>
      <c r="ET52" s="58">
        <v>0.33333333333333331</v>
      </c>
      <c r="EU52" s="59">
        <v>1</v>
      </c>
      <c r="EV52" s="57">
        <v>0.33333333333333331</v>
      </c>
      <c r="EW52" s="58">
        <v>0</v>
      </c>
      <c r="EX52" s="59" t="s">
        <v>2</v>
      </c>
      <c r="EY52" s="57">
        <v>0.33333333333333331</v>
      </c>
      <c r="EZ52" s="58">
        <v>0</v>
      </c>
      <c r="FA52" s="59">
        <v>1</v>
      </c>
      <c r="FB52" s="57">
        <v>0.33333333333333331</v>
      </c>
      <c r="FC52" s="58">
        <v>0.2857142857142857</v>
      </c>
      <c r="FD52" s="59">
        <v>1</v>
      </c>
      <c r="FE52" s="57">
        <v>0.25</v>
      </c>
      <c r="FF52" s="58">
        <v>8.3333333333333329E-2</v>
      </c>
      <c r="FG52" s="59">
        <v>0.5</v>
      </c>
      <c r="FH52" s="57">
        <v>0.25</v>
      </c>
      <c r="FI52" s="58">
        <v>0.42857142857142849</v>
      </c>
      <c r="FJ52" s="59">
        <v>0.83333333333333337</v>
      </c>
      <c r="FK52" s="57">
        <v>0.8</v>
      </c>
      <c r="FL52" s="58">
        <v>0.75</v>
      </c>
      <c r="FM52" s="59">
        <v>1</v>
      </c>
      <c r="FN52" s="57">
        <v>0</v>
      </c>
      <c r="FO52" s="58">
        <v>0.16666666666666671</v>
      </c>
      <c r="FP52" s="59">
        <v>0.75</v>
      </c>
      <c r="FQ52" s="57">
        <v>0</v>
      </c>
      <c r="FR52" s="58">
        <v>0</v>
      </c>
      <c r="FS52" s="59">
        <v>0</v>
      </c>
      <c r="FT52" s="57">
        <v>0</v>
      </c>
      <c r="FU52" s="58">
        <v>0.33333333333333331</v>
      </c>
      <c r="FV52" s="59">
        <v>0.66666666666666663</v>
      </c>
      <c r="FW52" s="57">
        <v>0</v>
      </c>
      <c r="FX52" s="58">
        <v>0.2857142857142857</v>
      </c>
      <c r="FY52" s="59">
        <v>1</v>
      </c>
      <c r="FZ52" s="57">
        <v>0.75</v>
      </c>
      <c r="GA52" s="58">
        <v>0</v>
      </c>
      <c r="GB52" s="59" t="s">
        <v>2</v>
      </c>
      <c r="GC52" s="57">
        <v>0</v>
      </c>
      <c r="GD52" s="58">
        <v>0.5</v>
      </c>
      <c r="GE52" s="59">
        <v>0.66666666666666663</v>
      </c>
      <c r="GF52" s="57">
        <v>0</v>
      </c>
      <c r="GG52" s="58">
        <v>0</v>
      </c>
      <c r="GH52" s="59">
        <v>1</v>
      </c>
      <c r="GI52" s="57">
        <v>0.66666666666666663</v>
      </c>
      <c r="GJ52" s="58">
        <v>0.2857142857142857</v>
      </c>
      <c r="GK52" s="59">
        <v>0</v>
      </c>
      <c r="GL52" s="57">
        <v>0.5</v>
      </c>
      <c r="GM52" s="58">
        <v>0.25</v>
      </c>
      <c r="GN52" s="59">
        <v>1</v>
      </c>
      <c r="GO52" s="57">
        <v>0.5</v>
      </c>
      <c r="GP52" s="58">
        <v>0</v>
      </c>
      <c r="GQ52" s="59">
        <v>0.5</v>
      </c>
      <c r="GR52" s="57" t="s">
        <v>2</v>
      </c>
      <c r="GS52" s="58">
        <v>0</v>
      </c>
      <c r="GT52" s="59">
        <v>0.6</v>
      </c>
      <c r="GU52" s="57">
        <v>0.25</v>
      </c>
      <c r="GV52" s="58">
        <v>0.25</v>
      </c>
      <c r="GW52" s="59">
        <v>0.83333333333333337</v>
      </c>
      <c r="GX52" s="57">
        <v>0.2</v>
      </c>
      <c r="GY52" s="58">
        <v>0</v>
      </c>
      <c r="GZ52" s="59">
        <v>1</v>
      </c>
      <c r="HA52" s="57">
        <v>0</v>
      </c>
      <c r="HB52" s="58">
        <v>1</v>
      </c>
      <c r="HC52" s="59">
        <v>0.6</v>
      </c>
      <c r="HD52" s="57" t="s">
        <v>2</v>
      </c>
      <c r="HE52" s="58">
        <v>0</v>
      </c>
      <c r="HF52" s="59">
        <v>1</v>
      </c>
      <c r="HG52" s="57" t="s">
        <v>2</v>
      </c>
      <c r="HH52" s="58">
        <v>0.4</v>
      </c>
      <c r="HI52" s="59">
        <v>0.5</v>
      </c>
      <c r="HJ52" s="57">
        <v>0.25</v>
      </c>
      <c r="HK52" s="58">
        <v>0.5</v>
      </c>
      <c r="HL52" s="59">
        <v>0.66666666666666663</v>
      </c>
      <c r="HM52" s="57">
        <v>0</v>
      </c>
      <c r="HN52" s="58">
        <v>0.22222222222222221</v>
      </c>
      <c r="HO52" s="59" t="s">
        <v>2</v>
      </c>
      <c r="HP52" s="57">
        <v>0.25</v>
      </c>
      <c r="HQ52" s="58">
        <v>0.1</v>
      </c>
      <c r="HR52" s="59" t="s">
        <v>2</v>
      </c>
      <c r="HS52" s="57">
        <v>0</v>
      </c>
      <c r="HT52" s="58">
        <v>0</v>
      </c>
      <c r="HU52" s="59">
        <v>1</v>
      </c>
      <c r="HV52" s="57">
        <v>0</v>
      </c>
      <c r="HW52" s="58">
        <v>0</v>
      </c>
      <c r="HX52" s="59">
        <v>0.5</v>
      </c>
      <c r="HY52" s="57">
        <v>0.5</v>
      </c>
      <c r="HZ52" s="58">
        <v>0</v>
      </c>
      <c r="IA52" s="59" t="s">
        <v>2</v>
      </c>
      <c r="IB52" s="57">
        <v>0</v>
      </c>
      <c r="IC52" s="58">
        <v>0.22222222222222221</v>
      </c>
      <c r="ID52" s="59">
        <v>1</v>
      </c>
      <c r="IE52" s="57">
        <v>0.5</v>
      </c>
      <c r="IF52" s="58">
        <v>0.33333333333333331</v>
      </c>
      <c r="IG52" s="59">
        <v>1</v>
      </c>
      <c r="IH52" s="57">
        <v>0.2</v>
      </c>
      <c r="II52" s="58">
        <v>0.2</v>
      </c>
      <c r="IJ52" s="59">
        <v>1</v>
      </c>
      <c r="IK52" s="57">
        <v>1</v>
      </c>
      <c r="IL52" s="58">
        <v>0</v>
      </c>
      <c r="IM52" s="59" t="s">
        <v>2</v>
      </c>
      <c r="IN52" s="57">
        <v>0</v>
      </c>
      <c r="IO52" s="58">
        <v>0</v>
      </c>
      <c r="IP52" s="59" t="s">
        <v>2</v>
      </c>
      <c r="IQ52" s="57">
        <v>0.5</v>
      </c>
      <c r="IR52" s="58">
        <v>0.25</v>
      </c>
      <c r="IS52" s="59" t="s">
        <v>2</v>
      </c>
      <c r="IT52" s="57">
        <v>0.75</v>
      </c>
      <c r="IU52" s="58">
        <v>0</v>
      </c>
      <c r="IV52" s="59">
        <v>0.5</v>
      </c>
      <c r="IW52" s="57">
        <v>0</v>
      </c>
      <c r="IX52" s="58">
        <v>0.16666666666666671</v>
      </c>
      <c r="IY52" s="59">
        <v>1</v>
      </c>
      <c r="IZ52" s="57">
        <v>0</v>
      </c>
      <c r="JA52" s="58">
        <v>0.125</v>
      </c>
      <c r="JB52" s="59">
        <v>0</v>
      </c>
      <c r="JC52" s="57">
        <v>0</v>
      </c>
      <c r="JD52" s="58">
        <v>0.3</v>
      </c>
      <c r="JE52" s="59">
        <v>0.5</v>
      </c>
      <c r="JF52" s="57">
        <v>0</v>
      </c>
      <c r="JG52" s="58">
        <v>0.8</v>
      </c>
      <c r="JH52" s="59">
        <v>1</v>
      </c>
      <c r="JI52" s="57">
        <v>0</v>
      </c>
      <c r="JJ52" s="58">
        <v>0.25</v>
      </c>
      <c r="JK52" s="59" t="s">
        <v>2</v>
      </c>
      <c r="JL52" s="57">
        <v>0</v>
      </c>
      <c r="JM52" s="58">
        <v>0</v>
      </c>
      <c r="JN52" s="59">
        <v>1</v>
      </c>
      <c r="JO52" s="57">
        <v>1</v>
      </c>
      <c r="JP52" s="58">
        <v>0</v>
      </c>
      <c r="JQ52" s="59">
        <v>1</v>
      </c>
      <c r="JR52" s="57" t="s">
        <v>2</v>
      </c>
      <c r="JS52" s="58">
        <v>0</v>
      </c>
      <c r="JT52" s="59" t="s">
        <v>2</v>
      </c>
      <c r="JU52" s="57">
        <v>0.16666666666666671</v>
      </c>
      <c r="JV52" s="58">
        <v>0</v>
      </c>
      <c r="JW52" s="59">
        <v>0</v>
      </c>
      <c r="JX52" s="57">
        <v>0</v>
      </c>
      <c r="JY52" s="58">
        <v>0.41666666666666669</v>
      </c>
      <c r="JZ52" s="59" t="s">
        <v>2</v>
      </c>
      <c r="KA52" s="57">
        <v>0.5</v>
      </c>
      <c r="KB52" s="58">
        <v>0</v>
      </c>
      <c r="KC52" s="59" t="s">
        <v>2</v>
      </c>
      <c r="KD52" s="57">
        <v>0.5</v>
      </c>
      <c r="KE52" s="58" t="s">
        <v>2</v>
      </c>
      <c r="KF52" s="59" t="s">
        <v>2</v>
      </c>
      <c r="KG52" s="57">
        <v>0.5</v>
      </c>
      <c r="KH52" s="58">
        <v>0.33333333333333331</v>
      </c>
      <c r="KI52" s="59">
        <v>0.33333333333333331</v>
      </c>
      <c r="KJ52" s="57">
        <v>0</v>
      </c>
      <c r="KK52" s="58">
        <v>0</v>
      </c>
      <c r="KL52" s="59" t="s">
        <v>2</v>
      </c>
      <c r="KM52" s="57">
        <v>1</v>
      </c>
      <c r="KN52" s="58">
        <v>1</v>
      </c>
      <c r="KO52" s="59">
        <v>1</v>
      </c>
      <c r="KP52" s="57" t="s">
        <v>2</v>
      </c>
      <c r="KQ52" s="58">
        <v>1</v>
      </c>
      <c r="KR52" s="59">
        <v>1</v>
      </c>
      <c r="KS52" s="57">
        <v>0</v>
      </c>
      <c r="KT52" s="58">
        <v>0.33333333333333331</v>
      </c>
      <c r="KU52" s="59">
        <v>1</v>
      </c>
      <c r="KV52" s="57">
        <v>0.5</v>
      </c>
      <c r="KW52" s="58">
        <v>0.33333333333333331</v>
      </c>
      <c r="KX52" s="59">
        <v>1</v>
      </c>
      <c r="KY52" s="57">
        <v>0</v>
      </c>
      <c r="KZ52" s="58">
        <v>0</v>
      </c>
      <c r="LA52" s="59" t="s">
        <v>2</v>
      </c>
      <c r="LB52" s="57">
        <v>0</v>
      </c>
      <c r="LC52" s="58">
        <v>0.4</v>
      </c>
      <c r="LD52" s="59" t="s">
        <v>2</v>
      </c>
      <c r="LE52" s="57" t="s">
        <v>2</v>
      </c>
      <c r="LF52" s="58">
        <v>0.5</v>
      </c>
      <c r="LG52" s="59" t="s">
        <v>2</v>
      </c>
      <c r="LH52" s="57">
        <v>0</v>
      </c>
      <c r="LI52" s="58">
        <v>0</v>
      </c>
      <c r="LJ52" s="59" t="s">
        <v>2</v>
      </c>
      <c r="LK52" s="57">
        <v>0</v>
      </c>
      <c r="LL52" s="60" t="s">
        <v>2</v>
      </c>
    </row>
    <row r="53" spans="1:324" x14ac:dyDescent="0.25">
      <c r="A53" s="44" t="s">
        <v>34</v>
      </c>
      <c r="B53" s="57">
        <v>0.77052631578947373</v>
      </c>
      <c r="C53" s="58">
        <v>0.4182825484764543</v>
      </c>
      <c r="D53" s="59">
        <v>0.7142857142857143</v>
      </c>
      <c r="E53" s="57">
        <v>0.66772151898734178</v>
      </c>
      <c r="F53" s="58">
        <v>0.40350877192982448</v>
      </c>
      <c r="G53" s="59">
        <v>0.74509803921568629</v>
      </c>
      <c r="H53" s="57">
        <v>0.72284644194756553</v>
      </c>
      <c r="I53" s="58">
        <v>0.4264705882352941</v>
      </c>
      <c r="J53" s="59">
        <v>0.76</v>
      </c>
      <c r="K53" s="57">
        <v>0.77777777777777779</v>
      </c>
      <c r="L53" s="58">
        <v>0.41212121212121211</v>
      </c>
      <c r="M53" s="59">
        <v>0.72368421052631582</v>
      </c>
      <c r="N53" s="57">
        <v>0.79583333333333328</v>
      </c>
      <c r="O53" s="58">
        <v>0.46666666666666667</v>
      </c>
      <c r="P53" s="59">
        <v>0.77777777777777779</v>
      </c>
      <c r="Q53" s="57">
        <v>0.78947368421052633</v>
      </c>
      <c r="R53" s="58">
        <v>0.45901639344262302</v>
      </c>
      <c r="S53" s="59">
        <v>0.7</v>
      </c>
      <c r="T53" s="57">
        <v>0.70059880239520955</v>
      </c>
      <c r="U53" s="58">
        <v>0.38297872340425532</v>
      </c>
      <c r="V53" s="59">
        <v>0.625</v>
      </c>
      <c r="W53" s="57">
        <v>0.79374999999999996</v>
      </c>
      <c r="X53" s="58">
        <v>0.41772151898734178</v>
      </c>
      <c r="Y53" s="59">
        <v>0.80769230769230771</v>
      </c>
      <c r="Z53" s="57">
        <v>0.8</v>
      </c>
      <c r="AA53" s="58">
        <v>0.43269230769230771</v>
      </c>
      <c r="AB53" s="59">
        <v>0.77941176470588236</v>
      </c>
      <c r="AC53" s="57">
        <v>0.79333333333333333</v>
      </c>
      <c r="AD53" s="58">
        <v>0.57446808510638303</v>
      </c>
      <c r="AE53" s="59">
        <v>0.6470588235294118</v>
      </c>
      <c r="AF53" s="57">
        <v>0.77443609022556392</v>
      </c>
      <c r="AG53" s="58">
        <v>0.49206349206349198</v>
      </c>
      <c r="AH53" s="59">
        <v>0.66666666666666663</v>
      </c>
      <c r="AI53" s="57">
        <v>0.72222222222222221</v>
      </c>
      <c r="AJ53" s="58">
        <v>0.48214285714285721</v>
      </c>
      <c r="AK53" s="59">
        <v>0.71875</v>
      </c>
      <c r="AL53" s="57">
        <v>0.77669902912621358</v>
      </c>
      <c r="AM53" s="58">
        <v>0.46153846153846162</v>
      </c>
      <c r="AN53" s="59">
        <v>0.73809523809523814</v>
      </c>
      <c r="AO53" s="57">
        <v>0.77192982456140347</v>
      </c>
      <c r="AP53" s="58">
        <v>0.36363636363636359</v>
      </c>
      <c r="AQ53" s="59">
        <v>0.6</v>
      </c>
      <c r="AR53" s="57">
        <v>0.70652173913043481</v>
      </c>
      <c r="AS53" s="58">
        <v>0.5</v>
      </c>
      <c r="AT53" s="59">
        <v>0.80952380952380953</v>
      </c>
      <c r="AU53" s="57">
        <v>0.74025974025974028</v>
      </c>
      <c r="AV53" s="58">
        <v>0.41666666666666669</v>
      </c>
      <c r="AW53" s="59">
        <v>0.77272727272727271</v>
      </c>
      <c r="AX53" s="57">
        <v>0.75862068965517238</v>
      </c>
      <c r="AY53" s="58">
        <v>0.54761904761904767</v>
      </c>
      <c r="AZ53" s="59">
        <v>0.70370370370370372</v>
      </c>
      <c r="BA53" s="57">
        <v>0.83</v>
      </c>
      <c r="BB53" s="58">
        <v>0.46875</v>
      </c>
      <c r="BC53" s="59">
        <v>0.8</v>
      </c>
      <c r="BD53" s="57">
        <v>0.73195876288659789</v>
      </c>
      <c r="BE53" s="58">
        <v>0.41176470588235292</v>
      </c>
      <c r="BF53" s="59">
        <v>0.75</v>
      </c>
      <c r="BG53" s="57">
        <v>0.75</v>
      </c>
      <c r="BH53" s="58">
        <v>0.41025641025641019</v>
      </c>
      <c r="BI53" s="59">
        <v>0.82352941176470584</v>
      </c>
      <c r="BJ53" s="57">
        <v>0.79729729729729726</v>
      </c>
      <c r="BK53" s="58">
        <v>0.33333333333333331</v>
      </c>
      <c r="BL53" s="59">
        <v>0.6428571428571429</v>
      </c>
      <c r="BM53" s="57">
        <v>0.76712328767123283</v>
      </c>
      <c r="BN53" s="58">
        <v>0.27272727272727271</v>
      </c>
      <c r="BO53" s="59">
        <v>0.8</v>
      </c>
      <c r="BP53" s="57">
        <v>0.68918918918918914</v>
      </c>
      <c r="BQ53" s="58">
        <v>0.39473684210526322</v>
      </c>
      <c r="BR53" s="59">
        <v>0.9</v>
      </c>
      <c r="BS53" s="57">
        <v>0.70491803278688525</v>
      </c>
      <c r="BT53" s="58">
        <v>0.5</v>
      </c>
      <c r="BU53" s="59">
        <v>0.69230769230769229</v>
      </c>
      <c r="BV53" s="57">
        <v>0.71052631578947367</v>
      </c>
      <c r="BW53" s="58">
        <v>0.2608695652173913</v>
      </c>
      <c r="BX53" s="59">
        <v>0.58333333333333337</v>
      </c>
      <c r="BY53" s="57">
        <v>0.78947368421052633</v>
      </c>
      <c r="BZ53" s="58">
        <v>0.4</v>
      </c>
      <c r="CA53" s="59">
        <v>0.63636363636363635</v>
      </c>
      <c r="CB53" s="57">
        <v>0.89393939393939392</v>
      </c>
      <c r="CC53" s="58">
        <v>0.59090909090909094</v>
      </c>
      <c r="CD53" s="59">
        <v>0.75757575757575757</v>
      </c>
      <c r="CE53" s="57">
        <v>0.79710144927536231</v>
      </c>
      <c r="CF53" s="58">
        <v>0.43902439024390238</v>
      </c>
      <c r="CG53" s="59">
        <v>0.8</v>
      </c>
      <c r="CH53" s="57">
        <v>0.77083333333333337</v>
      </c>
      <c r="CI53" s="58">
        <v>0.4</v>
      </c>
      <c r="CJ53" s="59">
        <v>0.71875</v>
      </c>
      <c r="CK53" s="57">
        <v>0.7857142857142857</v>
      </c>
      <c r="CL53" s="58">
        <v>0.4838709677419355</v>
      </c>
      <c r="CM53" s="59">
        <v>0.9</v>
      </c>
      <c r="CN53" s="57">
        <v>0.75862068965517238</v>
      </c>
      <c r="CO53" s="58">
        <v>0.40625</v>
      </c>
      <c r="CP53" s="59">
        <v>0.72222222222222221</v>
      </c>
      <c r="CQ53" s="57">
        <v>0.78688524590163933</v>
      </c>
      <c r="CR53" s="58">
        <v>0.46153846153846162</v>
      </c>
      <c r="CS53" s="59">
        <v>0.8571428571428571</v>
      </c>
      <c r="CT53" s="57">
        <v>0.72580645161290325</v>
      </c>
      <c r="CU53" s="58">
        <v>0.36666666666666659</v>
      </c>
      <c r="CV53" s="59">
        <v>0.8</v>
      </c>
      <c r="CW53" s="57">
        <v>0.72727272727272729</v>
      </c>
      <c r="CX53" s="58">
        <v>0.38181818181818178</v>
      </c>
      <c r="CY53" s="59">
        <v>0.9</v>
      </c>
      <c r="CZ53" s="57">
        <v>0.82051282051282048</v>
      </c>
      <c r="DA53" s="58">
        <v>0.35714285714285721</v>
      </c>
      <c r="DB53" s="59">
        <v>0.73529411764705888</v>
      </c>
      <c r="DC53" s="57">
        <v>0.7441860465116279</v>
      </c>
      <c r="DD53" s="58">
        <v>0.51851851851851849</v>
      </c>
      <c r="DE53" s="59">
        <v>0.6428571428571429</v>
      </c>
      <c r="DF53" s="57">
        <v>0.77551020408163263</v>
      </c>
      <c r="DG53" s="58">
        <v>0.41176470588235292</v>
      </c>
      <c r="DH53" s="59">
        <v>0.77777777777777779</v>
      </c>
      <c r="DI53" s="57">
        <v>0.78048780487804881</v>
      </c>
      <c r="DJ53" s="58">
        <v>0.4</v>
      </c>
      <c r="DK53" s="59">
        <v>0.8</v>
      </c>
      <c r="DL53" s="57">
        <v>0.72</v>
      </c>
      <c r="DM53" s="58">
        <v>0.52173913043478259</v>
      </c>
      <c r="DN53" s="59">
        <v>0.72</v>
      </c>
      <c r="DO53" s="57">
        <v>0.72222222222222221</v>
      </c>
      <c r="DP53" s="58">
        <v>0.33333333333333331</v>
      </c>
      <c r="DQ53" s="59">
        <v>0.63636363636363635</v>
      </c>
      <c r="DR53" s="57">
        <v>0.61224489795918369</v>
      </c>
      <c r="DS53" s="58">
        <v>0.40909090909090912</v>
      </c>
      <c r="DT53" s="59">
        <v>0.65384615384615385</v>
      </c>
      <c r="DU53" s="57">
        <v>0.77358490566037741</v>
      </c>
      <c r="DV53" s="58">
        <v>0.35714285714285721</v>
      </c>
      <c r="DW53" s="59">
        <v>0.88235294117647056</v>
      </c>
      <c r="DX53" s="57">
        <v>0.77777777777777779</v>
      </c>
      <c r="DY53" s="58">
        <v>0.5</v>
      </c>
      <c r="DZ53" s="59">
        <v>0.88235294117647056</v>
      </c>
      <c r="EA53" s="57">
        <v>0.7846153846153846</v>
      </c>
      <c r="EB53" s="58">
        <v>0.3125</v>
      </c>
      <c r="EC53" s="59">
        <v>0.7</v>
      </c>
      <c r="ED53" s="57">
        <v>0.75</v>
      </c>
      <c r="EE53" s="58">
        <v>0.55000000000000004</v>
      </c>
      <c r="EF53" s="59">
        <v>0.5714285714285714</v>
      </c>
      <c r="EG53" s="57">
        <v>0.7678571428571429</v>
      </c>
      <c r="EH53" s="58">
        <v>0.2142857142857143</v>
      </c>
      <c r="EI53" s="59">
        <v>0.9</v>
      </c>
      <c r="EJ53" s="57">
        <v>0.75</v>
      </c>
      <c r="EK53" s="58">
        <v>0.53658536585365857</v>
      </c>
      <c r="EL53" s="59">
        <v>0.75</v>
      </c>
      <c r="EM53" s="57">
        <v>0.75</v>
      </c>
      <c r="EN53" s="58">
        <v>0.27777777777777779</v>
      </c>
      <c r="EO53" s="59">
        <v>1</v>
      </c>
      <c r="EP53" s="57">
        <v>0.77500000000000002</v>
      </c>
      <c r="EQ53" s="58">
        <v>0.6</v>
      </c>
      <c r="ER53" s="59">
        <v>0.75</v>
      </c>
      <c r="ES53" s="57">
        <v>0.81632653061224492</v>
      </c>
      <c r="ET53" s="58">
        <v>0.45</v>
      </c>
      <c r="EU53" s="59">
        <v>0.8</v>
      </c>
      <c r="EV53" s="57">
        <v>0.86</v>
      </c>
      <c r="EW53" s="58">
        <v>0.46666666666666667</v>
      </c>
      <c r="EX53" s="59">
        <v>0.93333333333333335</v>
      </c>
      <c r="EY53" s="57">
        <v>0.77777777777777779</v>
      </c>
      <c r="EZ53" s="58">
        <v>0.54166666666666663</v>
      </c>
      <c r="FA53" s="59">
        <v>0.625</v>
      </c>
      <c r="FB53" s="57">
        <v>0.87755102040816324</v>
      </c>
      <c r="FC53" s="58">
        <v>0.31578947368421051</v>
      </c>
      <c r="FD53" s="59">
        <v>0.5714285714285714</v>
      </c>
      <c r="FE53" s="57">
        <v>0.66666666666666663</v>
      </c>
      <c r="FF53" s="58">
        <v>0.33333333333333331</v>
      </c>
      <c r="FG53" s="59">
        <v>0.77777777777777779</v>
      </c>
      <c r="FH53" s="57">
        <v>0.75</v>
      </c>
      <c r="FI53" s="58">
        <v>0.16666666666666671</v>
      </c>
      <c r="FJ53" s="59">
        <v>0.83333333333333337</v>
      </c>
      <c r="FK53" s="57">
        <v>0.75</v>
      </c>
      <c r="FL53" s="58">
        <v>0.52380952380952384</v>
      </c>
      <c r="FM53" s="59">
        <v>0.81818181818181823</v>
      </c>
      <c r="FN53" s="57">
        <v>0.7</v>
      </c>
      <c r="FO53" s="58">
        <v>0.4642857142857143</v>
      </c>
      <c r="FP53" s="59">
        <v>0.7</v>
      </c>
      <c r="FQ53" s="57">
        <v>0.86363636363636365</v>
      </c>
      <c r="FR53" s="58">
        <v>0.65</v>
      </c>
      <c r="FS53" s="59">
        <v>1</v>
      </c>
      <c r="FT53" s="57">
        <v>0.89473684210526316</v>
      </c>
      <c r="FU53" s="58">
        <v>0.2142857142857143</v>
      </c>
      <c r="FV53" s="59">
        <v>0.72727272727272729</v>
      </c>
      <c r="FW53" s="57">
        <v>0.61764705882352944</v>
      </c>
      <c r="FX53" s="58">
        <v>0.46666666666666667</v>
      </c>
      <c r="FY53" s="59">
        <v>0.7142857142857143</v>
      </c>
      <c r="FZ53" s="57">
        <v>0.73913043478260865</v>
      </c>
      <c r="GA53" s="58">
        <v>0.26666666666666672</v>
      </c>
      <c r="GB53" s="59">
        <v>0.66666666666666663</v>
      </c>
      <c r="GC53" s="57">
        <v>0.58620689655172409</v>
      </c>
      <c r="GD53" s="58">
        <v>0.44444444444444442</v>
      </c>
      <c r="GE53" s="59">
        <v>0.81818181818181823</v>
      </c>
      <c r="GF53" s="57">
        <v>0.86111111111111116</v>
      </c>
      <c r="GG53" s="58">
        <v>0.57894736842105265</v>
      </c>
      <c r="GH53" s="59">
        <v>1</v>
      </c>
      <c r="GI53" s="57">
        <v>0.74358974358974361</v>
      </c>
      <c r="GJ53" s="58">
        <v>0.42857142857142849</v>
      </c>
      <c r="GK53" s="59">
        <v>0.72727272727272729</v>
      </c>
      <c r="GL53" s="57">
        <v>0.78048780487804881</v>
      </c>
      <c r="GM53" s="58">
        <v>0.44444444444444442</v>
      </c>
      <c r="GN53" s="59">
        <v>0.63636363636363635</v>
      </c>
      <c r="GO53" s="57">
        <v>0.79069767441860461</v>
      </c>
      <c r="GP53" s="58">
        <v>0.41666666666666669</v>
      </c>
      <c r="GQ53" s="59">
        <v>0.66666666666666663</v>
      </c>
      <c r="GR53" s="57">
        <v>0.82758620689655171</v>
      </c>
      <c r="GS53" s="58">
        <v>0.6428571428571429</v>
      </c>
      <c r="GT53" s="59">
        <v>0.54545454545454541</v>
      </c>
      <c r="GU53" s="57">
        <v>0.63636363636363635</v>
      </c>
      <c r="GV53" s="58">
        <v>0.5</v>
      </c>
      <c r="GW53" s="59">
        <v>0.7142857142857143</v>
      </c>
      <c r="GX53" s="57">
        <v>0.76470588235294112</v>
      </c>
      <c r="GY53" s="58">
        <v>0.53846153846153844</v>
      </c>
      <c r="GZ53" s="59">
        <v>0.88888888888888884</v>
      </c>
      <c r="HA53" s="57">
        <v>0.77419354838709675</v>
      </c>
      <c r="HB53" s="58">
        <v>0.1818181818181818</v>
      </c>
      <c r="HC53" s="59">
        <v>0.76923076923076927</v>
      </c>
      <c r="HD53" s="57">
        <v>0.78048780487804881</v>
      </c>
      <c r="HE53" s="58">
        <v>0.2857142857142857</v>
      </c>
      <c r="HF53" s="59">
        <v>0.625</v>
      </c>
      <c r="HG53" s="57">
        <v>0.82352941176470584</v>
      </c>
      <c r="HH53" s="58">
        <v>0.61904761904761907</v>
      </c>
      <c r="HI53" s="59">
        <v>0.6</v>
      </c>
      <c r="HJ53" s="57">
        <v>0.71052631578947367</v>
      </c>
      <c r="HK53" s="58">
        <v>0.5</v>
      </c>
      <c r="HL53" s="59">
        <v>1</v>
      </c>
      <c r="HM53" s="57">
        <v>0.72</v>
      </c>
      <c r="HN53" s="58">
        <v>0.5</v>
      </c>
      <c r="HO53" s="59">
        <v>0.6</v>
      </c>
      <c r="HP53" s="57">
        <v>0.56000000000000005</v>
      </c>
      <c r="HQ53" s="58">
        <v>0.54545454545454541</v>
      </c>
      <c r="HR53" s="59">
        <v>0.75</v>
      </c>
      <c r="HS53" s="57">
        <v>0.82758620689655171</v>
      </c>
      <c r="HT53" s="58">
        <v>0.53846153846153844</v>
      </c>
      <c r="HU53" s="59">
        <v>0.66666666666666663</v>
      </c>
      <c r="HV53" s="57">
        <v>0.875</v>
      </c>
      <c r="HW53" s="58">
        <v>0.46153846153846162</v>
      </c>
      <c r="HX53" s="59">
        <v>0.25</v>
      </c>
      <c r="HY53" s="57">
        <v>0.59459459459459463</v>
      </c>
      <c r="HZ53" s="58">
        <v>0.4</v>
      </c>
      <c r="IA53" s="59">
        <v>0</v>
      </c>
      <c r="IB53" s="57">
        <v>0.80952380952380953</v>
      </c>
      <c r="IC53" s="58">
        <v>0.46153846153846162</v>
      </c>
      <c r="ID53" s="59">
        <v>1</v>
      </c>
      <c r="IE53" s="57">
        <v>0.73333333333333328</v>
      </c>
      <c r="IF53" s="58">
        <v>0.66666666666666663</v>
      </c>
      <c r="IG53" s="59">
        <v>0.84210526315789469</v>
      </c>
      <c r="IH53" s="57">
        <v>0.81481481481481477</v>
      </c>
      <c r="II53" s="58">
        <v>0.5</v>
      </c>
      <c r="IJ53" s="59">
        <v>0.66666666666666663</v>
      </c>
      <c r="IK53" s="57">
        <v>0.73913043478260865</v>
      </c>
      <c r="IL53" s="58">
        <v>0.2857142857142857</v>
      </c>
      <c r="IM53" s="59">
        <v>0.83333333333333337</v>
      </c>
      <c r="IN53" s="57">
        <v>0.84615384615384615</v>
      </c>
      <c r="IO53" s="58">
        <v>0.5</v>
      </c>
      <c r="IP53" s="59">
        <v>0.875</v>
      </c>
      <c r="IQ53" s="57">
        <v>0.61538461538461542</v>
      </c>
      <c r="IR53" s="58">
        <v>0.33333333333333331</v>
      </c>
      <c r="IS53" s="59">
        <v>1</v>
      </c>
      <c r="IT53" s="57">
        <v>0.72222222222222221</v>
      </c>
      <c r="IU53" s="58">
        <v>0.42857142857142849</v>
      </c>
      <c r="IV53" s="59">
        <v>0.7</v>
      </c>
      <c r="IW53" s="57">
        <v>0.6333333333333333</v>
      </c>
      <c r="IX53" s="58">
        <v>0.66666666666666663</v>
      </c>
      <c r="IY53" s="59">
        <v>0.5</v>
      </c>
      <c r="IZ53" s="57">
        <v>0.6470588235294118</v>
      </c>
      <c r="JA53" s="58">
        <v>0.4</v>
      </c>
      <c r="JB53" s="59">
        <v>0.81818181818181823</v>
      </c>
      <c r="JC53" s="57">
        <v>0.8</v>
      </c>
      <c r="JD53" s="58">
        <v>0.42857142857142849</v>
      </c>
      <c r="JE53" s="59">
        <v>0.75</v>
      </c>
      <c r="JF53" s="57">
        <v>0.72222222222222221</v>
      </c>
      <c r="JG53" s="58">
        <v>0.6</v>
      </c>
      <c r="JH53" s="59">
        <v>1</v>
      </c>
      <c r="JI53" s="57">
        <v>0.75</v>
      </c>
      <c r="JJ53" s="58">
        <v>0.375</v>
      </c>
      <c r="JK53" s="59">
        <v>0.6</v>
      </c>
      <c r="JL53" s="57">
        <v>0.9375</v>
      </c>
      <c r="JM53" s="58">
        <v>0.375</v>
      </c>
      <c r="JN53" s="59">
        <v>0.44444444444444442</v>
      </c>
      <c r="JO53" s="57">
        <v>0.6428571428571429</v>
      </c>
      <c r="JP53" s="58">
        <v>0.61538461538461542</v>
      </c>
      <c r="JQ53" s="59">
        <v>1</v>
      </c>
      <c r="JR53" s="57">
        <v>0.66666666666666663</v>
      </c>
      <c r="JS53" s="58">
        <v>0.41176470588235292</v>
      </c>
      <c r="JT53" s="59">
        <v>0.81818181818181823</v>
      </c>
      <c r="JU53" s="57">
        <v>0.72727272727272729</v>
      </c>
      <c r="JV53" s="58">
        <v>0.35714285714285721</v>
      </c>
      <c r="JW53" s="59" t="s">
        <v>2</v>
      </c>
      <c r="JX53" s="57">
        <v>0.6</v>
      </c>
      <c r="JY53" s="58">
        <v>0.14285714285714279</v>
      </c>
      <c r="JZ53" s="59">
        <v>0.66666666666666663</v>
      </c>
      <c r="KA53" s="57">
        <v>0.94117647058823528</v>
      </c>
      <c r="KB53" s="58">
        <v>0.75</v>
      </c>
      <c r="KC53" s="59">
        <v>0.5</v>
      </c>
      <c r="KD53" s="57">
        <v>0.69565217391304346</v>
      </c>
      <c r="KE53" s="58">
        <v>0.6</v>
      </c>
      <c r="KF53" s="59">
        <v>1</v>
      </c>
      <c r="KG53" s="57">
        <v>0.8</v>
      </c>
      <c r="KH53" s="58">
        <v>0.5714285714285714</v>
      </c>
      <c r="KI53" s="59">
        <v>0.66666666666666663</v>
      </c>
      <c r="KJ53" s="57">
        <v>0.93333333333333335</v>
      </c>
      <c r="KK53" s="58">
        <v>0.5</v>
      </c>
      <c r="KL53" s="59">
        <v>1</v>
      </c>
      <c r="KM53" s="57">
        <v>0.5714285714285714</v>
      </c>
      <c r="KN53" s="58">
        <v>0.6</v>
      </c>
      <c r="KO53" s="59">
        <v>0.5</v>
      </c>
      <c r="KP53" s="57">
        <v>0.77777777777777779</v>
      </c>
      <c r="KQ53" s="58">
        <v>0.5</v>
      </c>
      <c r="KR53" s="59">
        <v>0.2857142857142857</v>
      </c>
      <c r="KS53" s="57">
        <v>0.7142857142857143</v>
      </c>
      <c r="KT53" s="58">
        <v>0.66666666666666663</v>
      </c>
      <c r="KU53" s="59" t="s">
        <v>2</v>
      </c>
      <c r="KV53" s="57">
        <v>0.7</v>
      </c>
      <c r="KW53" s="58">
        <v>0.66666666666666663</v>
      </c>
      <c r="KX53" s="59">
        <v>0.75</v>
      </c>
      <c r="KY53" s="57">
        <v>0.77777777777777779</v>
      </c>
      <c r="KZ53" s="58">
        <v>0.5</v>
      </c>
      <c r="LA53" s="59">
        <v>0.77777777777777779</v>
      </c>
      <c r="LB53" s="57">
        <v>0.33333333333333331</v>
      </c>
      <c r="LC53" s="58">
        <v>0.75</v>
      </c>
      <c r="LD53" s="59">
        <v>1</v>
      </c>
      <c r="LE53" s="57">
        <v>0.83333333333333337</v>
      </c>
      <c r="LF53" s="58">
        <v>0.66666666666666663</v>
      </c>
      <c r="LG53" s="59">
        <v>0.66666666666666663</v>
      </c>
      <c r="LH53" s="57">
        <v>0.66666666666666663</v>
      </c>
      <c r="LI53" s="58" t="s">
        <v>2</v>
      </c>
      <c r="LJ53" s="59">
        <v>1</v>
      </c>
      <c r="LK53" s="57">
        <v>0.5</v>
      </c>
      <c r="LL53" s="60">
        <v>0</v>
      </c>
    </row>
    <row r="54" spans="1:324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2"/>
      <c r="BY54" s="40"/>
      <c r="BZ54" s="41"/>
      <c r="CA54" s="42"/>
      <c r="CB54" s="40"/>
      <c r="CC54" s="41"/>
      <c r="CD54" s="42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2"/>
      <c r="CQ54" s="40"/>
      <c r="CR54" s="41"/>
      <c r="CS54" s="42"/>
      <c r="CT54" s="40"/>
      <c r="CU54" s="41"/>
      <c r="CV54" s="42"/>
      <c r="CW54" s="40"/>
      <c r="CX54" s="41"/>
      <c r="CY54" s="42"/>
      <c r="CZ54" s="40"/>
      <c r="DA54" s="41"/>
      <c r="DB54" s="42"/>
      <c r="DC54" s="40"/>
      <c r="DD54" s="41"/>
      <c r="DE54" s="42"/>
      <c r="DF54" s="40"/>
      <c r="DG54" s="41"/>
      <c r="DH54" s="42"/>
      <c r="DI54" s="40"/>
      <c r="DJ54" s="41"/>
      <c r="DK54" s="42"/>
      <c r="DL54" s="40"/>
      <c r="DM54" s="41"/>
      <c r="DN54" s="42"/>
      <c r="DO54" s="40"/>
      <c r="DP54" s="41"/>
      <c r="DQ54" s="42"/>
      <c r="DR54" s="40"/>
      <c r="DS54" s="41"/>
      <c r="DT54" s="42"/>
      <c r="DU54" s="40"/>
      <c r="DV54" s="41"/>
      <c r="DW54" s="42"/>
      <c r="DX54" s="40"/>
      <c r="DY54" s="41"/>
      <c r="DZ54" s="42"/>
      <c r="EA54" s="40"/>
      <c r="EB54" s="41"/>
      <c r="EC54" s="42"/>
      <c r="ED54" s="40"/>
      <c r="EE54" s="41"/>
      <c r="EF54" s="42"/>
      <c r="EG54" s="40"/>
      <c r="EH54" s="41"/>
      <c r="EI54" s="42"/>
      <c r="EJ54" s="40"/>
      <c r="EK54" s="41"/>
      <c r="EL54" s="42"/>
      <c r="EM54" s="40"/>
      <c r="EN54" s="41"/>
      <c r="EO54" s="42"/>
      <c r="EP54" s="40"/>
      <c r="EQ54" s="41"/>
      <c r="ER54" s="42"/>
      <c r="ES54" s="40"/>
      <c r="ET54" s="41"/>
      <c r="EU54" s="42"/>
      <c r="EV54" s="40"/>
      <c r="EW54" s="41"/>
      <c r="EX54" s="42"/>
      <c r="EY54" s="40"/>
      <c r="EZ54" s="41"/>
      <c r="FA54" s="42"/>
      <c r="FB54" s="40"/>
      <c r="FC54" s="41"/>
      <c r="FD54" s="42"/>
      <c r="FE54" s="40"/>
      <c r="FF54" s="41"/>
      <c r="FG54" s="42"/>
      <c r="FH54" s="40"/>
      <c r="FI54" s="41"/>
      <c r="FJ54" s="42"/>
      <c r="FK54" s="40"/>
      <c r="FL54" s="41"/>
      <c r="FM54" s="42"/>
      <c r="FN54" s="40"/>
      <c r="FO54" s="41"/>
      <c r="FP54" s="42"/>
      <c r="FQ54" s="40"/>
      <c r="FR54" s="41"/>
      <c r="FS54" s="42"/>
      <c r="FT54" s="40"/>
      <c r="FU54" s="41"/>
      <c r="FV54" s="42"/>
      <c r="FW54" s="40"/>
      <c r="FX54" s="41"/>
      <c r="FY54" s="42"/>
      <c r="FZ54" s="40"/>
      <c r="GA54" s="41"/>
      <c r="GB54" s="42"/>
      <c r="GC54" s="40"/>
      <c r="GD54" s="41"/>
      <c r="GE54" s="42"/>
      <c r="GF54" s="40"/>
      <c r="GG54" s="41"/>
      <c r="GH54" s="42"/>
      <c r="GI54" s="40"/>
      <c r="GJ54" s="41"/>
      <c r="GK54" s="42"/>
      <c r="GL54" s="40"/>
      <c r="GM54" s="41"/>
      <c r="GN54" s="42"/>
      <c r="GO54" s="40"/>
      <c r="GP54" s="41"/>
      <c r="GQ54" s="42"/>
      <c r="GR54" s="40"/>
      <c r="GS54" s="41"/>
      <c r="GT54" s="42"/>
      <c r="GU54" s="40"/>
      <c r="GV54" s="41"/>
      <c r="GW54" s="42"/>
      <c r="GX54" s="40"/>
      <c r="GY54" s="41"/>
      <c r="GZ54" s="42"/>
      <c r="HA54" s="40"/>
      <c r="HB54" s="41"/>
      <c r="HC54" s="42"/>
      <c r="HD54" s="40"/>
      <c r="HE54" s="41"/>
      <c r="HF54" s="42"/>
      <c r="HG54" s="40"/>
      <c r="HH54" s="41"/>
      <c r="HI54" s="42"/>
      <c r="HJ54" s="40"/>
      <c r="HK54" s="41"/>
      <c r="HL54" s="42"/>
      <c r="HM54" s="40"/>
      <c r="HN54" s="41"/>
      <c r="HO54" s="42"/>
      <c r="HP54" s="40"/>
      <c r="HQ54" s="41"/>
      <c r="HR54" s="42"/>
      <c r="HS54" s="40"/>
      <c r="HT54" s="41"/>
      <c r="HU54" s="42"/>
      <c r="HV54" s="40"/>
      <c r="HW54" s="41"/>
      <c r="HX54" s="42"/>
      <c r="HY54" s="40"/>
      <c r="HZ54" s="41"/>
      <c r="IA54" s="42"/>
      <c r="IB54" s="40"/>
      <c r="IC54" s="41"/>
      <c r="ID54" s="42"/>
      <c r="IE54" s="40"/>
      <c r="IF54" s="41"/>
      <c r="IG54" s="42"/>
      <c r="IH54" s="40"/>
      <c r="II54" s="41"/>
      <c r="IJ54" s="42"/>
      <c r="IK54" s="40"/>
      <c r="IL54" s="41"/>
      <c r="IM54" s="42"/>
      <c r="IN54" s="40"/>
      <c r="IO54" s="41"/>
      <c r="IP54" s="42"/>
      <c r="IQ54" s="40"/>
      <c r="IR54" s="41"/>
      <c r="IS54" s="42"/>
      <c r="IT54" s="40"/>
      <c r="IU54" s="41"/>
      <c r="IV54" s="42"/>
      <c r="IW54" s="40"/>
      <c r="IX54" s="41"/>
      <c r="IY54" s="42"/>
      <c r="IZ54" s="40"/>
      <c r="JA54" s="41"/>
      <c r="JB54" s="42"/>
      <c r="JC54" s="40"/>
      <c r="JD54" s="41"/>
      <c r="JE54" s="42"/>
      <c r="JF54" s="40"/>
      <c r="JG54" s="41"/>
      <c r="JH54" s="42"/>
      <c r="JI54" s="40"/>
      <c r="JJ54" s="41"/>
      <c r="JK54" s="42"/>
      <c r="JL54" s="40"/>
      <c r="JM54" s="41"/>
      <c r="JN54" s="42"/>
      <c r="JO54" s="40"/>
      <c r="JP54" s="41"/>
      <c r="JQ54" s="42"/>
      <c r="JR54" s="40"/>
      <c r="JS54" s="41"/>
      <c r="JT54" s="42"/>
      <c r="JU54" s="40"/>
      <c r="JV54" s="41"/>
      <c r="JW54" s="42"/>
      <c r="JX54" s="40"/>
      <c r="JY54" s="41"/>
      <c r="JZ54" s="42"/>
      <c r="KA54" s="40"/>
      <c r="KB54" s="41"/>
      <c r="KC54" s="42"/>
      <c r="KD54" s="40"/>
      <c r="KE54" s="41"/>
      <c r="KF54" s="42"/>
      <c r="KG54" s="40"/>
      <c r="KH54" s="41"/>
      <c r="KI54" s="42"/>
      <c r="KJ54" s="40"/>
      <c r="KK54" s="41"/>
      <c r="KL54" s="42"/>
      <c r="KM54" s="40"/>
      <c r="KN54" s="41"/>
      <c r="KO54" s="42"/>
      <c r="KP54" s="40"/>
      <c r="KQ54" s="41"/>
      <c r="KR54" s="42"/>
      <c r="KS54" s="40"/>
      <c r="KT54" s="41"/>
      <c r="KU54" s="42"/>
      <c r="KV54" s="40"/>
      <c r="KW54" s="41"/>
      <c r="KX54" s="42"/>
      <c r="KY54" s="40"/>
      <c r="KZ54" s="41"/>
      <c r="LA54" s="42"/>
      <c r="LB54" s="40"/>
      <c r="LC54" s="41"/>
      <c r="LD54" s="42"/>
      <c r="LE54" s="40"/>
      <c r="LF54" s="41"/>
      <c r="LG54" s="42"/>
      <c r="LH54" s="40"/>
      <c r="LI54" s="41"/>
      <c r="LJ54" s="42"/>
      <c r="LK54" s="40"/>
      <c r="LL54" s="43"/>
    </row>
    <row r="55" spans="1:324" x14ac:dyDescent="0.25">
      <c r="A55" s="44" t="s">
        <v>36</v>
      </c>
      <c r="B55" s="57">
        <v>8.2125603864734303E-2</v>
      </c>
      <c r="C55" s="58">
        <v>0.28230616302186878</v>
      </c>
      <c r="D55" s="59">
        <v>0.17840375586854459</v>
      </c>
      <c r="E55" s="57">
        <v>0.1098591549295775</v>
      </c>
      <c r="F55" s="58">
        <v>0.22624434389140269</v>
      </c>
      <c r="G55" s="59">
        <v>0.28169014084507038</v>
      </c>
      <c r="H55" s="57">
        <v>0.1359223300970874</v>
      </c>
      <c r="I55" s="58">
        <v>0.3165829145728643</v>
      </c>
      <c r="J55" s="59">
        <v>0.15254237288135589</v>
      </c>
      <c r="K55" s="57">
        <v>0.15294117647058819</v>
      </c>
      <c r="L55" s="58">
        <v>0.31535269709543567</v>
      </c>
      <c r="M55" s="59">
        <v>0.17391304347826089</v>
      </c>
      <c r="N55" s="57">
        <v>0.1078066914498141</v>
      </c>
      <c r="O55" s="58">
        <v>0.26829268292682928</v>
      </c>
      <c r="P55" s="59">
        <v>0.13461538461538461</v>
      </c>
      <c r="Q55" s="57">
        <v>0.1162790697674419</v>
      </c>
      <c r="R55" s="58">
        <v>0.28235294117647058</v>
      </c>
      <c r="S55" s="59">
        <v>0.1891891891891892</v>
      </c>
      <c r="T55" s="57">
        <v>0.14358974358974361</v>
      </c>
      <c r="U55" s="58">
        <v>0.25984251968503941</v>
      </c>
      <c r="V55" s="59">
        <v>0.37254901960784309</v>
      </c>
      <c r="W55" s="57">
        <v>0.14893617021276601</v>
      </c>
      <c r="X55" s="58">
        <v>0.31896551724137928</v>
      </c>
      <c r="Y55" s="59">
        <v>0.1333333333333333</v>
      </c>
      <c r="Z55" s="57">
        <v>7.6086956521739135E-2</v>
      </c>
      <c r="AA55" s="58">
        <v>0.28767123287671231</v>
      </c>
      <c r="AB55" s="59">
        <v>0.21839080459770119</v>
      </c>
      <c r="AC55" s="57">
        <v>8.5365853658536592E-2</v>
      </c>
      <c r="AD55" s="58">
        <v>0.32857142857142863</v>
      </c>
      <c r="AE55" s="59">
        <v>0.15</v>
      </c>
      <c r="AF55" s="57">
        <v>0.14193548387096769</v>
      </c>
      <c r="AG55" s="58">
        <v>0.30769230769230771</v>
      </c>
      <c r="AH55" s="59">
        <v>0.22580645161290319</v>
      </c>
      <c r="AI55" s="57">
        <v>9.3525179856115109E-2</v>
      </c>
      <c r="AJ55" s="58">
        <v>0.27272727272727271</v>
      </c>
      <c r="AK55" s="59">
        <v>0.17948717948717949</v>
      </c>
      <c r="AL55" s="57">
        <v>5.5045871559633031E-2</v>
      </c>
      <c r="AM55" s="58">
        <v>0.2</v>
      </c>
      <c r="AN55" s="59">
        <v>0.125</v>
      </c>
      <c r="AO55" s="57">
        <v>8.0645161290322578E-2</v>
      </c>
      <c r="AP55" s="58">
        <v>0.2413793103448276</v>
      </c>
      <c r="AQ55" s="59">
        <v>0.13793103448275859</v>
      </c>
      <c r="AR55" s="57">
        <v>0.23966942148760331</v>
      </c>
      <c r="AS55" s="58">
        <v>0.25925925925925919</v>
      </c>
      <c r="AT55" s="59">
        <v>0.19230769230769229</v>
      </c>
      <c r="AU55" s="57">
        <v>0.15384615384615391</v>
      </c>
      <c r="AV55" s="58">
        <v>0.12727272727272729</v>
      </c>
      <c r="AW55" s="59">
        <v>0.1020408163265306</v>
      </c>
      <c r="AX55" s="57">
        <v>0.10309278350515461</v>
      </c>
      <c r="AY55" s="58">
        <v>0.23636363636363639</v>
      </c>
      <c r="AZ55" s="59">
        <v>0.1</v>
      </c>
      <c r="BA55" s="57">
        <v>9.0090090090090086E-2</v>
      </c>
      <c r="BB55" s="58">
        <v>0.30434782608695649</v>
      </c>
      <c r="BC55" s="59">
        <v>0.31818181818181818</v>
      </c>
      <c r="BD55" s="57">
        <v>6.7307692307692304E-2</v>
      </c>
      <c r="BE55" s="58">
        <v>0.34615384615384609</v>
      </c>
      <c r="BF55" s="59">
        <v>0.2</v>
      </c>
      <c r="BG55" s="57">
        <v>0.1648351648351648</v>
      </c>
      <c r="BH55" s="58">
        <v>0.22</v>
      </c>
      <c r="BI55" s="59">
        <v>0.15</v>
      </c>
      <c r="BJ55" s="57">
        <v>0.108433734939759</v>
      </c>
      <c r="BK55" s="58">
        <v>0.19230769230769229</v>
      </c>
      <c r="BL55" s="59">
        <v>0.33333333333333331</v>
      </c>
      <c r="BM55" s="57">
        <v>7.5949367088607597E-2</v>
      </c>
      <c r="BN55" s="58">
        <v>0.26666666666666672</v>
      </c>
      <c r="BO55" s="59">
        <v>0.16666666666666671</v>
      </c>
      <c r="BP55" s="57">
        <v>9.7560975609756101E-2</v>
      </c>
      <c r="BQ55" s="58">
        <v>0.30909090909090908</v>
      </c>
      <c r="BR55" s="59">
        <v>0.41176470588235292</v>
      </c>
      <c r="BS55" s="57">
        <v>0.15277777777777779</v>
      </c>
      <c r="BT55" s="58">
        <v>0.37037037037037029</v>
      </c>
      <c r="BU55" s="59">
        <v>0.43478260869565222</v>
      </c>
      <c r="BV55" s="57">
        <v>0.13636363636363641</v>
      </c>
      <c r="BW55" s="58">
        <v>0.45238095238095238</v>
      </c>
      <c r="BX55" s="59">
        <v>0.14285714285714279</v>
      </c>
      <c r="BY55" s="57">
        <v>7.3170731707317069E-2</v>
      </c>
      <c r="BZ55" s="58">
        <v>0.47368421052631582</v>
      </c>
      <c r="CA55" s="59">
        <v>0.3888888888888889</v>
      </c>
      <c r="CB55" s="57">
        <v>8.3333333333333329E-2</v>
      </c>
      <c r="CC55" s="58">
        <v>0.26666666666666672</v>
      </c>
      <c r="CD55" s="59">
        <v>0.1081081081081081</v>
      </c>
      <c r="CE55" s="57">
        <v>5.4794520547945202E-2</v>
      </c>
      <c r="CF55" s="58">
        <v>0.16326530612244899</v>
      </c>
      <c r="CG55" s="59">
        <v>0</v>
      </c>
      <c r="CH55" s="57">
        <v>5.8823529411764712E-2</v>
      </c>
      <c r="CI55" s="58">
        <v>0.1891891891891892</v>
      </c>
      <c r="CJ55" s="59">
        <v>0.21951219512195119</v>
      </c>
      <c r="CK55" s="57">
        <v>0.21126760563380281</v>
      </c>
      <c r="CL55" s="58">
        <v>0.29545454545454553</v>
      </c>
      <c r="CM55" s="59">
        <v>0.16666666666666671</v>
      </c>
      <c r="CN55" s="57">
        <v>4.9180327868852458E-2</v>
      </c>
      <c r="CO55" s="58">
        <v>0.2558139534883721</v>
      </c>
      <c r="CP55" s="59">
        <v>0.1</v>
      </c>
      <c r="CQ55" s="57">
        <v>7.575757575757576E-2</v>
      </c>
      <c r="CR55" s="58">
        <v>0.33333333333333331</v>
      </c>
      <c r="CS55" s="59">
        <v>0.1764705882352941</v>
      </c>
      <c r="CT55" s="57">
        <v>0.12676056338028169</v>
      </c>
      <c r="CU55" s="58">
        <v>0.2105263157894737</v>
      </c>
      <c r="CV55" s="59">
        <v>0.2857142857142857</v>
      </c>
      <c r="CW55" s="57">
        <v>8.3333333333333329E-2</v>
      </c>
      <c r="CX55" s="58">
        <v>0.25675675675675669</v>
      </c>
      <c r="CY55" s="59">
        <v>0.13043478260869559</v>
      </c>
      <c r="CZ55" s="57">
        <v>0.1136363636363636</v>
      </c>
      <c r="DA55" s="58">
        <v>0.1764705882352941</v>
      </c>
      <c r="DB55" s="59">
        <v>0.20930232558139539</v>
      </c>
      <c r="DC55" s="57">
        <v>8.5106382978723402E-2</v>
      </c>
      <c r="DD55" s="58">
        <v>0.35714285714285721</v>
      </c>
      <c r="DE55" s="59">
        <v>0.44</v>
      </c>
      <c r="DF55" s="57">
        <v>0.15517241379310351</v>
      </c>
      <c r="DG55" s="58">
        <v>0.5</v>
      </c>
      <c r="DH55" s="59">
        <v>0.1818181818181818</v>
      </c>
      <c r="DI55" s="57">
        <v>8.8888888888888892E-2</v>
      </c>
      <c r="DJ55" s="58">
        <v>0.47916666666666669</v>
      </c>
      <c r="DK55" s="59">
        <v>0.2857142857142857</v>
      </c>
      <c r="DL55" s="57">
        <v>9.0909090909090912E-2</v>
      </c>
      <c r="DM55" s="58">
        <v>0.1785714285714286</v>
      </c>
      <c r="DN55" s="59">
        <v>0.13793103448275859</v>
      </c>
      <c r="DO55" s="57">
        <v>0.19402985074626869</v>
      </c>
      <c r="DP55" s="58">
        <v>0.33333333333333331</v>
      </c>
      <c r="DQ55" s="59">
        <v>0.3125</v>
      </c>
      <c r="DR55" s="57">
        <v>3.9215686274509803E-2</v>
      </c>
      <c r="DS55" s="58">
        <v>0.2142857142857143</v>
      </c>
      <c r="DT55" s="59">
        <v>0.16129032258064521</v>
      </c>
      <c r="DU55" s="57">
        <v>5.3571428571428568E-2</v>
      </c>
      <c r="DV55" s="58">
        <v>0.1764705882352941</v>
      </c>
      <c r="DW55" s="59">
        <v>5.5555555555555552E-2</v>
      </c>
      <c r="DX55" s="57">
        <v>0</v>
      </c>
      <c r="DY55" s="58">
        <v>0.16129032258064521</v>
      </c>
      <c r="DZ55" s="59">
        <v>0.15</v>
      </c>
      <c r="EA55" s="57">
        <v>1.515151515151515E-2</v>
      </c>
      <c r="EB55" s="58">
        <v>0.42857142857142849</v>
      </c>
      <c r="EC55" s="59">
        <v>0.16666666666666671</v>
      </c>
      <c r="ED55" s="57">
        <v>0.1475409836065574</v>
      </c>
      <c r="EE55" s="58">
        <v>0.25925925925925919</v>
      </c>
      <c r="EF55" s="59">
        <v>0.41666666666666669</v>
      </c>
      <c r="EG55" s="57">
        <v>0.1111111111111111</v>
      </c>
      <c r="EH55" s="58">
        <v>0.41666666666666669</v>
      </c>
      <c r="EI55" s="59">
        <v>0.16666666666666671</v>
      </c>
      <c r="EJ55" s="57">
        <v>3.4482758620689648E-2</v>
      </c>
      <c r="EK55" s="58">
        <v>0.18</v>
      </c>
      <c r="EL55" s="59">
        <v>0.29411764705882348</v>
      </c>
      <c r="EM55" s="57">
        <v>5.4545454545454543E-2</v>
      </c>
      <c r="EN55" s="58">
        <v>0.35714285714285721</v>
      </c>
      <c r="EO55" s="59">
        <v>0.1</v>
      </c>
      <c r="EP55" s="57">
        <v>0.13043478260869559</v>
      </c>
      <c r="EQ55" s="58">
        <v>0.16666666666666671</v>
      </c>
      <c r="ER55" s="59">
        <v>0.2</v>
      </c>
      <c r="ES55" s="57">
        <v>0.14035087719298239</v>
      </c>
      <c r="ET55" s="58">
        <v>0.23076923076923081</v>
      </c>
      <c r="EU55" s="59">
        <v>0.16666666666666671</v>
      </c>
      <c r="EV55" s="57">
        <v>5.6603773584905662E-2</v>
      </c>
      <c r="EW55" s="58">
        <v>0.16666666666666671</v>
      </c>
      <c r="EX55" s="59">
        <v>0</v>
      </c>
      <c r="EY55" s="57">
        <v>6.25E-2</v>
      </c>
      <c r="EZ55" s="58">
        <v>0.22580645161290319</v>
      </c>
      <c r="FA55" s="59">
        <v>0.1111111111111111</v>
      </c>
      <c r="FB55" s="57">
        <v>5.7692307692307702E-2</v>
      </c>
      <c r="FC55" s="58">
        <v>0.26923076923076922</v>
      </c>
      <c r="FD55" s="59">
        <v>0.22222222222222221</v>
      </c>
      <c r="FE55" s="57">
        <v>9.3023255813953487E-2</v>
      </c>
      <c r="FF55" s="58">
        <v>0.4</v>
      </c>
      <c r="FG55" s="59">
        <v>0.1818181818181818</v>
      </c>
      <c r="FH55" s="57">
        <v>0.1</v>
      </c>
      <c r="FI55" s="58">
        <v>0.28000000000000003</v>
      </c>
      <c r="FJ55" s="59">
        <v>0.33333333333333331</v>
      </c>
      <c r="FK55" s="57">
        <v>0.12195121951219511</v>
      </c>
      <c r="FL55" s="58">
        <v>0.16</v>
      </c>
      <c r="FM55" s="59">
        <v>0.2142857142857143</v>
      </c>
      <c r="FN55" s="57">
        <v>9.0909090909090912E-2</v>
      </c>
      <c r="FO55" s="58">
        <v>0.1764705882352941</v>
      </c>
      <c r="FP55" s="59">
        <v>0.16666666666666671</v>
      </c>
      <c r="FQ55" s="57">
        <v>8.3333333333333329E-2</v>
      </c>
      <c r="FR55" s="58">
        <v>0.16666666666666671</v>
      </c>
      <c r="FS55" s="59">
        <v>0.16666666666666671</v>
      </c>
      <c r="FT55" s="57">
        <v>0.05</v>
      </c>
      <c r="FU55" s="58">
        <v>0.3</v>
      </c>
      <c r="FV55" s="59">
        <v>0.2142857142857143</v>
      </c>
      <c r="FW55" s="57">
        <v>8.1081081081081086E-2</v>
      </c>
      <c r="FX55" s="58">
        <v>0.31818181818181818</v>
      </c>
      <c r="FY55" s="59">
        <v>6.6666666666666666E-2</v>
      </c>
      <c r="FZ55" s="57">
        <v>0.08</v>
      </c>
      <c r="GA55" s="58">
        <v>0.16666666666666671</v>
      </c>
      <c r="GB55" s="59">
        <v>0</v>
      </c>
      <c r="GC55" s="57">
        <v>6.4516129032258063E-2</v>
      </c>
      <c r="GD55" s="58">
        <v>0.30769230769230771</v>
      </c>
      <c r="GE55" s="59">
        <v>0.2142857142857143</v>
      </c>
      <c r="GF55" s="57">
        <v>0.1</v>
      </c>
      <c r="GG55" s="58">
        <v>0.13636363636363641</v>
      </c>
      <c r="GH55" s="59">
        <v>0.14285714285714279</v>
      </c>
      <c r="GI55" s="57">
        <v>7.1428571428571425E-2</v>
      </c>
      <c r="GJ55" s="58">
        <v>0.5</v>
      </c>
      <c r="GK55" s="59">
        <v>8.3333333333333329E-2</v>
      </c>
      <c r="GL55" s="57">
        <v>4.6511627906976737E-2</v>
      </c>
      <c r="GM55" s="58">
        <v>0.30769230769230771</v>
      </c>
      <c r="GN55" s="59">
        <v>8.3333333333333329E-2</v>
      </c>
      <c r="GO55" s="57">
        <v>4.4444444444444453E-2</v>
      </c>
      <c r="GP55" s="58">
        <v>0.14285714285714279</v>
      </c>
      <c r="GQ55" s="59">
        <v>0.25</v>
      </c>
      <c r="GR55" s="57">
        <v>0</v>
      </c>
      <c r="GS55" s="58">
        <v>0.3</v>
      </c>
      <c r="GT55" s="59">
        <v>0.3125</v>
      </c>
      <c r="GU55" s="57">
        <v>0.15384615384615391</v>
      </c>
      <c r="GV55" s="58">
        <v>0.2857142857142857</v>
      </c>
      <c r="GW55" s="59">
        <v>0.46153846153846162</v>
      </c>
      <c r="GX55" s="57">
        <v>0.12820512820512819</v>
      </c>
      <c r="GY55" s="58">
        <v>0.1875</v>
      </c>
      <c r="GZ55" s="59">
        <v>0.1818181818181818</v>
      </c>
      <c r="HA55" s="57">
        <v>8.8235294117647065E-2</v>
      </c>
      <c r="HB55" s="58">
        <v>8.3333333333333329E-2</v>
      </c>
      <c r="HC55" s="59">
        <v>0.27777777777777779</v>
      </c>
      <c r="HD55" s="57">
        <v>0</v>
      </c>
      <c r="HE55" s="58">
        <v>0.22222222222222221</v>
      </c>
      <c r="HF55" s="59">
        <v>0.1111111111111111</v>
      </c>
      <c r="HG55" s="57">
        <v>0</v>
      </c>
      <c r="HH55" s="58">
        <v>0.19230769230769229</v>
      </c>
      <c r="HI55" s="59">
        <v>0.2857142857142857</v>
      </c>
      <c r="HJ55" s="57">
        <v>9.5238095238095233E-2</v>
      </c>
      <c r="HK55" s="58">
        <v>0.4</v>
      </c>
      <c r="HL55" s="59">
        <v>0.75</v>
      </c>
      <c r="HM55" s="57">
        <v>0.1071428571428571</v>
      </c>
      <c r="HN55" s="58">
        <v>0.42857142857142849</v>
      </c>
      <c r="HO55" s="59">
        <v>0</v>
      </c>
      <c r="HP55" s="57">
        <v>0.13793103448275859</v>
      </c>
      <c r="HQ55" s="58">
        <v>0.47619047619047622</v>
      </c>
      <c r="HR55" s="59">
        <v>0</v>
      </c>
      <c r="HS55" s="57">
        <v>9.375E-2</v>
      </c>
      <c r="HT55" s="58">
        <v>0.1333333333333333</v>
      </c>
      <c r="HU55" s="59">
        <v>0.14285714285714279</v>
      </c>
      <c r="HV55" s="57">
        <v>0.14285714285714279</v>
      </c>
      <c r="HW55" s="58">
        <v>0.27777777777777779</v>
      </c>
      <c r="HX55" s="59">
        <v>0.5</v>
      </c>
      <c r="HY55" s="57">
        <v>5.128205128205128E-2</v>
      </c>
      <c r="HZ55" s="58">
        <v>0.23076923076923081</v>
      </c>
      <c r="IA55" s="59">
        <v>0</v>
      </c>
      <c r="IB55" s="57">
        <v>0.16</v>
      </c>
      <c r="IC55" s="58">
        <v>0.40909090909090912</v>
      </c>
      <c r="ID55" s="59">
        <v>0.5</v>
      </c>
      <c r="IE55" s="57">
        <v>0.1176470588235294</v>
      </c>
      <c r="IF55" s="58">
        <v>0.25</v>
      </c>
      <c r="IG55" s="59">
        <v>9.5238095238095233E-2</v>
      </c>
      <c r="IH55" s="57">
        <v>0.15625</v>
      </c>
      <c r="II55" s="58">
        <v>0.45454545454545447</v>
      </c>
      <c r="IJ55" s="59">
        <v>0.25</v>
      </c>
      <c r="IK55" s="57">
        <v>4.1666666666666657E-2</v>
      </c>
      <c r="IL55" s="58">
        <v>0.22222222222222221</v>
      </c>
      <c r="IM55" s="59">
        <v>0</v>
      </c>
      <c r="IN55" s="57">
        <v>3.7037037037037028E-2</v>
      </c>
      <c r="IO55" s="58">
        <v>0.38461538461538458</v>
      </c>
      <c r="IP55" s="59">
        <v>0</v>
      </c>
      <c r="IQ55" s="57">
        <v>7.1428571428571425E-2</v>
      </c>
      <c r="IR55" s="58">
        <v>0.25</v>
      </c>
      <c r="IS55" s="59">
        <v>0</v>
      </c>
      <c r="IT55" s="57">
        <v>0.1818181818181818</v>
      </c>
      <c r="IU55" s="58">
        <v>0.46153846153846162</v>
      </c>
      <c r="IV55" s="59">
        <v>0.16666666666666671</v>
      </c>
      <c r="IW55" s="57">
        <v>6.25E-2</v>
      </c>
      <c r="IX55" s="58">
        <v>0.5</v>
      </c>
      <c r="IY55" s="59">
        <v>0.33333333333333331</v>
      </c>
      <c r="IZ55" s="57">
        <v>5.5555555555555552E-2</v>
      </c>
      <c r="JA55" s="58">
        <v>0.61538461538461542</v>
      </c>
      <c r="JB55" s="59">
        <v>8.3333333333333329E-2</v>
      </c>
      <c r="JC55" s="57">
        <v>0.2105263157894737</v>
      </c>
      <c r="JD55" s="58">
        <v>0.58823529411764708</v>
      </c>
      <c r="JE55" s="59">
        <v>0.33333333333333331</v>
      </c>
      <c r="JF55" s="57">
        <v>5.2631578947368418E-2</v>
      </c>
      <c r="JG55" s="58">
        <v>0.33333333333333331</v>
      </c>
      <c r="JH55" s="59">
        <v>0.7142857142857143</v>
      </c>
      <c r="JI55" s="57">
        <v>4.7619047619047623E-2</v>
      </c>
      <c r="JJ55" s="58">
        <v>0.33333333333333331</v>
      </c>
      <c r="JK55" s="59">
        <v>0</v>
      </c>
      <c r="JL55" s="57">
        <v>0.15789473684210531</v>
      </c>
      <c r="JM55" s="58">
        <v>0.2</v>
      </c>
      <c r="JN55" s="59">
        <v>0.1818181818181818</v>
      </c>
      <c r="JO55" s="57">
        <v>6.6666666666666666E-2</v>
      </c>
      <c r="JP55" s="58">
        <v>0.23529411764705879</v>
      </c>
      <c r="JQ55" s="59">
        <v>0.5</v>
      </c>
      <c r="JR55" s="57">
        <v>0</v>
      </c>
      <c r="JS55" s="58">
        <v>5.5555555555555552E-2</v>
      </c>
      <c r="JT55" s="59">
        <v>0</v>
      </c>
      <c r="JU55" s="57">
        <v>0.35294117647058831</v>
      </c>
      <c r="JV55" s="58">
        <v>0.26315789473684209</v>
      </c>
      <c r="JW55" s="59">
        <v>1</v>
      </c>
      <c r="JX55" s="57">
        <v>0.23076923076923081</v>
      </c>
      <c r="JY55" s="58">
        <v>0.63157894736842102</v>
      </c>
      <c r="JZ55" s="59">
        <v>0</v>
      </c>
      <c r="KA55" s="57">
        <v>0.10526315789473679</v>
      </c>
      <c r="KB55" s="58">
        <v>0.2</v>
      </c>
      <c r="KC55" s="59">
        <v>0</v>
      </c>
      <c r="KD55" s="57">
        <v>0.08</v>
      </c>
      <c r="KE55" s="58">
        <v>0</v>
      </c>
      <c r="KF55" s="59">
        <v>0</v>
      </c>
      <c r="KG55" s="57">
        <v>0.16666666666666671</v>
      </c>
      <c r="KH55" s="58">
        <v>0.3</v>
      </c>
      <c r="KI55" s="59">
        <v>0.5</v>
      </c>
      <c r="KJ55" s="57">
        <v>6.25E-2</v>
      </c>
      <c r="KK55" s="58">
        <v>0.25</v>
      </c>
      <c r="KL55" s="59">
        <v>0</v>
      </c>
      <c r="KM55" s="57">
        <v>0.125</v>
      </c>
      <c r="KN55" s="58">
        <v>0.16666666666666671</v>
      </c>
      <c r="KO55" s="59">
        <v>0.33333333333333331</v>
      </c>
      <c r="KP55" s="57">
        <v>0</v>
      </c>
      <c r="KQ55" s="58">
        <v>0.25</v>
      </c>
      <c r="KR55" s="59">
        <v>0.125</v>
      </c>
      <c r="KS55" s="57">
        <v>0.1764705882352941</v>
      </c>
      <c r="KT55" s="58">
        <v>0.5</v>
      </c>
      <c r="KU55" s="59">
        <v>1</v>
      </c>
      <c r="KV55" s="57">
        <v>0.16666666666666671</v>
      </c>
      <c r="KW55" s="58">
        <v>0.5</v>
      </c>
      <c r="KX55" s="59">
        <v>0.2</v>
      </c>
      <c r="KY55" s="57">
        <v>0.1</v>
      </c>
      <c r="KZ55" s="58">
        <v>0.5</v>
      </c>
      <c r="LA55" s="59">
        <v>0</v>
      </c>
      <c r="LB55" s="57">
        <v>0.25</v>
      </c>
      <c r="LC55" s="58">
        <v>0.55555555555555558</v>
      </c>
      <c r="LD55" s="59">
        <v>0</v>
      </c>
      <c r="LE55" s="57">
        <v>0</v>
      </c>
      <c r="LF55" s="58">
        <v>0.4</v>
      </c>
      <c r="LG55" s="59">
        <v>0</v>
      </c>
      <c r="LH55" s="57">
        <v>0.25</v>
      </c>
      <c r="LI55" s="58">
        <v>1</v>
      </c>
      <c r="LJ55" s="59">
        <v>0</v>
      </c>
      <c r="LK55" s="57">
        <v>0.33333333333333331</v>
      </c>
      <c r="LL55" s="60">
        <v>0</v>
      </c>
    </row>
    <row r="56" spans="1:324" x14ac:dyDescent="0.25">
      <c r="A56" s="44" t="s">
        <v>37</v>
      </c>
      <c r="B56" s="57">
        <v>0.18823529411764711</v>
      </c>
      <c r="C56" s="58">
        <v>0.23943661971830979</v>
      </c>
      <c r="D56" s="59">
        <v>0</v>
      </c>
      <c r="E56" s="57">
        <v>0.17948717948717949</v>
      </c>
      <c r="F56" s="58">
        <v>0.38</v>
      </c>
      <c r="G56" s="59">
        <v>0</v>
      </c>
      <c r="H56" s="57">
        <v>0.19047619047619049</v>
      </c>
      <c r="I56" s="58">
        <v>0.25396825396825401</v>
      </c>
      <c r="J56" s="59">
        <v>0</v>
      </c>
      <c r="K56" s="57">
        <v>7.6923076923076927E-2</v>
      </c>
      <c r="L56" s="58">
        <v>0.27631578947368418</v>
      </c>
      <c r="M56" s="59">
        <v>0</v>
      </c>
      <c r="N56" s="57">
        <v>0.27586206896551718</v>
      </c>
      <c r="O56" s="58">
        <v>0.1212121212121212</v>
      </c>
      <c r="P56" s="59">
        <v>0</v>
      </c>
      <c r="Q56" s="57">
        <v>0.2</v>
      </c>
      <c r="R56" s="58">
        <v>0.31944444444444442</v>
      </c>
      <c r="S56" s="59">
        <v>0</v>
      </c>
      <c r="T56" s="57">
        <v>0.2857142857142857</v>
      </c>
      <c r="U56" s="58">
        <v>0.30303030303030298</v>
      </c>
      <c r="V56" s="59">
        <v>5.2631578947368418E-2</v>
      </c>
      <c r="W56" s="57">
        <v>0.14285714285714279</v>
      </c>
      <c r="X56" s="58">
        <v>0.29729729729729731</v>
      </c>
      <c r="Y56" s="59">
        <v>0</v>
      </c>
      <c r="Z56" s="57">
        <v>0.14285714285714279</v>
      </c>
      <c r="AA56" s="58">
        <v>0.19047619047619049</v>
      </c>
      <c r="AB56" s="59">
        <v>5.2631578947368418E-2</v>
      </c>
      <c r="AC56" s="57">
        <v>0.2857142857142857</v>
      </c>
      <c r="AD56" s="58">
        <v>0.21739130434782611</v>
      </c>
      <c r="AE56" s="59">
        <v>0</v>
      </c>
      <c r="AF56" s="57">
        <v>0.13636363636363641</v>
      </c>
      <c r="AG56" s="58">
        <v>0.39285714285714279</v>
      </c>
      <c r="AH56" s="59">
        <v>0</v>
      </c>
      <c r="AI56" s="57">
        <v>0.23076923076923081</v>
      </c>
      <c r="AJ56" s="58">
        <v>0.23809523809523811</v>
      </c>
      <c r="AK56" s="59">
        <v>0</v>
      </c>
      <c r="AL56" s="57">
        <v>0</v>
      </c>
      <c r="AM56" s="58">
        <v>7.6923076923076927E-2</v>
      </c>
      <c r="AN56" s="59">
        <v>0</v>
      </c>
      <c r="AO56" s="57">
        <v>0.3</v>
      </c>
      <c r="AP56" s="58">
        <v>7.1428571428571425E-2</v>
      </c>
      <c r="AQ56" s="59">
        <v>0</v>
      </c>
      <c r="AR56" s="57">
        <v>0.10344827586206901</v>
      </c>
      <c r="AS56" s="58">
        <v>0.5714285714285714</v>
      </c>
      <c r="AT56" s="59">
        <v>0</v>
      </c>
      <c r="AU56" s="57">
        <v>0.14285714285714279</v>
      </c>
      <c r="AV56" s="58">
        <v>0.14285714285714279</v>
      </c>
      <c r="AW56" s="59">
        <v>0</v>
      </c>
      <c r="AX56" s="57">
        <v>0.1</v>
      </c>
      <c r="AY56" s="58">
        <v>0.23076923076923081</v>
      </c>
      <c r="AZ56" s="59">
        <v>0.33333333333333331</v>
      </c>
      <c r="BA56" s="57">
        <v>0.4</v>
      </c>
      <c r="BB56" s="58">
        <v>0.14285714285714279</v>
      </c>
      <c r="BC56" s="59">
        <v>0</v>
      </c>
      <c r="BD56" s="57">
        <v>0</v>
      </c>
      <c r="BE56" s="58">
        <v>0.27777777777777779</v>
      </c>
      <c r="BF56" s="59">
        <v>0</v>
      </c>
      <c r="BG56" s="57">
        <v>6.6666666666666666E-2</v>
      </c>
      <c r="BH56" s="58">
        <v>0.1818181818181818</v>
      </c>
      <c r="BI56" s="59">
        <v>0</v>
      </c>
      <c r="BJ56" s="57">
        <v>0.1111111111111111</v>
      </c>
      <c r="BK56" s="58">
        <v>0.2</v>
      </c>
      <c r="BL56" s="59">
        <v>0</v>
      </c>
      <c r="BM56" s="57">
        <v>0.33333333333333331</v>
      </c>
      <c r="BN56" s="58">
        <v>0.3125</v>
      </c>
      <c r="BO56" s="59">
        <v>0</v>
      </c>
      <c r="BP56" s="57">
        <v>0.125</v>
      </c>
      <c r="BQ56" s="58">
        <v>0.35294117647058831</v>
      </c>
      <c r="BR56" s="59">
        <v>0</v>
      </c>
      <c r="BS56" s="57">
        <v>0.27272727272727271</v>
      </c>
      <c r="BT56" s="58">
        <v>0.3</v>
      </c>
      <c r="BU56" s="59">
        <v>0</v>
      </c>
      <c r="BV56" s="57">
        <v>0.25</v>
      </c>
      <c r="BW56" s="58">
        <v>0.10526315789473679</v>
      </c>
      <c r="BX56" s="59">
        <v>0</v>
      </c>
      <c r="BY56" s="57">
        <v>0.16666666666666671</v>
      </c>
      <c r="BZ56" s="58">
        <v>0.27777777777777779</v>
      </c>
      <c r="CA56" s="59">
        <v>0</v>
      </c>
      <c r="CB56" s="57">
        <v>0.16666666666666671</v>
      </c>
      <c r="CC56" s="58">
        <v>0</v>
      </c>
      <c r="CD56" s="59">
        <v>0</v>
      </c>
      <c r="CE56" s="57">
        <v>0.25</v>
      </c>
      <c r="CF56" s="58">
        <v>0.25</v>
      </c>
      <c r="CG56" s="59" t="s">
        <v>2</v>
      </c>
      <c r="CH56" s="57">
        <v>0.66666666666666663</v>
      </c>
      <c r="CI56" s="58">
        <v>0.42857142857142849</v>
      </c>
      <c r="CJ56" s="59">
        <v>0</v>
      </c>
      <c r="CK56" s="57">
        <v>0.1333333333333333</v>
      </c>
      <c r="CL56" s="58">
        <v>0.23076923076923081</v>
      </c>
      <c r="CM56" s="59">
        <v>0</v>
      </c>
      <c r="CN56" s="57">
        <v>0</v>
      </c>
      <c r="CO56" s="58">
        <v>0.1818181818181818</v>
      </c>
      <c r="CP56" s="59">
        <v>0</v>
      </c>
      <c r="CQ56" s="57">
        <v>0</v>
      </c>
      <c r="CR56" s="58">
        <v>0.23076923076923081</v>
      </c>
      <c r="CS56" s="59">
        <v>0</v>
      </c>
      <c r="CT56" s="57">
        <v>0.22222222222222221</v>
      </c>
      <c r="CU56" s="58">
        <v>0.375</v>
      </c>
      <c r="CV56" s="59">
        <v>0</v>
      </c>
      <c r="CW56" s="57">
        <v>0</v>
      </c>
      <c r="CX56" s="58">
        <v>0.26315789473684209</v>
      </c>
      <c r="CY56" s="59">
        <v>0</v>
      </c>
      <c r="CZ56" s="57">
        <v>0</v>
      </c>
      <c r="DA56" s="58">
        <v>0.33333333333333331</v>
      </c>
      <c r="DB56" s="59">
        <v>0.1111111111111111</v>
      </c>
      <c r="DC56" s="57">
        <v>0.25</v>
      </c>
      <c r="DD56" s="58">
        <v>0.2</v>
      </c>
      <c r="DE56" s="59">
        <v>0</v>
      </c>
      <c r="DF56" s="57">
        <v>0.33333333333333331</v>
      </c>
      <c r="DG56" s="58">
        <v>0.41176470588235292</v>
      </c>
      <c r="DH56" s="59">
        <v>0</v>
      </c>
      <c r="DI56" s="57">
        <v>0.25</v>
      </c>
      <c r="DJ56" s="58">
        <v>0.17391304347826089</v>
      </c>
      <c r="DK56" s="59">
        <v>0</v>
      </c>
      <c r="DL56" s="57">
        <v>0</v>
      </c>
      <c r="DM56" s="58">
        <v>0</v>
      </c>
      <c r="DN56" s="59">
        <v>0</v>
      </c>
      <c r="DO56" s="57">
        <v>0.23076923076923081</v>
      </c>
      <c r="DP56" s="58">
        <v>0.33333333333333331</v>
      </c>
      <c r="DQ56" s="59">
        <v>0</v>
      </c>
      <c r="DR56" s="57">
        <v>0.5</v>
      </c>
      <c r="DS56" s="58">
        <v>0.16666666666666671</v>
      </c>
      <c r="DT56" s="59">
        <v>0</v>
      </c>
      <c r="DU56" s="57">
        <v>0</v>
      </c>
      <c r="DV56" s="58">
        <v>0</v>
      </c>
      <c r="DW56" s="59">
        <v>0</v>
      </c>
      <c r="DX56" s="57" t="s">
        <v>2</v>
      </c>
      <c r="DY56" s="58">
        <v>0.6</v>
      </c>
      <c r="DZ56" s="59">
        <v>0</v>
      </c>
      <c r="EA56" s="57">
        <v>0</v>
      </c>
      <c r="EB56" s="58">
        <v>0.5</v>
      </c>
      <c r="EC56" s="59">
        <v>0</v>
      </c>
      <c r="ED56" s="57">
        <v>0.1111111111111111</v>
      </c>
      <c r="EE56" s="58">
        <v>0.2857142857142857</v>
      </c>
      <c r="EF56" s="59">
        <v>0</v>
      </c>
      <c r="EG56" s="57">
        <v>0.2857142857142857</v>
      </c>
      <c r="EH56" s="58">
        <v>0.3</v>
      </c>
      <c r="EI56" s="59">
        <v>0</v>
      </c>
      <c r="EJ56" s="57">
        <v>0</v>
      </c>
      <c r="EK56" s="58">
        <v>0.55555555555555558</v>
      </c>
      <c r="EL56" s="59">
        <v>0</v>
      </c>
      <c r="EM56" s="57">
        <v>1</v>
      </c>
      <c r="EN56" s="58">
        <v>0.3</v>
      </c>
      <c r="EO56" s="59">
        <v>0</v>
      </c>
      <c r="EP56" s="57">
        <v>0.33333333333333331</v>
      </c>
      <c r="EQ56" s="58">
        <v>0.33333333333333331</v>
      </c>
      <c r="ER56" s="59">
        <v>0</v>
      </c>
      <c r="ES56" s="57">
        <v>0</v>
      </c>
      <c r="ET56" s="58">
        <v>0.33333333333333331</v>
      </c>
      <c r="EU56" s="59">
        <v>0</v>
      </c>
      <c r="EV56" s="57">
        <v>0</v>
      </c>
      <c r="EW56" s="58">
        <v>0</v>
      </c>
      <c r="EX56" s="59" t="s">
        <v>2</v>
      </c>
      <c r="EY56" s="57">
        <v>0.33333333333333331</v>
      </c>
      <c r="EZ56" s="58">
        <v>0</v>
      </c>
      <c r="FA56" s="59">
        <v>0</v>
      </c>
      <c r="FB56" s="57">
        <v>0</v>
      </c>
      <c r="FC56" s="58">
        <v>0.14285714285714279</v>
      </c>
      <c r="FD56" s="59">
        <v>0</v>
      </c>
      <c r="FE56" s="57">
        <v>0</v>
      </c>
      <c r="FF56" s="58">
        <v>0.33333333333333331</v>
      </c>
      <c r="FG56" s="59">
        <v>0</v>
      </c>
      <c r="FH56" s="57">
        <v>0</v>
      </c>
      <c r="FI56" s="58">
        <v>0.2857142857142857</v>
      </c>
      <c r="FJ56" s="59">
        <v>0</v>
      </c>
      <c r="FK56" s="57">
        <v>0.2</v>
      </c>
      <c r="FL56" s="58">
        <v>0.25</v>
      </c>
      <c r="FM56" s="59">
        <v>0</v>
      </c>
      <c r="FN56" s="57">
        <v>0</v>
      </c>
      <c r="FO56" s="58">
        <v>0.5</v>
      </c>
      <c r="FP56" s="59">
        <v>0</v>
      </c>
      <c r="FQ56" s="57">
        <v>0</v>
      </c>
      <c r="FR56" s="58">
        <v>0</v>
      </c>
      <c r="FS56" s="59">
        <v>0</v>
      </c>
      <c r="FT56" s="57">
        <v>0</v>
      </c>
      <c r="FU56" s="58">
        <v>0.16666666666666671</v>
      </c>
      <c r="FV56" s="59">
        <v>0</v>
      </c>
      <c r="FW56" s="57">
        <v>0.33333333333333331</v>
      </c>
      <c r="FX56" s="58">
        <v>0.42857142857142849</v>
      </c>
      <c r="FY56" s="59">
        <v>0</v>
      </c>
      <c r="FZ56" s="57">
        <v>0</v>
      </c>
      <c r="GA56" s="58">
        <v>0.33333333333333331</v>
      </c>
      <c r="GB56" s="59" t="s">
        <v>2</v>
      </c>
      <c r="GC56" s="57">
        <v>0</v>
      </c>
      <c r="GD56" s="58">
        <v>0.125</v>
      </c>
      <c r="GE56" s="59">
        <v>0.33333333333333331</v>
      </c>
      <c r="GF56" s="57">
        <v>0</v>
      </c>
      <c r="GG56" s="58">
        <v>0</v>
      </c>
      <c r="GH56" s="59">
        <v>0</v>
      </c>
      <c r="GI56" s="57">
        <v>1</v>
      </c>
      <c r="GJ56" s="58">
        <v>0.14285714285714279</v>
      </c>
      <c r="GK56" s="59">
        <v>0</v>
      </c>
      <c r="GL56" s="57">
        <v>0</v>
      </c>
      <c r="GM56" s="58">
        <v>0.5</v>
      </c>
      <c r="GN56" s="59">
        <v>0</v>
      </c>
      <c r="GO56" s="57">
        <v>0.5</v>
      </c>
      <c r="GP56" s="58">
        <v>0</v>
      </c>
      <c r="GQ56" s="59">
        <v>0.5</v>
      </c>
      <c r="GR56" s="57" t="s">
        <v>2</v>
      </c>
      <c r="GS56" s="58">
        <v>0.33333333333333331</v>
      </c>
      <c r="GT56" s="59">
        <v>0</v>
      </c>
      <c r="GU56" s="57">
        <v>0</v>
      </c>
      <c r="GV56" s="58">
        <v>0.125</v>
      </c>
      <c r="GW56" s="59">
        <v>0.16666666666666671</v>
      </c>
      <c r="GX56" s="57">
        <v>0</v>
      </c>
      <c r="GY56" s="58">
        <v>0</v>
      </c>
      <c r="GZ56" s="59">
        <v>0</v>
      </c>
      <c r="HA56" s="57">
        <v>0</v>
      </c>
      <c r="HB56" s="58">
        <v>0</v>
      </c>
      <c r="HC56" s="59">
        <v>0</v>
      </c>
      <c r="HD56" s="57" t="s">
        <v>2</v>
      </c>
      <c r="HE56" s="58">
        <v>0.5</v>
      </c>
      <c r="HF56" s="59">
        <v>0</v>
      </c>
      <c r="HG56" s="57" t="s">
        <v>2</v>
      </c>
      <c r="HH56" s="58">
        <v>0</v>
      </c>
      <c r="HI56" s="59">
        <v>0</v>
      </c>
      <c r="HJ56" s="57">
        <v>0.25</v>
      </c>
      <c r="HK56" s="58">
        <v>0</v>
      </c>
      <c r="HL56" s="59">
        <v>0</v>
      </c>
      <c r="HM56" s="57">
        <v>0</v>
      </c>
      <c r="HN56" s="58">
        <v>0.1111111111111111</v>
      </c>
      <c r="HO56" s="59" t="s">
        <v>2</v>
      </c>
      <c r="HP56" s="57">
        <v>0.5</v>
      </c>
      <c r="HQ56" s="58">
        <v>0.2</v>
      </c>
      <c r="HR56" s="59" t="s">
        <v>2</v>
      </c>
      <c r="HS56" s="57">
        <v>0</v>
      </c>
      <c r="HT56" s="58">
        <v>0.5</v>
      </c>
      <c r="HU56" s="59">
        <v>0</v>
      </c>
      <c r="HV56" s="57">
        <v>0</v>
      </c>
      <c r="HW56" s="58">
        <v>0.2</v>
      </c>
      <c r="HX56" s="59">
        <v>0.25</v>
      </c>
      <c r="HY56" s="57">
        <v>0</v>
      </c>
      <c r="HZ56" s="58">
        <v>0.33333333333333331</v>
      </c>
      <c r="IA56" s="59" t="s">
        <v>2</v>
      </c>
      <c r="IB56" s="57">
        <v>0.5</v>
      </c>
      <c r="IC56" s="58">
        <v>0.22222222222222221</v>
      </c>
      <c r="ID56" s="59">
        <v>0</v>
      </c>
      <c r="IE56" s="57">
        <v>0</v>
      </c>
      <c r="IF56" s="58">
        <v>0</v>
      </c>
      <c r="IG56" s="59">
        <v>0</v>
      </c>
      <c r="IH56" s="57">
        <v>0.4</v>
      </c>
      <c r="II56" s="58">
        <v>0.2</v>
      </c>
      <c r="IJ56" s="59">
        <v>0</v>
      </c>
      <c r="IK56" s="57">
        <v>0</v>
      </c>
      <c r="IL56" s="58">
        <v>0</v>
      </c>
      <c r="IM56" s="59" t="s">
        <v>2</v>
      </c>
      <c r="IN56" s="57">
        <v>0</v>
      </c>
      <c r="IO56" s="58">
        <v>0.6</v>
      </c>
      <c r="IP56" s="59" t="s">
        <v>2</v>
      </c>
      <c r="IQ56" s="57">
        <v>0</v>
      </c>
      <c r="IR56" s="58">
        <v>0.25</v>
      </c>
      <c r="IS56" s="59" t="s">
        <v>2</v>
      </c>
      <c r="IT56" s="57">
        <v>0.5</v>
      </c>
      <c r="IU56" s="58">
        <v>0.66666666666666663</v>
      </c>
      <c r="IV56" s="59">
        <v>0</v>
      </c>
      <c r="IW56" s="57">
        <v>1</v>
      </c>
      <c r="IX56" s="58">
        <v>0.33333333333333331</v>
      </c>
      <c r="IY56" s="59">
        <v>0</v>
      </c>
      <c r="IZ56" s="57">
        <v>0</v>
      </c>
      <c r="JA56" s="58">
        <v>0.25</v>
      </c>
      <c r="JB56" s="59">
        <v>0</v>
      </c>
      <c r="JC56" s="57">
        <v>0.25</v>
      </c>
      <c r="JD56" s="58">
        <v>0.3</v>
      </c>
      <c r="JE56" s="59">
        <v>0</v>
      </c>
      <c r="JF56" s="57">
        <v>0</v>
      </c>
      <c r="JG56" s="58">
        <v>0.6</v>
      </c>
      <c r="JH56" s="59">
        <v>0.2</v>
      </c>
      <c r="JI56" s="57">
        <v>1</v>
      </c>
      <c r="JJ56" s="58">
        <v>0</v>
      </c>
      <c r="JK56" s="59" t="s">
        <v>2</v>
      </c>
      <c r="JL56" s="57">
        <v>0</v>
      </c>
      <c r="JM56" s="58">
        <v>0</v>
      </c>
      <c r="JN56" s="59">
        <v>0</v>
      </c>
      <c r="JO56" s="57">
        <v>0</v>
      </c>
      <c r="JP56" s="58">
        <v>0</v>
      </c>
      <c r="JQ56" s="59">
        <v>0.33333333333333331</v>
      </c>
      <c r="JR56" s="57" t="s">
        <v>2</v>
      </c>
      <c r="JS56" s="58">
        <v>0</v>
      </c>
      <c r="JT56" s="59" t="s">
        <v>2</v>
      </c>
      <c r="JU56" s="57">
        <v>0</v>
      </c>
      <c r="JV56" s="58">
        <v>0.6</v>
      </c>
      <c r="JW56" s="59">
        <v>0</v>
      </c>
      <c r="JX56" s="57">
        <v>0</v>
      </c>
      <c r="JY56" s="58">
        <v>8.3333333333333329E-2</v>
      </c>
      <c r="JZ56" s="59" t="s">
        <v>2</v>
      </c>
      <c r="KA56" s="57">
        <v>0.5</v>
      </c>
      <c r="KB56" s="58">
        <v>0</v>
      </c>
      <c r="KC56" s="59" t="s">
        <v>2</v>
      </c>
      <c r="KD56" s="57">
        <v>0</v>
      </c>
      <c r="KE56" s="58" t="s">
        <v>2</v>
      </c>
      <c r="KF56" s="59" t="s">
        <v>2</v>
      </c>
      <c r="KG56" s="57">
        <v>0</v>
      </c>
      <c r="KH56" s="58">
        <v>0.33333333333333331</v>
      </c>
      <c r="KI56" s="59">
        <v>0</v>
      </c>
      <c r="KJ56" s="57">
        <v>0</v>
      </c>
      <c r="KK56" s="58">
        <v>0.5</v>
      </c>
      <c r="KL56" s="59" t="s">
        <v>2</v>
      </c>
      <c r="KM56" s="57">
        <v>0.5</v>
      </c>
      <c r="KN56" s="58">
        <v>0</v>
      </c>
      <c r="KO56" s="59">
        <v>0</v>
      </c>
      <c r="KP56" s="57" t="s">
        <v>2</v>
      </c>
      <c r="KQ56" s="58">
        <v>0</v>
      </c>
      <c r="KR56" s="59">
        <v>0</v>
      </c>
      <c r="KS56" s="57">
        <v>0</v>
      </c>
      <c r="KT56" s="58">
        <v>0</v>
      </c>
      <c r="KU56" s="59">
        <v>0</v>
      </c>
      <c r="KV56" s="57">
        <v>0.5</v>
      </c>
      <c r="KW56" s="58">
        <v>0</v>
      </c>
      <c r="KX56" s="59">
        <v>0</v>
      </c>
      <c r="KY56" s="57">
        <v>0</v>
      </c>
      <c r="KZ56" s="58">
        <v>1</v>
      </c>
      <c r="LA56" s="59" t="s">
        <v>2</v>
      </c>
      <c r="LB56" s="57">
        <v>0</v>
      </c>
      <c r="LC56" s="58">
        <v>0.4</v>
      </c>
      <c r="LD56" s="59" t="s">
        <v>2</v>
      </c>
      <c r="LE56" s="57" t="s">
        <v>2</v>
      </c>
      <c r="LF56" s="58">
        <v>0</v>
      </c>
      <c r="LG56" s="59" t="s">
        <v>2</v>
      </c>
      <c r="LH56" s="57">
        <v>0</v>
      </c>
      <c r="LI56" s="58">
        <v>0</v>
      </c>
      <c r="LJ56" s="59" t="s">
        <v>2</v>
      </c>
      <c r="LK56" s="57">
        <v>0</v>
      </c>
      <c r="LL56" s="60" t="s">
        <v>2</v>
      </c>
    </row>
    <row r="57" spans="1:324" x14ac:dyDescent="0.25">
      <c r="A57" s="44" t="s">
        <v>38</v>
      </c>
      <c r="B57" s="57">
        <v>8.1159420289855067E-2</v>
      </c>
      <c r="C57" s="58">
        <v>0.2326043737574553</v>
      </c>
      <c r="D57" s="59">
        <v>0.17370892018779341</v>
      </c>
      <c r="E57" s="57">
        <v>0.1042253521126761</v>
      </c>
      <c r="F57" s="58">
        <v>0.20814479638009051</v>
      </c>
      <c r="G57" s="59">
        <v>0.26760563380281688</v>
      </c>
      <c r="H57" s="57">
        <v>0.12944983818770231</v>
      </c>
      <c r="I57" s="58">
        <v>0.27638190954773872</v>
      </c>
      <c r="J57" s="59">
        <v>0.15254237288135589</v>
      </c>
      <c r="K57" s="57">
        <v>0.15294117647058819</v>
      </c>
      <c r="L57" s="58">
        <v>0.29875518672199169</v>
      </c>
      <c r="M57" s="59">
        <v>0.1630434782608696</v>
      </c>
      <c r="N57" s="57">
        <v>0.1078066914498141</v>
      </c>
      <c r="O57" s="58">
        <v>0.25203252032520318</v>
      </c>
      <c r="P57" s="59">
        <v>0.13461538461538461</v>
      </c>
      <c r="Q57" s="57">
        <v>0.1162790697674419</v>
      </c>
      <c r="R57" s="58">
        <v>0.25882352941176467</v>
      </c>
      <c r="S57" s="59">
        <v>0.1891891891891892</v>
      </c>
      <c r="T57" s="57">
        <v>0.1384615384615385</v>
      </c>
      <c r="U57" s="58">
        <v>0.23622047244094491</v>
      </c>
      <c r="V57" s="59">
        <v>0.37254901960784309</v>
      </c>
      <c r="W57" s="57">
        <v>0.13829787234042551</v>
      </c>
      <c r="X57" s="58">
        <v>0.25862068965517238</v>
      </c>
      <c r="Y57" s="59">
        <v>0.1333333333333333</v>
      </c>
      <c r="Z57" s="57">
        <v>7.6086956521739135E-2</v>
      </c>
      <c r="AA57" s="58">
        <v>0.26712328767123289</v>
      </c>
      <c r="AB57" s="59">
        <v>0.2068965517241379</v>
      </c>
      <c r="AC57" s="57">
        <v>8.5365853658536592E-2</v>
      </c>
      <c r="AD57" s="58">
        <v>0.31428571428571428</v>
      </c>
      <c r="AE57" s="59">
        <v>0.15</v>
      </c>
      <c r="AF57" s="57">
        <v>0.13548387096774189</v>
      </c>
      <c r="AG57" s="58">
        <v>0.2857142857142857</v>
      </c>
      <c r="AH57" s="59">
        <v>0.22580645161290319</v>
      </c>
      <c r="AI57" s="57">
        <v>9.3525179856115109E-2</v>
      </c>
      <c r="AJ57" s="58">
        <v>0.25974025974025972</v>
      </c>
      <c r="AK57" s="59">
        <v>0.17948717948717949</v>
      </c>
      <c r="AL57" s="57">
        <v>3.669724770642202E-2</v>
      </c>
      <c r="AM57" s="58">
        <v>0.1384615384615385</v>
      </c>
      <c r="AN57" s="59">
        <v>0.125</v>
      </c>
      <c r="AO57" s="57">
        <v>8.0645161290322578E-2</v>
      </c>
      <c r="AP57" s="58">
        <v>0.22413793103448279</v>
      </c>
      <c r="AQ57" s="59">
        <v>0.13793103448275859</v>
      </c>
      <c r="AR57" s="57">
        <v>0.23966942148760331</v>
      </c>
      <c r="AS57" s="58">
        <v>0.25925925925925919</v>
      </c>
      <c r="AT57" s="59">
        <v>0.19230769230769229</v>
      </c>
      <c r="AU57" s="57">
        <v>0.15384615384615391</v>
      </c>
      <c r="AV57" s="58">
        <v>7.2727272727272724E-2</v>
      </c>
      <c r="AW57" s="59">
        <v>0.1020408163265306</v>
      </c>
      <c r="AX57" s="57">
        <v>0.10309278350515461</v>
      </c>
      <c r="AY57" s="58">
        <v>0.2</v>
      </c>
      <c r="AZ57" s="59">
        <v>0.1</v>
      </c>
      <c r="BA57" s="57">
        <v>9.0090090090090086E-2</v>
      </c>
      <c r="BB57" s="58">
        <v>0.28260869565217389</v>
      </c>
      <c r="BC57" s="59">
        <v>0.27272727272727271</v>
      </c>
      <c r="BD57" s="57">
        <v>6.7307692307692304E-2</v>
      </c>
      <c r="BE57" s="58">
        <v>0.32692307692307693</v>
      </c>
      <c r="BF57" s="59">
        <v>0.2</v>
      </c>
      <c r="BG57" s="57">
        <v>0.1648351648351648</v>
      </c>
      <c r="BH57" s="58">
        <v>0.18</v>
      </c>
      <c r="BI57" s="59">
        <v>0.15</v>
      </c>
      <c r="BJ57" s="57">
        <v>0.108433734939759</v>
      </c>
      <c r="BK57" s="58">
        <v>0.19230769230769229</v>
      </c>
      <c r="BL57" s="59">
        <v>0.33333333333333331</v>
      </c>
      <c r="BM57" s="57">
        <v>7.5949367088607597E-2</v>
      </c>
      <c r="BN57" s="58">
        <v>0.26666666666666672</v>
      </c>
      <c r="BO57" s="59">
        <v>0.16666666666666671</v>
      </c>
      <c r="BP57" s="57">
        <v>9.7560975609756101E-2</v>
      </c>
      <c r="BQ57" s="58">
        <v>0.29090909090909089</v>
      </c>
      <c r="BR57" s="59">
        <v>0.41176470588235292</v>
      </c>
      <c r="BS57" s="57">
        <v>0.1388888888888889</v>
      </c>
      <c r="BT57" s="58">
        <v>0.35185185185185192</v>
      </c>
      <c r="BU57" s="59">
        <v>0.43478260869565222</v>
      </c>
      <c r="BV57" s="57">
        <v>0.13636363636363641</v>
      </c>
      <c r="BW57" s="58">
        <v>0.33333333333333331</v>
      </c>
      <c r="BX57" s="59">
        <v>0.14285714285714279</v>
      </c>
      <c r="BY57" s="57">
        <v>7.3170731707317069E-2</v>
      </c>
      <c r="BZ57" s="58">
        <v>0.36842105263157893</v>
      </c>
      <c r="CA57" s="59">
        <v>0.3888888888888889</v>
      </c>
      <c r="CB57" s="57">
        <v>5.5555555555555552E-2</v>
      </c>
      <c r="CC57" s="58">
        <v>0.23333333333333331</v>
      </c>
      <c r="CD57" s="59">
        <v>0.1081081081081081</v>
      </c>
      <c r="CE57" s="57">
        <v>5.4794520547945202E-2</v>
      </c>
      <c r="CF57" s="58">
        <v>0.1224489795918367</v>
      </c>
      <c r="CG57" s="59">
        <v>0</v>
      </c>
      <c r="CH57" s="57">
        <v>3.9215686274509803E-2</v>
      </c>
      <c r="CI57" s="58">
        <v>0.1621621621621622</v>
      </c>
      <c r="CJ57" s="59">
        <v>0.21951219512195119</v>
      </c>
      <c r="CK57" s="57">
        <v>0.19718309859154931</v>
      </c>
      <c r="CL57" s="58">
        <v>0.27272727272727271</v>
      </c>
      <c r="CM57" s="59">
        <v>0.16666666666666671</v>
      </c>
      <c r="CN57" s="57">
        <v>4.9180327868852458E-2</v>
      </c>
      <c r="CO57" s="58">
        <v>0.2558139534883721</v>
      </c>
      <c r="CP57" s="59">
        <v>0.1</v>
      </c>
      <c r="CQ57" s="57">
        <v>7.575757575757576E-2</v>
      </c>
      <c r="CR57" s="58">
        <v>0.25641025641025639</v>
      </c>
      <c r="CS57" s="59">
        <v>0.1764705882352941</v>
      </c>
      <c r="CT57" s="57">
        <v>0.12676056338028169</v>
      </c>
      <c r="CU57" s="58">
        <v>0.18421052631578949</v>
      </c>
      <c r="CV57" s="59">
        <v>0.2857142857142857</v>
      </c>
      <c r="CW57" s="57">
        <v>8.3333333333333329E-2</v>
      </c>
      <c r="CX57" s="58">
        <v>0.24324324324324331</v>
      </c>
      <c r="CY57" s="59">
        <v>0.13043478260869559</v>
      </c>
      <c r="CZ57" s="57">
        <v>0.1136363636363636</v>
      </c>
      <c r="DA57" s="58">
        <v>0.1470588235294118</v>
      </c>
      <c r="DB57" s="59">
        <v>0.186046511627907</v>
      </c>
      <c r="DC57" s="57">
        <v>8.5106382978723402E-2</v>
      </c>
      <c r="DD57" s="58">
        <v>0.30952380952380948</v>
      </c>
      <c r="DE57" s="59">
        <v>0.44</v>
      </c>
      <c r="DF57" s="57">
        <v>0.15517241379310351</v>
      </c>
      <c r="DG57" s="58">
        <v>0.41176470588235292</v>
      </c>
      <c r="DH57" s="59">
        <v>0.1818181818181818</v>
      </c>
      <c r="DI57" s="57">
        <v>8.8888888888888892E-2</v>
      </c>
      <c r="DJ57" s="58">
        <v>0.41666666666666669</v>
      </c>
      <c r="DK57" s="59">
        <v>0.2857142857142857</v>
      </c>
      <c r="DL57" s="57">
        <v>7.2727272727272724E-2</v>
      </c>
      <c r="DM57" s="58">
        <v>0.14285714285714279</v>
      </c>
      <c r="DN57" s="59">
        <v>0.13793103448275859</v>
      </c>
      <c r="DO57" s="57">
        <v>0.17910447761194029</v>
      </c>
      <c r="DP57" s="58">
        <v>0.33333333333333331</v>
      </c>
      <c r="DQ57" s="59">
        <v>0.3125</v>
      </c>
      <c r="DR57" s="57">
        <v>3.9215686274509803E-2</v>
      </c>
      <c r="DS57" s="58">
        <v>0.1785714285714286</v>
      </c>
      <c r="DT57" s="59">
        <v>0.1290322580645161</v>
      </c>
      <c r="DU57" s="57">
        <v>5.3571428571428568E-2</v>
      </c>
      <c r="DV57" s="58">
        <v>0.1764705882352941</v>
      </c>
      <c r="DW57" s="59">
        <v>5.5555555555555552E-2</v>
      </c>
      <c r="DX57" s="57">
        <v>0</v>
      </c>
      <c r="DY57" s="58">
        <v>0.16129032258064521</v>
      </c>
      <c r="DZ57" s="59">
        <v>0.15</v>
      </c>
      <c r="EA57" s="57">
        <v>1.515151515151515E-2</v>
      </c>
      <c r="EB57" s="58">
        <v>0.42857142857142849</v>
      </c>
      <c r="EC57" s="59">
        <v>0.16666666666666671</v>
      </c>
      <c r="ED57" s="57">
        <v>0.1475409836065574</v>
      </c>
      <c r="EE57" s="58">
        <v>0.22222222222222221</v>
      </c>
      <c r="EF57" s="59">
        <v>0.41666666666666669</v>
      </c>
      <c r="EG57" s="57">
        <v>0.1111111111111111</v>
      </c>
      <c r="EH57" s="58">
        <v>0.375</v>
      </c>
      <c r="EI57" s="59">
        <v>0.16666666666666671</v>
      </c>
      <c r="EJ57" s="57">
        <v>3.4482758620689648E-2</v>
      </c>
      <c r="EK57" s="58">
        <v>0.18</v>
      </c>
      <c r="EL57" s="59">
        <v>0.29411764705882348</v>
      </c>
      <c r="EM57" s="57">
        <v>5.4545454545454543E-2</v>
      </c>
      <c r="EN57" s="58">
        <v>0.25</v>
      </c>
      <c r="EO57" s="59">
        <v>0.1</v>
      </c>
      <c r="EP57" s="57">
        <v>0.13043478260869559</v>
      </c>
      <c r="EQ57" s="58">
        <v>0.16666666666666671</v>
      </c>
      <c r="ER57" s="59">
        <v>0.2</v>
      </c>
      <c r="ES57" s="57">
        <v>0.14035087719298239</v>
      </c>
      <c r="ET57" s="58">
        <v>0.23076923076923081</v>
      </c>
      <c r="EU57" s="59">
        <v>0.16666666666666671</v>
      </c>
      <c r="EV57" s="57">
        <v>3.7735849056603772E-2</v>
      </c>
      <c r="EW57" s="58">
        <v>0.16666666666666671</v>
      </c>
      <c r="EX57" s="59">
        <v>0</v>
      </c>
      <c r="EY57" s="57">
        <v>6.25E-2</v>
      </c>
      <c r="EZ57" s="58">
        <v>0.22580645161290319</v>
      </c>
      <c r="FA57" s="59">
        <v>0.1111111111111111</v>
      </c>
      <c r="FB57" s="57">
        <v>5.7692307692307702E-2</v>
      </c>
      <c r="FC57" s="58">
        <v>0.26923076923076922</v>
      </c>
      <c r="FD57" s="59">
        <v>0.22222222222222221</v>
      </c>
      <c r="FE57" s="57">
        <v>9.3023255813953487E-2</v>
      </c>
      <c r="FF57" s="58">
        <v>0.4</v>
      </c>
      <c r="FG57" s="59">
        <v>0.1818181818181818</v>
      </c>
      <c r="FH57" s="57">
        <v>0.1</v>
      </c>
      <c r="FI57" s="58">
        <v>0.24</v>
      </c>
      <c r="FJ57" s="59">
        <v>0.33333333333333331</v>
      </c>
      <c r="FK57" s="57">
        <v>9.7560975609756101E-2</v>
      </c>
      <c r="FL57" s="58">
        <v>0.16</v>
      </c>
      <c r="FM57" s="59">
        <v>0.2142857142857143</v>
      </c>
      <c r="FN57" s="57">
        <v>9.0909090909090912E-2</v>
      </c>
      <c r="FO57" s="58">
        <v>0.1764705882352941</v>
      </c>
      <c r="FP57" s="59">
        <v>0.16666666666666671</v>
      </c>
      <c r="FQ57" s="57">
        <v>8.3333333333333329E-2</v>
      </c>
      <c r="FR57" s="58">
        <v>0.125</v>
      </c>
      <c r="FS57" s="59">
        <v>0.16666666666666671</v>
      </c>
      <c r="FT57" s="57">
        <v>0.05</v>
      </c>
      <c r="FU57" s="58">
        <v>0.2</v>
      </c>
      <c r="FV57" s="59">
        <v>0.2142857142857143</v>
      </c>
      <c r="FW57" s="57">
        <v>8.1081081081081086E-2</v>
      </c>
      <c r="FX57" s="58">
        <v>0.31818181818181818</v>
      </c>
      <c r="FY57" s="59">
        <v>6.6666666666666666E-2</v>
      </c>
      <c r="FZ57" s="57">
        <v>0.06</v>
      </c>
      <c r="GA57" s="58">
        <v>0.16666666666666671</v>
      </c>
      <c r="GB57" s="59">
        <v>0</v>
      </c>
      <c r="GC57" s="57">
        <v>6.4516129032258063E-2</v>
      </c>
      <c r="GD57" s="58">
        <v>0.30769230769230771</v>
      </c>
      <c r="GE57" s="59">
        <v>0.2142857142857143</v>
      </c>
      <c r="GF57" s="57">
        <v>0.1</v>
      </c>
      <c r="GG57" s="58">
        <v>0.13636363636363641</v>
      </c>
      <c r="GH57" s="59">
        <v>0.14285714285714279</v>
      </c>
      <c r="GI57" s="57">
        <v>7.1428571428571425E-2</v>
      </c>
      <c r="GJ57" s="58">
        <v>0.5</v>
      </c>
      <c r="GK57" s="59">
        <v>8.3333333333333329E-2</v>
      </c>
      <c r="GL57" s="57">
        <v>4.6511627906976737E-2</v>
      </c>
      <c r="GM57" s="58">
        <v>0.30769230769230771</v>
      </c>
      <c r="GN57" s="59">
        <v>8.3333333333333329E-2</v>
      </c>
      <c r="GO57" s="57">
        <v>4.4444444444444453E-2</v>
      </c>
      <c r="GP57" s="58">
        <v>0.14285714285714279</v>
      </c>
      <c r="GQ57" s="59">
        <v>0.25</v>
      </c>
      <c r="GR57" s="57">
        <v>0</v>
      </c>
      <c r="GS57" s="58">
        <v>0.3</v>
      </c>
      <c r="GT57" s="59">
        <v>0.3125</v>
      </c>
      <c r="GU57" s="57">
        <v>0.1153846153846154</v>
      </c>
      <c r="GV57" s="58">
        <v>0.25</v>
      </c>
      <c r="GW57" s="59">
        <v>0.46153846153846162</v>
      </c>
      <c r="GX57" s="57">
        <v>0.12820512820512819</v>
      </c>
      <c r="GY57" s="58">
        <v>0.1875</v>
      </c>
      <c r="GZ57" s="59">
        <v>0.1818181818181818</v>
      </c>
      <c r="HA57" s="57">
        <v>8.8235294117647065E-2</v>
      </c>
      <c r="HB57" s="58">
        <v>0</v>
      </c>
      <c r="HC57" s="59">
        <v>0.27777777777777779</v>
      </c>
      <c r="HD57" s="57">
        <v>0</v>
      </c>
      <c r="HE57" s="58">
        <v>0.1111111111111111</v>
      </c>
      <c r="HF57" s="59">
        <v>0.1111111111111111</v>
      </c>
      <c r="HG57" s="57">
        <v>0</v>
      </c>
      <c r="HH57" s="58">
        <v>0.15384615384615391</v>
      </c>
      <c r="HI57" s="59">
        <v>0.2857142857142857</v>
      </c>
      <c r="HJ57" s="57">
        <v>9.5238095238095233E-2</v>
      </c>
      <c r="HK57" s="58">
        <v>0.3</v>
      </c>
      <c r="HL57" s="59">
        <v>0.75</v>
      </c>
      <c r="HM57" s="57">
        <v>7.1428571428571425E-2</v>
      </c>
      <c r="HN57" s="58">
        <v>0.42857142857142849</v>
      </c>
      <c r="HO57" s="59">
        <v>0</v>
      </c>
      <c r="HP57" s="57">
        <v>0.13793103448275859</v>
      </c>
      <c r="HQ57" s="58">
        <v>0.38095238095238088</v>
      </c>
      <c r="HR57" s="59">
        <v>0</v>
      </c>
      <c r="HS57" s="57">
        <v>9.375E-2</v>
      </c>
      <c r="HT57" s="58">
        <v>0.1333333333333333</v>
      </c>
      <c r="HU57" s="59">
        <v>0</v>
      </c>
      <c r="HV57" s="57">
        <v>0.14285714285714279</v>
      </c>
      <c r="HW57" s="58">
        <v>0.27777777777777779</v>
      </c>
      <c r="HX57" s="59">
        <v>0.5</v>
      </c>
      <c r="HY57" s="57">
        <v>5.128205128205128E-2</v>
      </c>
      <c r="HZ57" s="58">
        <v>0.15384615384615391</v>
      </c>
      <c r="IA57" s="59">
        <v>0</v>
      </c>
      <c r="IB57" s="57">
        <v>0.16</v>
      </c>
      <c r="IC57" s="58">
        <v>0.40909090909090912</v>
      </c>
      <c r="ID57" s="59">
        <v>0.5</v>
      </c>
      <c r="IE57" s="57">
        <v>0.1176470588235294</v>
      </c>
      <c r="IF57" s="58">
        <v>0.25</v>
      </c>
      <c r="IG57" s="59">
        <v>9.5238095238095233E-2</v>
      </c>
      <c r="IH57" s="57">
        <v>0.15625</v>
      </c>
      <c r="II57" s="58">
        <v>0.45454545454545447</v>
      </c>
      <c r="IJ57" s="59">
        <v>0.25</v>
      </c>
      <c r="IK57" s="57">
        <v>4.1666666666666657E-2</v>
      </c>
      <c r="IL57" s="58">
        <v>0.16666666666666671</v>
      </c>
      <c r="IM57" s="59">
        <v>0</v>
      </c>
      <c r="IN57" s="57">
        <v>3.7037037037037028E-2</v>
      </c>
      <c r="IO57" s="58">
        <v>0.38461538461538458</v>
      </c>
      <c r="IP57" s="59">
        <v>0</v>
      </c>
      <c r="IQ57" s="57">
        <v>3.5714285714285712E-2</v>
      </c>
      <c r="IR57" s="58">
        <v>0.25</v>
      </c>
      <c r="IS57" s="59">
        <v>0</v>
      </c>
      <c r="IT57" s="57">
        <v>0.1818181818181818</v>
      </c>
      <c r="IU57" s="58">
        <v>0.46153846153846162</v>
      </c>
      <c r="IV57" s="59">
        <v>0.16666666666666671</v>
      </c>
      <c r="IW57" s="57">
        <v>6.25E-2</v>
      </c>
      <c r="IX57" s="58">
        <v>0.5</v>
      </c>
      <c r="IY57" s="59">
        <v>0.33333333333333331</v>
      </c>
      <c r="IZ57" s="57">
        <v>5.5555555555555552E-2</v>
      </c>
      <c r="JA57" s="58">
        <v>0.61538461538461542</v>
      </c>
      <c r="JB57" s="59">
        <v>8.3333333333333329E-2</v>
      </c>
      <c r="JC57" s="57">
        <v>0.2105263157894737</v>
      </c>
      <c r="JD57" s="58">
        <v>0.58823529411764708</v>
      </c>
      <c r="JE57" s="59">
        <v>0.33333333333333331</v>
      </c>
      <c r="JF57" s="57">
        <v>5.2631578947368418E-2</v>
      </c>
      <c r="JG57" s="58">
        <v>0.26666666666666672</v>
      </c>
      <c r="JH57" s="59">
        <v>0.7142857142857143</v>
      </c>
      <c r="JI57" s="57">
        <v>4.7619047619047623E-2</v>
      </c>
      <c r="JJ57" s="58">
        <v>0.33333333333333331</v>
      </c>
      <c r="JK57" s="59">
        <v>0</v>
      </c>
      <c r="JL57" s="57">
        <v>0.15789473684210531</v>
      </c>
      <c r="JM57" s="58">
        <v>0.2</v>
      </c>
      <c r="JN57" s="59">
        <v>0.1818181818181818</v>
      </c>
      <c r="JO57" s="57">
        <v>6.6666666666666666E-2</v>
      </c>
      <c r="JP57" s="58">
        <v>0.23529411764705879</v>
      </c>
      <c r="JQ57" s="59">
        <v>0.33333333333333331</v>
      </c>
      <c r="JR57" s="57">
        <v>0</v>
      </c>
      <c r="JS57" s="58">
        <v>5.5555555555555552E-2</v>
      </c>
      <c r="JT57" s="59">
        <v>0</v>
      </c>
      <c r="JU57" s="57">
        <v>0.35294117647058831</v>
      </c>
      <c r="JV57" s="58">
        <v>0.26315789473684209</v>
      </c>
      <c r="JW57" s="59">
        <v>1</v>
      </c>
      <c r="JX57" s="57">
        <v>0.23076923076923081</v>
      </c>
      <c r="JY57" s="58">
        <v>0.63157894736842102</v>
      </c>
      <c r="JZ57" s="59">
        <v>0</v>
      </c>
      <c r="KA57" s="57">
        <v>0.10526315789473679</v>
      </c>
      <c r="KB57" s="58">
        <v>0.2</v>
      </c>
      <c r="KC57" s="59">
        <v>0</v>
      </c>
      <c r="KD57" s="57">
        <v>0</v>
      </c>
      <c r="KE57" s="58">
        <v>0</v>
      </c>
      <c r="KF57" s="59">
        <v>0</v>
      </c>
      <c r="KG57" s="57">
        <v>0.16666666666666671</v>
      </c>
      <c r="KH57" s="58">
        <v>0.3</v>
      </c>
      <c r="KI57" s="59">
        <v>0.5</v>
      </c>
      <c r="KJ57" s="57">
        <v>6.25E-2</v>
      </c>
      <c r="KK57" s="58">
        <v>0.25</v>
      </c>
      <c r="KL57" s="59">
        <v>0</v>
      </c>
      <c r="KM57" s="57">
        <v>0.125</v>
      </c>
      <c r="KN57" s="58">
        <v>0.16666666666666671</v>
      </c>
      <c r="KO57" s="59">
        <v>0.33333333333333331</v>
      </c>
      <c r="KP57" s="57">
        <v>0</v>
      </c>
      <c r="KQ57" s="58">
        <v>0.25</v>
      </c>
      <c r="KR57" s="59">
        <v>0.125</v>
      </c>
      <c r="KS57" s="57">
        <v>0.1764705882352941</v>
      </c>
      <c r="KT57" s="58">
        <v>0.5</v>
      </c>
      <c r="KU57" s="59">
        <v>1</v>
      </c>
      <c r="KV57" s="57">
        <v>0.16666666666666671</v>
      </c>
      <c r="KW57" s="58">
        <v>0.5</v>
      </c>
      <c r="KX57" s="59">
        <v>0.2</v>
      </c>
      <c r="KY57" s="57">
        <v>0.1</v>
      </c>
      <c r="KZ57" s="58">
        <v>0.5</v>
      </c>
      <c r="LA57" s="59">
        <v>0</v>
      </c>
      <c r="LB57" s="57">
        <v>0.25</v>
      </c>
      <c r="LC57" s="58">
        <v>0.55555555555555558</v>
      </c>
      <c r="LD57" s="59">
        <v>0</v>
      </c>
      <c r="LE57" s="57">
        <v>0</v>
      </c>
      <c r="LF57" s="58">
        <v>0.4</v>
      </c>
      <c r="LG57" s="59">
        <v>0</v>
      </c>
      <c r="LH57" s="57">
        <v>0.25</v>
      </c>
      <c r="LI57" s="58">
        <v>0.66666666666666663</v>
      </c>
      <c r="LJ57" s="59">
        <v>0</v>
      </c>
      <c r="LK57" s="57">
        <v>0.33333333333333331</v>
      </c>
      <c r="LL57" s="60">
        <v>0</v>
      </c>
    </row>
    <row r="58" spans="1:324" x14ac:dyDescent="0.25">
      <c r="A58" s="44" t="s">
        <v>39</v>
      </c>
      <c r="B58" s="57">
        <v>9.6618357487922703E-4</v>
      </c>
      <c r="C58" s="58">
        <v>4.9701789264413522E-2</v>
      </c>
      <c r="D58" s="59">
        <v>4.6948356807511738E-3</v>
      </c>
      <c r="E58" s="57">
        <v>5.6338028169014088E-3</v>
      </c>
      <c r="F58" s="58">
        <v>1.8099547511312219E-2</v>
      </c>
      <c r="G58" s="59">
        <v>1.408450704225352E-2</v>
      </c>
      <c r="H58" s="57">
        <v>6.4724919093851136E-3</v>
      </c>
      <c r="I58" s="58">
        <v>4.0201005025125629E-2</v>
      </c>
      <c r="J58" s="59">
        <v>0</v>
      </c>
      <c r="K58" s="57">
        <v>0</v>
      </c>
      <c r="L58" s="58">
        <v>1.659751037344398E-2</v>
      </c>
      <c r="M58" s="59">
        <v>1.0869565217391301E-2</v>
      </c>
      <c r="N58" s="57">
        <v>0</v>
      </c>
      <c r="O58" s="58">
        <v>1.6260162601626021E-2</v>
      </c>
      <c r="P58" s="59">
        <v>0</v>
      </c>
      <c r="Q58" s="57">
        <v>0</v>
      </c>
      <c r="R58" s="58">
        <v>2.3529411764705879E-2</v>
      </c>
      <c r="S58" s="59">
        <v>0</v>
      </c>
      <c r="T58" s="57">
        <v>5.1282051282051282E-3</v>
      </c>
      <c r="U58" s="58">
        <v>2.3622047244094491E-2</v>
      </c>
      <c r="V58" s="59">
        <v>0</v>
      </c>
      <c r="W58" s="57">
        <v>1.063829787234043E-2</v>
      </c>
      <c r="X58" s="58">
        <v>6.0344827586206899E-2</v>
      </c>
      <c r="Y58" s="59">
        <v>0</v>
      </c>
      <c r="Z58" s="57">
        <v>0</v>
      </c>
      <c r="AA58" s="58">
        <v>2.0547945205479451E-2</v>
      </c>
      <c r="AB58" s="59">
        <v>1.149425287356322E-2</v>
      </c>
      <c r="AC58" s="57">
        <v>0</v>
      </c>
      <c r="AD58" s="58">
        <v>1.428571428571429E-2</v>
      </c>
      <c r="AE58" s="59">
        <v>0</v>
      </c>
      <c r="AF58" s="57">
        <v>6.4516129032258056E-3</v>
      </c>
      <c r="AG58" s="58">
        <v>2.197802197802198E-2</v>
      </c>
      <c r="AH58" s="59">
        <v>0</v>
      </c>
      <c r="AI58" s="57">
        <v>0</v>
      </c>
      <c r="AJ58" s="58">
        <v>1.298701298701299E-2</v>
      </c>
      <c r="AK58" s="59">
        <v>0</v>
      </c>
      <c r="AL58" s="57">
        <v>1.834862385321101E-2</v>
      </c>
      <c r="AM58" s="58">
        <v>6.1538461538461542E-2</v>
      </c>
      <c r="AN58" s="59">
        <v>0</v>
      </c>
      <c r="AO58" s="57">
        <v>0</v>
      </c>
      <c r="AP58" s="58">
        <v>1.7241379310344831E-2</v>
      </c>
      <c r="AQ58" s="59">
        <v>0</v>
      </c>
      <c r="AR58" s="57">
        <v>0</v>
      </c>
      <c r="AS58" s="58">
        <v>0</v>
      </c>
      <c r="AT58" s="59">
        <v>0</v>
      </c>
      <c r="AU58" s="57">
        <v>0</v>
      </c>
      <c r="AV58" s="58">
        <v>5.4545454545454543E-2</v>
      </c>
      <c r="AW58" s="59">
        <v>0</v>
      </c>
      <c r="AX58" s="57">
        <v>0</v>
      </c>
      <c r="AY58" s="58">
        <v>3.6363636363636362E-2</v>
      </c>
      <c r="AZ58" s="59">
        <v>0</v>
      </c>
      <c r="BA58" s="57">
        <v>0</v>
      </c>
      <c r="BB58" s="58">
        <v>2.1739130434782612E-2</v>
      </c>
      <c r="BC58" s="59">
        <v>4.5454545454545463E-2</v>
      </c>
      <c r="BD58" s="57">
        <v>0</v>
      </c>
      <c r="BE58" s="58">
        <v>1.9230769230769228E-2</v>
      </c>
      <c r="BF58" s="59">
        <v>0</v>
      </c>
      <c r="BG58" s="57">
        <v>0</v>
      </c>
      <c r="BH58" s="58">
        <v>0.04</v>
      </c>
      <c r="BI58" s="59">
        <v>0</v>
      </c>
      <c r="BJ58" s="57">
        <v>0</v>
      </c>
      <c r="BK58" s="58">
        <v>0</v>
      </c>
      <c r="BL58" s="59">
        <v>0</v>
      </c>
      <c r="BM58" s="57">
        <v>0</v>
      </c>
      <c r="BN58" s="58">
        <v>0</v>
      </c>
      <c r="BO58" s="59">
        <v>0</v>
      </c>
      <c r="BP58" s="57">
        <v>0</v>
      </c>
      <c r="BQ58" s="58">
        <v>1.8181818181818181E-2</v>
      </c>
      <c r="BR58" s="59">
        <v>0</v>
      </c>
      <c r="BS58" s="57">
        <v>1.388888888888889E-2</v>
      </c>
      <c r="BT58" s="58">
        <v>1.8518518518518521E-2</v>
      </c>
      <c r="BU58" s="59">
        <v>0</v>
      </c>
      <c r="BV58" s="57">
        <v>0</v>
      </c>
      <c r="BW58" s="58">
        <v>0.119047619047619</v>
      </c>
      <c r="BX58" s="59">
        <v>0</v>
      </c>
      <c r="BY58" s="57">
        <v>0</v>
      </c>
      <c r="BZ58" s="58">
        <v>0.10526315789473679</v>
      </c>
      <c r="CA58" s="59">
        <v>0</v>
      </c>
      <c r="CB58" s="57">
        <v>2.777777777777778E-2</v>
      </c>
      <c r="CC58" s="58">
        <v>3.3333333333333333E-2</v>
      </c>
      <c r="CD58" s="59">
        <v>0</v>
      </c>
      <c r="CE58" s="57">
        <v>0</v>
      </c>
      <c r="CF58" s="58">
        <v>4.0816326530612242E-2</v>
      </c>
      <c r="CG58" s="59">
        <v>0</v>
      </c>
      <c r="CH58" s="57">
        <v>1.9607843137254902E-2</v>
      </c>
      <c r="CI58" s="58">
        <v>2.7027027027027029E-2</v>
      </c>
      <c r="CJ58" s="59">
        <v>0</v>
      </c>
      <c r="CK58" s="57">
        <v>1.408450704225352E-2</v>
      </c>
      <c r="CL58" s="58">
        <v>2.2727272727272731E-2</v>
      </c>
      <c r="CM58" s="59">
        <v>0</v>
      </c>
      <c r="CN58" s="57">
        <v>0</v>
      </c>
      <c r="CO58" s="58">
        <v>0</v>
      </c>
      <c r="CP58" s="59">
        <v>0</v>
      </c>
      <c r="CQ58" s="57">
        <v>0</v>
      </c>
      <c r="CR58" s="58">
        <v>7.6923076923076927E-2</v>
      </c>
      <c r="CS58" s="59">
        <v>0</v>
      </c>
      <c r="CT58" s="57">
        <v>0</v>
      </c>
      <c r="CU58" s="58">
        <v>2.6315789473684209E-2</v>
      </c>
      <c r="CV58" s="59">
        <v>0</v>
      </c>
      <c r="CW58" s="57">
        <v>0</v>
      </c>
      <c r="CX58" s="58">
        <v>1.3513513513513511E-2</v>
      </c>
      <c r="CY58" s="59">
        <v>0</v>
      </c>
      <c r="CZ58" s="57">
        <v>0</v>
      </c>
      <c r="DA58" s="58">
        <v>2.9411764705882349E-2</v>
      </c>
      <c r="DB58" s="59">
        <v>2.3255813953488368E-2</v>
      </c>
      <c r="DC58" s="57">
        <v>0</v>
      </c>
      <c r="DD58" s="58">
        <v>4.7619047619047623E-2</v>
      </c>
      <c r="DE58" s="59">
        <v>0</v>
      </c>
      <c r="DF58" s="57">
        <v>0</v>
      </c>
      <c r="DG58" s="58">
        <v>8.8235294117647065E-2</v>
      </c>
      <c r="DH58" s="59">
        <v>0</v>
      </c>
      <c r="DI58" s="57">
        <v>0</v>
      </c>
      <c r="DJ58" s="58">
        <v>6.25E-2</v>
      </c>
      <c r="DK58" s="59">
        <v>0</v>
      </c>
      <c r="DL58" s="57">
        <v>1.8181818181818181E-2</v>
      </c>
      <c r="DM58" s="58">
        <v>3.5714285714285712E-2</v>
      </c>
      <c r="DN58" s="59">
        <v>0</v>
      </c>
      <c r="DO58" s="57">
        <v>1.492537313432836E-2</v>
      </c>
      <c r="DP58" s="58">
        <v>0</v>
      </c>
      <c r="DQ58" s="59">
        <v>0</v>
      </c>
      <c r="DR58" s="57">
        <v>0</v>
      </c>
      <c r="DS58" s="58">
        <v>3.5714285714285712E-2</v>
      </c>
      <c r="DT58" s="59">
        <v>3.2258064516129031E-2</v>
      </c>
      <c r="DU58" s="57">
        <v>0</v>
      </c>
      <c r="DV58" s="58">
        <v>0</v>
      </c>
      <c r="DW58" s="59">
        <v>0</v>
      </c>
      <c r="DX58" s="57">
        <v>0</v>
      </c>
      <c r="DY58" s="58">
        <v>0</v>
      </c>
      <c r="DZ58" s="59">
        <v>0</v>
      </c>
      <c r="EA58" s="57">
        <v>0</v>
      </c>
      <c r="EB58" s="58">
        <v>0</v>
      </c>
      <c r="EC58" s="59">
        <v>0</v>
      </c>
      <c r="ED58" s="57">
        <v>0</v>
      </c>
      <c r="EE58" s="58">
        <v>3.7037037037037028E-2</v>
      </c>
      <c r="EF58" s="59">
        <v>0</v>
      </c>
      <c r="EG58" s="57">
        <v>0</v>
      </c>
      <c r="EH58" s="58">
        <v>4.1666666666666657E-2</v>
      </c>
      <c r="EI58" s="59">
        <v>0</v>
      </c>
      <c r="EJ58" s="57">
        <v>0</v>
      </c>
      <c r="EK58" s="58">
        <v>0</v>
      </c>
      <c r="EL58" s="59">
        <v>0</v>
      </c>
      <c r="EM58" s="57">
        <v>0</v>
      </c>
      <c r="EN58" s="58">
        <v>0.1071428571428571</v>
      </c>
      <c r="EO58" s="59">
        <v>0</v>
      </c>
      <c r="EP58" s="57">
        <v>0</v>
      </c>
      <c r="EQ58" s="58">
        <v>0</v>
      </c>
      <c r="ER58" s="59">
        <v>0</v>
      </c>
      <c r="ES58" s="57">
        <v>0</v>
      </c>
      <c r="ET58" s="58">
        <v>0</v>
      </c>
      <c r="EU58" s="59">
        <v>0</v>
      </c>
      <c r="EV58" s="57">
        <v>1.886792452830189E-2</v>
      </c>
      <c r="EW58" s="58">
        <v>0</v>
      </c>
      <c r="EX58" s="59">
        <v>0</v>
      </c>
      <c r="EY58" s="57">
        <v>0</v>
      </c>
      <c r="EZ58" s="58">
        <v>0</v>
      </c>
      <c r="FA58" s="59">
        <v>0</v>
      </c>
      <c r="FB58" s="57">
        <v>0</v>
      </c>
      <c r="FC58" s="58">
        <v>0</v>
      </c>
      <c r="FD58" s="59">
        <v>0</v>
      </c>
      <c r="FE58" s="57">
        <v>0</v>
      </c>
      <c r="FF58" s="58">
        <v>0</v>
      </c>
      <c r="FG58" s="59">
        <v>0</v>
      </c>
      <c r="FH58" s="57">
        <v>0</v>
      </c>
      <c r="FI58" s="58">
        <v>0.04</v>
      </c>
      <c r="FJ58" s="59">
        <v>0</v>
      </c>
      <c r="FK58" s="57">
        <v>2.4390243902439029E-2</v>
      </c>
      <c r="FL58" s="58">
        <v>0</v>
      </c>
      <c r="FM58" s="59">
        <v>0</v>
      </c>
      <c r="FN58" s="57">
        <v>0</v>
      </c>
      <c r="FO58" s="58">
        <v>0</v>
      </c>
      <c r="FP58" s="59">
        <v>0</v>
      </c>
      <c r="FQ58" s="57">
        <v>0</v>
      </c>
      <c r="FR58" s="58">
        <v>4.1666666666666657E-2</v>
      </c>
      <c r="FS58" s="59">
        <v>0</v>
      </c>
      <c r="FT58" s="57">
        <v>0</v>
      </c>
      <c r="FU58" s="58">
        <v>0.1</v>
      </c>
      <c r="FV58" s="59">
        <v>0</v>
      </c>
      <c r="FW58" s="57">
        <v>0</v>
      </c>
      <c r="FX58" s="58">
        <v>0</v>
      </c>
      <c r="FY58" s="59">
        <v>0</v>
      </c>
      <c r="FZ58" s="57">
        <v>0.02</v>
      </c>
      <c r="GA58" s="58">
        <v>0</v>
      </c>
      <c r="GB58" s="59">
        <v>0</v>
      </c>
      <c r="GC58" s="57">
        <v>0</v>
      </c>
      <c r="GD58" s="58">
        <v>0</v>
      </c>
      <c r="GE58" s="59">
        <v>0</v>
      </c>
      <c r="GF58" s="57">
        <v>0</v>
      </c>
      <c r="GG58" s="58">
        <v>0</v>
      </c>
      <c r="GH58" s="59">
        <v>0</v>
      </c>
      <c r="GI58" s="57">
        <v>0</v>
      </c>
      <c r="GJ58" s="58">
        <v>0</v>
      </c>
      <c r="GK58" s="59">
        <v>0</v>
      </c>
      <c r="GL58" s="57">
        <v>0</v>
      </c>
      <c r="GM58" s="58">
        <v>0</v>
      </c>
      <c r="GN58" s="59">
        <v>0</v>
      </c>
      <c r="GO58" s="57">
        <v>0</v>
      </c>
      <c r="GP58" s="58">
        <v>0</v>
      </c>
      <c r="GQ58" s="59">
        <v>0</v>
      </c>
      <c r="GR58" s="57">
        <v>0</v>
      </c>
      <c r="GS58" s="58">
        <v>0</v>
      </c>
      <c r="GT58" s="59">
        <v>0</v>
      </c>
      <c r="GU58" s="57">
        <v>3.8461538461538457E-2</v>
      </c>
      <c r="GV58" s="58">
        <v>3.5714285714285712E-2</v>
      </c>
      <c r="GW58" s="59">
        <v>0</v>
      </c>
      <c r="GX58" s="57">
        <v>0</v>
      </c>
      <c r="GY58" s="58">
        <v>0</v>
      </c>
      <c r="GZ58" s="59">
        <v>0</v>
      </c>
      <c r="HA58" s="57">
        <v>0</v>
      </c>
      <c r="HB58" s="58">
        <v>8.3333333333333329E-2</v>
      </c>
      <c r="HC58" s="59">
        <v>0</v>
      </c>
      <c r="HD58" s="57">
        <v>0</v>
      </c>
      <c r="HE58" s="58">
        <v>0.1111111111111111</v>
      </c>
      <c r="HF58" s="59">
        <v>0</v>
      </c>
      <c r="HG58" s="57">
        <v>0</v>
      </c>
      <c r="HH58" s="58">
        <v>3.8461538461538457E-2</v>
      </c>
      <c r="HI58" s="59">
        <v>0</v>
      </c>
      <c r="HJ58" s="57">
        <v>0</v>
      </c>
      <c r="HK58" s="58">
        <v>0.1</v>
      </c>
      <c r="HL58" s="59">
        <v>0</v>
      </c>
      <c r="HM58" s="57">
        <v>3.5714285714285712E-2</v>
      </c>
      <c r="HN58" s="58">
        <v>0</v>
      </c>
      <c r="HO58" s="59">
        <v>0</v>
      </c>
      <c r="HP58" s="57">
        <v>0</v>
      </c>
      <c r="HQ58" s="58">
        <v>9.5238095238095233E-2</v>
      </c>
      <c r="HR58" s="59">
        <v>0</v>
      </c>
      <c r="HS58" s="57">
        <v>0</v>
      </c>
      <c r="HT58" s="58">
        <v>0</v>
      </c>
      <c r="HU58" s="59">
        <v>0.14285714285714279</v>
      </c>
      <c r="HV58" s="57">
        <v>0</v>
      </c>
      <c r="HW58" s="58">
        <v>0</v>
      </c>
      <c r="HX58" s="59">
        <v>0</v>
      </c>
      <c r="HY58" s="57">
        <v>0</v>
      </c>
      <c r="HZ58" s="58">
        <v>7.6923076923076927E-2</v>
      </c>
      <c r="IA58" s="59">
        <v>0</v>
      </c>
      <c r="IB58" s="57">
        <v>0</v>
      </c>
      <c r="IC58" s="58">
        <v>0</v>
      </c>
      <c r="ID58" s="59">
        <v>0</v>
      </c>
      <c r="IE58" s="57">
        <v>0</v>
      </c>
      <c r="IF58" s="58">
        <v>0</v>
      </c>
      <c r="IG58" s="59">
        <v>0</v>
      </c>
      <c r="IH58" s="57">
        <v>0</v>
      </c>
      <c r="II58" s="58">
        <v>0</v>
      </c>
      <c r="IJ58" s="59">
        <v>0</v>
      </c>
      <c r="IK58" s="57">
        <v>0</v>
      </c>
      <c r="IL58" s="58">
        <v>5.5555555555555552E-2</v>
      </c>
      <c r="IM58" s="59">
        <v>0</v>
      </c>
      <c r="IN58" s="57">
        <v>0</v>
      </c>
      <c r="IO58" s="58">
        <v>0</v>
      </c>
      <c r="IP58" s="59">
        <v>0</v>
      </c>
      <c r="IQ58" s="57">
        <v>3.5714285714285712E-2</v>
      </c>
      <c r="IR58" s="58">
        <v>0</v>
      </c>
      <c r="IS58" s="59">
        <v>0</v>
      </c>
      <c r="IT58" s="57">
        <v>0</v>
      </c>
      <c r="IU58" s="58">
        <v>0</v>
      </c>
      <c r="IV58" s="59">
        <v>0</v>
      </c>
      <c r="IW58" s="57">
        <v>0</v>
      </c>
      <c r="IX58" s="58">
        <v>0</v>
      </c>
      <c r="IY58" s="59">
        <v>0</v>
      </c>
      <c r="IZ58" s="57">
        <v>0</v>
      </c>
      <c r="JA58" s="58">
        <v>0</v>
      </c>
      <c r="JB58" s="59">
        <v>0</v>
      </c>
      <c r="JC58" s="57">
        <v>0</v>
      </c>
      <c r="JD58" s="58">
        <v>0</v>
      </c>
      <c r="JE58" s="59">
        <v>0</v>
      </c>
      <c r="JF58" s="57">
        <v>0</v>
      </c>
      <c r="JG58" s="58">
        <v>6.6666666666666666E-2</v>
      </c>
      <c r="JH58" s="59">
        <v>0</v>
      </c>
      <c r="JI58" s="57">
        <v>0</v>
      </c>
      <c r="JJ58" s="58">
        <v>0</v>
      </c>
      <c r="JK58" s="59">
        <v>0</v>
      </c>
      <c r="JL58" s="57">
        <v>0</v>
      </c>
      <c r="JM58" s="58">
        <v>0</v>
      </c>
      <c r="JN58" s="59">
        <v>0</v>
      </c>
      <c r="JO58" s="57">
        <v>0</v>
      </c>
      <c r="JP58" s="58">
        <v>0</v>
      </c>
      <c r="JQ58" s="59">
        <v>0.16666666666666671</v>
      </c>
      <c r="JR58" s="57">
        <v>0</v>
      </c>
      <c r="JS58" s="58">
        <v>0</v>
      </c>
      <c r="JT58" s="59">
        <v>0</v>
      </c>
      <c r="JU58" s="57">
        <v>0</v>
      </c>
      <c r="JV58" s="58">
        <v>0</v>
      </c>
      <c r="JW58" s="59">
        <v>0</v>
      </c>
      <c r="JX58" s="57">
        <v>0</v>
      </c>
      <c r="JY58" s="58">
        <v>0</v>
      </c>
      <c r="JZ58" s="59">
        <v>0</v>
      </c>
      <c r="KA58" s="57">
        <v>0</v>
      </c>
      <c r="KB58" s="58">
        <v>0</v>
      </c>
      <c r="KC58" s="59">
        <v>0</v>
      </c>
      <c r="KD58" s="57">
        <v>0.08</v>
      </c>
      <c r="KE58" s="58">
        <v>0</v>
      </c>
      <c r="KF58" s="59">
        <v>0</v>
      </c>
      <c r="KG58" s="57">
        <v>0</v>
      </c>
      <c r="KH58" s="58">
        <v>0</v>
      </c>
      <c r="KI58" s="59">
        <v>0</v>
      </c>
      <c r="KJ58" s="57">
        <v>0</v>
      </c>
      <c r="KK58" s="58">
        <v>0</v>
      </c>
      <c r="KL58" s="59">
        <v>0</v>
      </c>
      <c r="KM58" s="57">
        <v>0</v>
      </c>
      <c r="KN58" s="58">
        <v>0</v>
      </c>
      <c r="KO58" s="59">
        <v>0</v>
      </c>
      <c r="KP58" s="57">
        <v>0</v>
      </c>
      <c r="KQ58" s="58">
        <v>0</v>
      </c>
      <c r="KR58" s="59">
        <v>0</v>
      </c>
      <c r="KS58" s="57">
        <v>0</v>
      </c>
      <c r="KT58" s="58">
        <v>0</v>
      </c>
      <c r="KU58" s="59">
        <v>0</v>
      </c>
      <c r="KV58" s="57">
        <v>0</v>
      </c>
      <c r="KW58" s="58">
        <v>0</v>
      </c>
      <c r="KX58" s="59">
        <v>0</v>
      </c>
      <c r="KY58" s="57">
        <v>0</v>
      </c>
      <c r="KZ58" s="58">
        <v>0</v>
      </c>
      <c r="LA58" s="59">
        <v>0</v>
      </c>
      <c r="LB58" s="57">
        <v>0</v>
      </c>
      <c r="LC58" s="58">
        <v>0</v>
      </c>
      <c r="LD58" s="59">
        <v>0</v>
      </c>
      <c r="LE58" s="57">
        <v>0</v>
      </c>
      <c r="LF58" s="58">
        <v>0</v>
      </c>
      <c r="LG58" s="59">
        <v>0</v>
      </c>
      <c r="LH58" s="57">
        <v>0</v>
      </c>
      <c r="LI58" s="58">
        <v>0.33333333333333331</v>
      </c>
      <c r="LJ58" s="59">
        <v>0</v>
      </c>
      <c r="LK58" s="57">
        <v>0</v>
      </c>
      <c r="LL58" s="60">
        <v>0</v>
      </c>
    </row>
    <row r="59" spans="1:324" ht="13.5" customHeight="1" x14ac:dyDescent="0.25">
      <c r="A59" s="44" t="s">
        <v>40</v>
      </c>
      <c r="B59" s="57">
        <v>0.91787439613526567</v>
      </c>
      <c r="C59" s="58">
        <v>0.71769383697813116</v>
      </c>
      <c r="D59" s="59">
        <v>0.82159624413145538</v>
      </c>
      <c r="E59" s="57">
        <v>0.89014084507042257</v>
      </c>
      <c r="F59" s="58">
        <v>0.77375565610859731</v>
      </c>
      <c r="G59" s="59">
        <v>0.71830985915492962</v>
      </c>
      <c r="H59" s="57">
        <v>0.86407766990291257</v>
      </c>
      <c r="I59" s="58">
        <v>0.68341708542713564</v>
      </c>
      <c r="J59" s="59">
        <v>0.84745762711864403</v>
      </c>
      <c r="K59" s="57">
        <v>0.84705882352941175</v>
      </c>
      <c r="L59" s="58">
        <v>0.68464730290456433</v>
      </c>
      <c r="M59" s="59">
        <v>0.82608695652173914</v>
      </c>
      <c r="N59" s="57">
        <v>0.89219330855018586</v>
      </c>
      <c r="O59" s="58">
        <v>0.73170731707317072</v>
      </c>
      <c r="P59" s="59">
        <v>0.86538461538461542</v>
      </c>
      <c r="Q59" s="57">
        <v>0.88372093023255816</v>
      </c>
      <c r="R59" s="58">
        <v>0.71764705882352942</v>
      </c>
      <c r="S59" s="59">
        <v>0.81081081081081086</v>
      </c>
      <c r="T59" s="57">
        <v>0.85641025641025637</v>
      </c>
      <c r="U59" s="58">
        <v>0.74015748031496065</v>
      </c>
      <c r="V59" s="59">
        <v>0.62745098039215685</v>
      </c>
      <c r="W59" s="57">
        <v>0.85106382978723405</v>
      </c>
      <c r="X59" s="58">
        <v>0.68103448275862066</v>
      </c>
      <c r="Y59" s="59">
        <v>0.8666666666666667</v>
      </c>
      <c r="Z59" s="57">
        <v>0.92391304347826086</v>
      </c>
      <c r="AA59" s="58">
        <v>0.71232876712328763</v>
      </c>
      <c r="AB59" s="59">
        <v>0.7816091954022989</v>
      </c>
      <c r="AC59" s="57">
        <v>0.91463414634146345</v>
      </c>
      <c r="AD59" s="58">
        <v>0.67142857142857137</v>
      </c>
      <c r="AE59" s="59">
        <v>0.85</v>
      </c>
      <c r="AF59" s="57">
        <v>0.85806451612903223</v>
      </c>
      <c r="AG59" s="58">
        <v>0.69230769230769229</v>
      </c>
      <c r="AH59" s="59">
        <v>0.77419354838709675</v>
      </c>
      <c r="AI59" s="57">
        <v>0.90647482014388492</v>
      </c>
      <c r="AJ59" s="58">
        <v>0.72727272727272729</v>
      </c>
      <c r="AK59" s="59">
        <v>0.82051282051282048</v>
      </c>
      <c r="AL59" s="57">
        <v>0.94495412844036697</v>
      </c>
      <c r="AM59" s="58">
        <v>0.8</v>
      </c>
      <c r="AN59" s="59">
        <v>0.875</v>
      </c>
      <c r="AO59" s="57">
        <v>0.91935483870967738</v>
      </c>
      <c r="AP59" s="58">
        <v>0.75862068965517238</v>
      </c>
      <c r="AQ59" s="59">
        <v>0.86206896551724133</v>
      </c>
      <c r="AR59" s="57">
        <v>0.76033057851239672</v>
      </c>
      <c r="AS59" s="58">
        <v>0.7407407407407407</v>
      </c>
      <c r="AT59" s="59">
        <v>0.80769230769230771</v>
      </c>
      <c r="AU59" s="57">
        <v>0.84615384615384615</v>
      </c>
      <c r="AV59" s="58">
        <v>0.87272727272727268</v>
      </c>
      <c r="AW59" s="59">
        <v>0.89795918367346939</v>
      </c>
      <c r="AX59" s="57">
        <v>0.89690721649484539</v>
      </c>
      <c r="AY59" s="58">
        <v>0.76363636363636367</v>
      </c>
      <c r="AZ59" s="59">
        <v>0.9</v>
      </c>
      <c r="BA59" s="57">
        <v>0.90090090090090091</v>
      </c>
      <c r="BB59" s="58">
        <v>0.69565217391304346</v>
      </c>
      <c r="BC59" s="59">
        <v>0.68181818181818177</v>
      </c>
      <c r="BD59" s="57">
        <v>0.93269230769230771</v>
      </c>
      <c r="BE59" s="58">
        <v>0.65384615384615385</v>
      </c>
      <c r="BF59" s="59">
        <v>0.8</v>
      </c>
      <c r="BG59" s="57">
        <v>0.8351648351648352</v>
      </c>
      <c r="BH59" s="58">
        <v>0.78</v>
      </c>
      <c r="BI59" s="59">
        <v>0.85</v>
      </c>
      <c r="BJ59" s="57">
        <v>0.89156626506024095</v>
      </c>
      <c r="BK59" s="58">
        <v>0.80769230769230771</v>
      </c>
      <c r="BL59" s="59">
        <v>0.66666666666666663</v>
      </c>
      <c r="BM59" s="57">
        <v>0.92405063291139244</v>
      </c>
      <c r="BN59" s="58">
        <v>0.73333333333333328</v>
      </c>
      <c r="BO59" s="59">
        <v>0.83333333333333337</v>
      </c>
      <c r="BP59" s="57">
        <v>0.90243902439024393</v>
      </c>
      <c r="BQ59" s="58">
        <v>0.69090909090909092</v>
      </c>
      <c r="BR59" s="59">
        <v>0.58823529411764708</v>
      </c>
      <c r="BS59" s="57">
        <v>0.84722222222222221</v>
      </c>
      <c r="BT59" s="58">
        <v>0.62962962962962965</v>
      </c>
      <c r="BU59" s="59">
        <v>0.56521739130434778</v>
      </c>
      <c r="BV59" s="57">
        <v>0.86363636363636365</v>
      </c>
      <c r="BW59" s="58">
        <v>0.54761904761904767</v>
      </c>
      <c r="BX59" s="59">
        <v>0.8571428571428571</v>
      </c>
      <c r="BY59" s="57">
        <v>0.92682926829268297</v>
      </c>
      <c r="BZ59" s="58">
        <v>0.52631578947368418</v>
      </c>
      <c r="CA59" s="59">
        <v>0.61111111111111116</v>
      </c>
      <c r="CB59" s="57">
        <v>0.91666666666666663</v>
      </c>
      <c r="CC59" s="58">
        <v>0.73333333333333328</v>
      </c>
      <c r="CD59" s="59">
        <v>0.89189189189189189</v>
      </c>
      <c r="CE59" s="57">
        <v>0.9452054794520548</v>
      </c>
      <c r="CF59" s="58">
        <v>0.83673469387755106</v>
      </c>
      <c r="CG59" s="59">
        <v>1</v>
      </c>
      <c r="CH59" s="57">
        <v>0.94117647058823528</v>
      </c>
      <c r="CI59" s="58">
        <v>0.81081081081081086</v>
      </c>
      <c r="CJ59" s="59">
        <v>0.78048780487804881</v>
      </c>
      <c r="CK59" s="57">
        <v>0.78873239436619713</v>
      </c>
      <c r="CL59" s="58">
        <v>0.70454545454545459</v>
      </c>
      <c r="CM59" s="59">
        <v>0.83333333333333337</v>
      </c>
      <c r="CN59" s="57">
        <v>0.95081967213114749</v>
      </c>
      <c r="CO59" s="58">
        <v>0.7441860465116279</v>
      </c>
      <c r="CP59" s="59">
        <v>0.9</v>
      </c>
      <c r="CQ59" s="57">
        <v>0.9242424242424242</v>
      </c>
      <c r="CR59" s="58">
        <v>0.66666666666666663</v>
      </c>
      <c r="CS59" s="59">
        <v>0.82352941176470584</v>
      </c>
      <c r="CT59" s="57">
        <v>0.87323943661971826</v>
      </c>
      <c r="CU59" s="58">
        <v>0.78947368421052633</v>
      </c>
      <c r="CV59" s="59">
        <v>0.7142857142857143</v>
      </c>
      <c r="CW59" s="57">
        <v>0.91666666666666663</v>
      </c>
      <c r="CX59" s="58">
        <v>0.7432432432432432</v>
      </c>
      <c r="CY59" s="59">
        <v>0.86956521739130432</v>
      </c>
      <c r="CZ59" s="57">
        <v>0.88636363636363635</v>
      </c>
      <c r="DA59" s="58">
        <v>0.82352941176470584</v>
      </c>
      <c r="DB59" s="59">
        <v>0.79069767441860461</v>
      </c>
      <c r="DC59" s="57">
        <v>0.91489361702127658</v>
      </c>
      <c r="DD59" s="58">
        <v>0.6428571428571429</v>
      </c>
      <c r="DE59" s="59">
        <v>0.56000000000000005</v>
      </c>
      <c r="DF59" s="57">
        <v>0.84482758620689657</v>
      </c>
      <c r="DG59" s="58">
        <v>0.5</v>
      </c>
      <c r="DH59" s="59">
        <v>0.81818181818181823</v>
      </c>
      <c r="DI59" s="57">
        <v>0.91111111111111109</v>
      </c>
      <c r="DJ59" s="58">
        <v>0.52083333333333337</v>
      </c>
      <c r="DK59" s="59">
        <v>0.7142857142857143</v>
      </c>
      <c r="DL59" s="57">
        <v>0.90909090909090906</v>
      </c>
      <c r="DM59" s="58">
        <v>0.8214285714285714</v>
      </c>
      <c r="DN59" s="59">
        <v>0.86206896551724133</v>
      </c>
      <c r="DO59" s="57">
        <v>0.80597014925373134</v>
      </c>
      <c r="DP59" s="58">
        <v>0.66666666666666663</v>
      </c>
      <c r="DQ59" s="59">
        <v>0.6875</v>
      </c>
      <c r="DR59" s="57">
        <v>0.96078431372549022</v>
      </c>
      <c r="DS59" s="58">
        <v>0.7857142857142857</v>
      </c>
      <c r="DT59" s="59">
        <v>0.83870967741935487</v>
      </c>
      <c r="DU59" s="57">
        <v>0.9464285714285714</v>
      </c>
      <c r="DV59" s="58">
        <v>0.82352941176470584</v>
      </c>
      <c r="DW59" s="59">
        <v>0.94444444444444442</v>
      </c>
      <c r="DX59" s="57">
        <v>1</v>
      </c>
      <c r="DY59" s="58">
        <v>0.83870967741935487</v>
      </c>
      <c r="DZ59" s="59">
        <v>0.85</v>
      </c>
      <c r="EA59" s="57">
        <v>0.98484848484848486</v>
      </c>
      <c r="EB59" s="58">
        <v>0.5714285714285714</v>
      </c>
      <c r="EC59" s="59">
        <v>0.83333333333333337</v>
      </c>
      <c r="ED59" s="57">
        <v>0.85245901639344257</v>
      </c>
      <c r="EE59" s="58">
        <v>0.7407407407407407</v>
      </c>
      <c r="EF59" s="59">
        <v>0.58333333333333337</v>
      </c>
      <c r="EG59" s="57">
        <v>0.88888888888888884</v>
      </c>
      <c r="EH59" s="58">
        <v>0.58333333333333337</v>
      </c>
      <c r="EI59" s="59">
        <v>0.83333333333333337</v>
      </c>
      <c r="EJ59" s="57">
        <v>0.96551724137931039</v>
      </c>
      <c r="EK59" s="58">
        <v>0.82</v>
      </c>
      <c r="EL59" s="59">
        <v>0.70588235294117652</v>
      </c>
      <c r="EM59" s="57">
        <v>0.94545454545454544</v>
      </c>
      <c r="EN59" s="58">
        <v>0.6428571428571429</v>
      </c>
      <c r="EO59" s="59">
        <v>0.9</v>
      </c>
      <c r="EP59" s="57">
        <v>0.86956521739130432</v>
      </c>
      <c r="EQ59" s="58">
        <v>0.83333333333333337</v>
      </c>
      <c r="ER59" s="59">
        <v>0.8</v>
      </c>
      <c r="ES59" s="57">
        <v>0.85964912280701755</v>
      </c>
      <c r="ET59" s="58">
        <v>0.76923076923076927</v>
      </c>
      <c r="EU59" s="59">
        <v>0.83333333333333337</v>
      </c>
      <c r="EV59" s="57">
        <v>0.94339622641509435</v>
      </c>
      <c r="EW59" s="58">
        <v>0.83333333333333337</v>
      </c>
      <c r="EX59" s="59">
        <v>1</v>
      </c>
      <c r="EY59" s="57">
        <v>0.9375</v>
      </c>
      <c r="EZ59" s="58">
        <v>0.77419354838709675</v>
      </c>
      <c r="FA59" s="59">
        <v>0.88888888888888884</v>
      </c>
      <c r="FB59" s="57">
        <v>0.94230769230769229</v>
      </c>
      <c r="FC59" s="58">
        <v>0.73076923076923073</v>
      </c>
      <c r="FD59" s="59">
        <v>0.77777777777777779</v>
      </c>
      <c r="FE59" s="57">
        <v>0.90697674418604646</v>
      </c>
      <c r="FF59" s="58">
        <v>0.6</v>
      </c>
      <c r="FG59" s="59">
        <v>0.81818181818181823</v>
      </c>
      <c r="FH59" s="57">
        <v>0.9</v>
      </c>
      <c r="FI59" s="58">
        <v>0.72</v>
      </c>
      <c r="FJ59" s="59">
        <v>0.66666666666666663</v>
      </c>
      <c r="FK59" s="57">
        <v>0.87804878048780488</v>
      </c>
      <c r="FL59" s="58">
        <v>0.84</v>
      </c>
      <c r="FM59" s="59">
        <v>0.7857142857142857</v>
      </c>
      <c r="FN59" s="57">
        <v>0.90909090909090906</v>
      </c>
      <c r="FO59" s="58">
        <v>0.82352941176470584</v>
      </c>
      <c r="FP59" s="59">
        <v>0.83333333333333337</v>
      </c>
      <c r="FQ59" s="57">
        <v>0.91666666666666663</v>
      </c>
      <c r="FR59" s="58">
        <v>0.83333333333333337</v>
      </c>
      <c r="FS59" s="59">
        <v>0.83333333333333337</v>
      </c>
      <c r="FT59" s="57">
        <v>0.95</v>
      </c>
      <c r="FU59" s="58">
        <v>0.7</v>
      </c>
      <c r="FV59" s="59">
        <v>0.7857142857142857</v>
      </c>
      <c r="FW59" s="57">
        <v>0.91891891891891897</v>
      </c>
      <c r="FX59" s="58">
        <v>0.68181818181818177</v>
      </c>
      <c r="FY59" s="59">
        <v>0.93333333333333335</v>
      </c>
      <c r="FZ59" s="57">
        <v>0.92</v>
      </c>
      <c r="GA59" s="58">
        <v>0.83333333333333337</v>
      </c>
      <c r="GB59" s="59">
        <v>1</v>
      </c>
      <c r="GC59" s="57">
        <v>0.93548387096774188</v>
      </c>
      <c r="GD59" s="58">
        <v>0.69230769230769229</v>
      </c>
      <c r="GE59" s="59">
        <v>0.7857142857142857</v>
      </c>
      <c r="GF59" s="57">
        <v>0.9</v>
      </c>
      <c r="GG59" s="58">
        <v>0.86363636363636365</v>
      </c>
      <c r="GH59" s="59">
        <v>0.8571428571428571</v>
      </c>
      <c r="GI59" s="57">
        <v>0.9285714285714286</v>
      </c>
      <c r="GJ59" s="58">
        <v>0.5</v>
      </c>
      <c r="GK59" s="59">
        <v>0.91666666666666663</v>
      </c>
      <c r="GL59" s="57">
        <v>0.95348837209302328</v>
      </c>
      <c r="GM59" s="58">
        <v>0.69230769230769229</v>
      </c>
      <c r="GN59" s="59">
        <v>0.91666666666666663</v>
      </c>
      <c r="GO59" s="57">
        <v>0.9555555555555556</v>
      </c>
      <c r="GP59" s="58">
        <v>0.8571428571428571</v>
      </c>
      <c r="GQ59" s="59">
        <v>0.75</v>
      </c>
      <c r="GR59" s="57">
        <v>1</v>
      </c>
      <c r="GS59" s="58">
        <v>0.7</v>
      </c>
      <c r="GT59" s="59">
        <v>0.6875</v>
      </c>
      <c r="GU59" s="57">
        <v>0.84615384615384615</v>
      </c>
      <c r="GV59" s="58">
        <v>0.7142857142857143</v>
      </c>
      <c r="GW59" s="59">
        <v>0.53846153846153844</v>
      </c>
      <c r="GX59" s="57">
        <v>0.87179487179487181</v>
      </c>
      <c r="GY59" s="58">
        <v>0.8125</v>
      </c>
      <c r="GZ59" s="59">
        <v>0.81818181818181823</v>
      </c>
      <c r="HA59" s="57">
        <v>0.91176470588235292</v>
      </c>
      <c r="HB59" s="58">
        <v>0.91666666666666663</v>
      </c>
      <c r="HC59" s="59">
        <v>0.72222222222222221</v>
      </c>
      <c r="HD59" s="57">
        <v>1</v>
      </c>
      <c r="HE59" s="58">
        <v>0.77777777777777779</v>
      </c>
      <c r="HF59" s="59">
        <v>0.88888888888888884</v>
      </c>
      <c r="HG59" s="57">
        <v>1</v>
      </c>
      <c r="HH59" s="58">
        <v>0.80769230769230771</v>
      </c>
      <c r="HI59" s="59">
        <v>0.7142857142857143</v>
      </c>
      <c r="HJ59" s="57">
        <v>0.90476190476190477</v>
      </c>
      <c r="HK59" s="58">
        <v>0.6</v>
      </c>
      <c r="HL59" s="59">
        <v>0.25</v>
      </c>
      <c r="HM59" s="57">
        <v>0.8928571428571429</v>
      </c>
      <c r="HN59" s="58">
        <v>0.5714285714285714</v>
      </c>
      <c r="HO59" s="59">
        <v>1</v>
      </c>
      <c r="HP59" s="57">
        <v>0.86206896551724133</v>
      </c>
      <c r="HQ59" s="58">
        <v>0.52380952380952384</v>
      </c>
      <c r="HR59" s="59">
        <v>1</v>
      </c>
      <c r="HS59" s="57">
        <v>0.90625</v>
      </c>
      <c r="HT59" s="58">
        <v>0.8666666666666667</v>
      </c>
      <c r="HU59" s="59">
        <v>0.8571428571428571</v>
      </c>
      <c r="HV59" s="57">
        <v>0.8571428571428571</v>
      </c>
      <c r="HW59" s="58">
        <v>0.72222222222222221</v>
      </c>
      <c r="HX59" s="59">
        <v>0.5</v>
      </c>
      <c r="HY59" s="57">
        <v>0.94871794871794868</v>
      </c>
      <c r="HZ59" s="58">
        <v>0.76923076923076927</v>
      </c>
      <c r="IA59" s="59">
        <v>1</v>
      </c>
      <c r="IB59" s="57">
        <v>0.84</v>
      </c>
      <c r="IC59" s="58">
        <v>0.59090909090909094</v>
      </c>
      <c r="ID59" s="59">
        <v>0.5</v>
      </c>
      <c r="IE59" s="57">
        <v>0.88235294117647056</v>
      </c>
      <c r="IF59" s="58">
        <v>0.75</v>
      </c>
      <c r="IG59" s="59">
        <v>0.90476190476190477</v>
      </c>
      <c r="IH59" s="57">
        <v>0.84375</v>
      </c>
      <c r="II59" s="58">
        <v>0.54545454545454541</v>
      </c>
      <c r="IJ59" s="59">
        <v>0.75</v>
      </c>
      <c r="IK59" s="57">
        <v>0.95833333333333337</v>
      </c>
      <c r="IL59" s="58">
        <v>0.77777777777777779</v>
      </c>
      <c r="IM59" s="59">
        <v>1</v>
      </c>
      <c r="IN59" s="57">
        <v>0.96296296296296291</v>
      </c>
      <c r="IO59" s="58">
        <v>0.61538461538461542</v>
      </c>
      <c r="IP59" s="59">
        <v>1</v>
      </c>
      <c r="IQ59" s="57">
        <v>0.9285714285714286</v>
      </c>
      <c r="IR59" s="58">
        <v>0.75</v>
      </c>
      <c r="IS59" s="59">
        <v>1</v>
      </c>
      <c r="IT59" s="57">
        <v>0.81818181818181823</v>
      </c>
      <c r="IU59" s="58">
        <v>0.53846153846153844</v>
      </c>
      <c r="IV59" s="59">
        <v>0.83333333333333337</v>
      </c>
      <c r="IW59" s="57">
        <v>0.9375</v>
      </c>
      <c r="IX59" s="58">
        <v>0.5</v>
      </c>
      <c r="IY59" s="59">
        <v>0.66666666666666663</v>
      </c>
      <c r="IZ59" s="57">
        <v>0.94444444444444442</v>
      </c>
      <c r="JA59" s="58">
        <v>0.38461538461538458</v>
      </c>
      <c r="JB59" s="59">
        <v>0.91666666666666663</v>
      </c>
      <c r="JC59" s="57">
        <v>0.78947368421052633</v>
      </c>
      <c r="JD59" s="58">
        <v>0.41176470588235292</v>
      </c>
      <c r="JE59" s="59">
        <v>0.66666666666666663</v>
      </c>
      <c r="JF59" s="57">
        <v>0.94736842105263153</v>
      </c>
      <c r="JG59" s="58">
        <v>0.66666666666666663</v>
      </c>
      <c r="JH59" s="59">
        <v>0.2857142857142857</v>
      </c>
      <c r="JI59" s="57">
        <v>0.95238095238095233</v>
      </c>
      <c r="JJ59" s="58">
        <v>0.66666666666666663</v>
      </c>
      <c r="JK59" s="59">
        <v>1</v>
      </c>
      <c r="JL59" s="57">
        <v>0.84210526315789469</v>
      </c>
      <c r="JM59" s="58">
        <v>0.8</v>
      </c>
      <c r="JN59" s="59">
        <v>0.81818181818181823</v>
      </c>
      <c r="JO59" s="57">
        <v>0.93333333333333335</v>
      </c>
      <c r="JP59" s="58">
        <v>0.76470588235294112</v>
      </c>
      <c r="JQ59" s="59">
        <v>0.5</v>
      </c>
      <c r="JR59" s="57">
        <v>1</v>
      </c>
      <c r="JS59" s="58">
        <v>0.94444444444444442</v>
      </c>
      <c r="JT59" s="59">
        <v>1</v>
      </c>
      <c r="JU59" s="57">
        <v>0.6470588235294118</v>
      </c>
      <c r="JV59" s="58">
        <v>0.73684210526315785</v>
      </c>
      <c r="JW59" s="59">
        <v>0</v>
      </c>
      <c r="JX59" s="57">
        <v>0.76923076923076927</v>
      </c>
      <c r="JY59" s="58">
        <v>0.36842105263157893</v>
      </c>
      <c r="JZ59" s="59">
        <v>1</v>
      </c>
      <c r="KA59" s="57">
        <v>0.89473684210526316</v>
      </c>
      <c r="KB59" s="58">
        <v>0.8</v>
      </c>
      <c r="KC59" s="59">
        <v>1</v>
      </c>
      <c r="KD59" s="57">
        <v>0.92</v>
      </c>
      <c r="KE59" s="58">
        <v>1</v>
      </c>
      <c r="KF59" s="59">
        <v>1</v>
      </c>
      <c r="KG59" s="57">
        <v>0.83333333333333337</v>
      </c>
      <c r="KH59" s="58">
        <v>0.7</v>
      </c>
      <c r="KI59" s="59">
        <v>0.5</v>
      </c>
      <c r="KJ59" s="57">
        <v>0.9375</v>
      </c>
      <c r="KK59" s="58">
        <v>0.75</v>
      </c>
      <c r="KL59" s="59">
        <v>1</v>
      </c>
      <c r="KM59" s="57">
        <v>0.875</v>
      </c>
      <c r="KN59" s="58">
        <v>0.83333333333333337</v>
      </c>
      <c r="KO59" s="59">
        <v>0.66666666666666663</v>
      </c>
      <c r="KP59" s="57">
        <v>1</v>
      </c>
      <c r="KQ59" s="58">
        <v>0.75</v>
      </c>
      <c r="KR59" s="59">
        <v>0.875</v>
      </c>
      <c r="KS59" s="57">
        <v>0.82352941176470584</v>
      </c>
      <c r="KT59" s="58">
        <v>0.5</v>
      </c>
      <c r="KU59" s="59">
        <v>0</v>
      </c>
      <c r="KV59" s="57">
        <v>0.83333333333333337</v>
      </c>
      <c r="KW59" s="58">
        <v>0.5</v>
      </c>
      <c r="KX59" s="59">
        <v>0.8</v>
      </c>
      <c r="KY59" s="57">
        <v>0.9</v>
      </c>
      <c r="KZ59" s="58">
        <v>0.5</v>
      </c>
      <c r="LA59" s="59">
        <v>1</v>
      </c>
      <c r="LB59" s="57">
        <v>0.75</v>
      </c>
      <c r="LC59" s="58">
        <v>0.44444444444444442</v>
      </c>
      <c r="LD59" s="59">
        <v>1</v>
      </c>
      <c r="LE59" s="57">
        <v>1</v>
      </c>
      <c r="LF59" s="58">
        <v>0.6</v>
      </c>
      <c r="LG59" s="59">
        <v>1</v>
      </c>
      <c r="LH59" s="57">
        <v>0.75</v>
      </c>
      <c r="LI59" s="58">
        <v>0</v>
      </c>
      <c r="LJ59" s="59">
        <v>1</v>
      </c>
      <c r="LK59" s="57">
        <v>0.66666666666666663</v>
      </c>
      <c r="LL59" s="60">
        <v>1</v>
      </c>
    </row>
    <row r="60" spans="1:324" hidden="1" x14ac:dyDescent="0.25"/>
    <row r="61" spans="1:324" hidden="1" x14ac:dyDescent="0.25"/>
    <row r="62" spans="1:324" hidden="1" x14ac:dyDescent="0.25"/>
    <row r="63" spans="1:324" hidden="1" x14ac:dyDescent="0.25"/>
    <row r="64" spans="1:324" hidden="1" x14ac:dyDescent="0.25"/>
    <row r="65" spans="3:3" hidden="1" x14ac:dyDescent="0.25"/>
    <row r="66" spans="3:3" hidden="1" x14ac:dyDescent="0.25"/>
    <row r="67" spans="3:3" hidden="1" x14ac:dyDescent="0.25"/>
    <row r="68" spans="3:3" hidden="1" x14ac:dyDescent="0.25"/>
    <row r="69" spans="3:3" hidden="1" x14ac:dyDescent="0.25"/>
    <row r="70" spans="3:3" hidden="1" x14ac:dyDescent="0.25"/>
    <row r="80" spans="3:3" x14ac:dyDescent="0.25">
      <c r="C80" s="78"/>
    </row>
  </sheetData>
  <mergeCells count="109">
    <mergeCell ref="LK12:LL12"/>
    <mergeCell ref="KS12:KU12"/>
    <mergeCell ref="KV12:KX12"/>
    <mergeCell ref="KY12:LA12"/>
    <mergeCell ref="LB12:LD12"/>
    <mergeCell ref="LE12:LG12"/>
    <mergeCell ref="LH12:LJ12"/>
    <mergeCell ref="KA12:KC12"/>
    <mergeCell ref="KD12:KF12"/>
    <mergeCell ref="KG12:KI12"/>
    <mergeCell ref="KJ12:KL12"/>
    <mergeCell ref="KM12:KO12"/>
    <mergeCell ref="KP12:KR12"/>
    <mergeCell ref="JI12:JK12"/>
    <mergeCell ref="JL12:JN12"/>
    <mergeCell ref="JO12:JQ12"/>
    <mergeCell ref="JR12:JT12"/>
    <mergeCell ref="JU12:JW12"/>
    <mergeCell ref="JX12:JZ12"/>
    <mergeCell ref="IQ12:IS12"/>
    <mergeCell ref="IT12:IV12"/>
    <mergeCell ref="IW12:IY12"/>
    <mergeCell ref="IZ12:JB12"/>
    <mergeCell ref="JC12:JE12"/>
    <mergeCell ref="JF12:JH12"/>
    <mergeCell ref="HY12:IA12"/>
    <mergeCell ref="IB12:ID12"/>
    <mergeCell ref="IE12:IG12"/>
    <mergeCell ref="IH12:IJ12"/>
    <mergeCell ref="IK12:IM12"/>
    <mergeCell ref="IN12:IP12"/>
    <mergeCell ref="HG12:HI12"/>
    <mergeCell ref="HJ12:HL12"/>
    <mergeCell ref="HM12:HO12"/>
    <mergeCell ref="HP12:HR12"/>
    <mergeCell ref="HS12:HU12"/>
    <mergeCell ref="HV12:HX12"/>
    <mergeCell ref="GO12:GQ12"/>
    <mergeCell ref="GR12:GT12"/>
    <mergeCell ref="GU12:GW12"/>
    <mergeCell ref="GX12:GZ12"/>
    <mergeCell ref="HA12:HC12"/>
    <mergeCell ref="HD12:HF12"/>
    <mergeCell ref="FW12:FY12"/>
    <mergeCell ref="FZ12:GB12"/>
    <mergeCell ref="GC12:GE12"/>
    <mergeCell ref="GF12:GH12"/>
    <mergeCell ref="GI12:GK12"/>
    <mergeCell ref="GL12:GN12"/>
    <mergeCell ref="FE12:FG12"/>
    <mergeCell ref="FH12:FJ12"/>
    <mergeCell ref="FK12:FM12"/>
    <mergeCell ref="FN12:FP12"/>
    <mergeCell ref="FQ12:FS12"/>
    <mergeCell ref="FT12:FV12"/>
    <mergeCell ref="EM12:EO12"/>
    <mergeCell ref="EP12:ER12"/>
    <mergeCell ref="ES12:EU12"/>
    <mergeCell ref="EV12:EX12"/>
    <mergeCell ref="EY12:FA12"/>
    <mergeCell ref="FB12:FD12"/>
    <mergeCell ref="DU12:DW12"/>
    <mergeCell ref="DX12:DZ12"/>
    <mergeCell ref="EA12:EC12"/>
    <mergeCell ref="ED12:EF12"/>
    <mergeCell ref="EG12:EI12"/>
    <mergeCell ref="EJ12:EL12"/>
    <mergeCell ref="DC12:DE12"/>
    <mergeCell ref="DF12:DH12"/>
    <mergeCell ref="DI12:DK12"/>
    <mergeCell ref="DL12:DN12"/>
    <mergeCell ref="DO12:DQ12"/>
    <mergeCell ref="DR12:DT12"/>
    <mergeCell ref="CK12:CM12"/>
    <mergeCell ref="CN12:CP12"/>
    <mergeCell ref="CQ12:CS12"/>
    <mergeCell ref="CT12:CV12"/>
    <mergeCell ref="CW12:CY12"/>
    <mergeCell ref="CZ12:DB12"/>
    <mergeCell ref="BS12:BU12"/>
    <mergeCell ref="BV12:BX12"/>
    <mergeCell ref="BY12:CA12"/>
    <mergeCell ref="CB12:CD12"/>
    <mergeCell ref="CE12:CG12"/>
    <mergeCell ref="CH12:CJ12"/>
    <mergeCell ref="BA12:BC12"/>
    <mergeCell ref="BD12:BF12"/>
    <mergeCell ref="BG12:BI12"/>
    <mergeCell ref="BJ12:BL12"/>
    <mergeCell ref="BM12:BO12"/>
    <mergeCell ref="BP12:BR12"/>
    <mergeCell ref="AI12:AK12"/>
    <mergeCell ref="AL12:AN12"/>
    <mergeCell ref="AO12:AQ12"/>
    <mergeCell ref="AR12:AT12"/>
    <mergeCell ref="AU12:AW12"/>
    <mergeCell ref="AX12:AZ12"/>
    <mergeCell ref="Q12:S12"/>
    <mergeCell ref="T12:V12"/>
    <mergeCell ref="W12:Y12"/>
    <mergeCell ref="Z12:AB12"/>
    <mergeCell ref="AC12:AE12"/>
    <mergeCell ref="AF12:AH12"/>
    <mergeCell ref="E1:H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9" max="70" man="1"/>
    <brk id="40" max="70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CAA7D-F590-45AD-8CE4-6101F090B06A}">
  <sheetPr>
    <tabColor theme="1" tint="0.34998626667073579"/>
  </sheetPr>
  <dimension ref="A1:J92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23" style="1" customWidth="1"/>
    <col min="3" max="3" width="23.85546875" style="1" customWidth="1"/>
    <col min="4" max="4" width="23" style="1" customWidth="1"/>
    <col min="5" max="16384" width="9.140625" style="1"/>
  </cols>
  <sheetData>
    <row r="1" spans="1:9" ht="15" customHeight="1" x14ac:dyDescent="0.25">
      <c r="D1" s="85" t="s">
        <v>418</v>
      </c>
      <c r="E1" s="85"/>
      <c r="F1" s="85"/>
      <c r="G1" s="85"/>
      <c r="H1" s="85"/>
      <c r="I1" s="85"/>
    </row>
    <row r="2" spans="1:9" ht="15" customHeight="1" x14ac:dyDescent="0.25">
      <c r="D2" s="85"/>
      <c r="E2" s="85"/>
      <c r="F2" s="85"/>
      <c r="G2" s="85"/>
      <c r="H2" s="85"/>
      <c r="I2" s="85"/>
    </row>
    <row r="3" spans="1:9" ht="15" customHeight="1" x14ac:dyDescent="0.25">
      <c r="D3" s="85"/>
      <c r="E3" s="85"/>
      <c r="F3" s="85"/>
      <c r="G3" s="85"/>
      <c r="H3" s="85"/>
      <c r="I3" s="85"/>
    </row>
    <row r="4" spans="1:9" ht="15" customHeight="1" x14ac:dyDescent="0.25">
      <c r="D4" s="85"/>
      <c r="E4" s="85"/>
      <c r="F4" s="85"/>
      <c r="G4" s="85"/>
      <c r="H4" s="85"/>
      <c r="I4" s="85"/>
    </row>
    <row r="5" spans="1:9" ht="15" customHeight="1" x14ac:dyDescent="0.25">
      <c r="D5" s="85"/>
      <c r="E5" s="85"/>
      <c r="F5" s="85"/>
      <c r="G5" s="85"/>
      <c r="H5" s="85"/>
      <c r="I5" s="85"/>
    </row>
    <row r="6" spans="1:9" ht="15" customHeight="1" x14ac:dyDescent="0.25">
      <c r="D6" s="85"/>
      <c r="E6" s="85"/>
      <c r="F6" s="85"/>
      <c r="G6" s="85"/>
      <c r="H6" s="85"/>
      <c r="I6" s="85"/>
    </row>
    <row r="7" spans="1:9" ht="15" customHeight="1" x14ac:dyDescent="0.25">
      <c r="D7" s="85"/>
      <c r="E7" s="85"/>
      <c r="F7" s="85"/>
      <c r="G7" s="85"/>
      <c r="H7" s="85"/>
      <c r="I7" s="85"/>
    </row>
    <row r="10" spans="1:9" ht="18.75" x14ac:dyDescent="0.3">
      <c r="A10" s="2" t="s">
        <v>406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74</v>
      </c>
      <c r="B13" s="7">
        <v>1428</v>
      </c>
      <c r="C13" s="8">
        <f>B13/3914</f>
        <v>0.36484414920797137</v>
      </c>
      <c r="D13" s="86" t="s">
        <v>407</v>
      </c>
    </row>
    <row r="14" spans="1:9" ht="13.7" customHeight="1" x14ac:dyDescent="0.25">
      <c r="A14" s="6" t="s">
        <v>95</v>
      </c>
      <c r="B14" s="7">
        <v>926</v>
      </c>
      <c r="C14" s="8">
        <f t="shared" ref="C14:C23" si="0">B14/3914</f>
        <v>0.23658661216147164</v>
      </c>
      <c r="D14" s="86"/>
    </row>
    <row r="15" spans="1:9" ht="13.7" customHeight="1" x14ac:dyDescent="0.25">
      <c r="A15" s="6" t="s">
        <v>92</v>
      </c>
      <c r="B15" s="7">
        <v>769</v>
      </c>
      <c r="C15" s="8">
        <f t="shared" si="0"/>
        <v>0.19647419519672968</v>
      </c>
      <c r="D15" s="86"/>
    </row>
    <row r="16" spans="1:9" ht="13.7" customHeight="1" x14ac:dyDescent="0.25">
      <c r="A16" s="10" t="s">
        <v>77</v>
      </c>
      <c r="B16" s="81">
        <v>377</v>
      </c>
      <c r="C16" s="12">
        <f t="shared" si="0"/>
        <v>9.6320899335717941E-2</v>
      </c>
    </row>
    <row r="17" spans="1:3" ht="13.7" customHeight="1" x14ac:dyDescent="0.25">
      <c r="A17" s="10" t="s">
        <v>78</v>
      </c>
      <c r="B17" s="81">
        <v>172</v>
      </c>
      <c r="C17" s="12">
        <f t="shared" si="0"/>
        <v>4.3944813490035768E-2</v>
      </c>
    </row>
    <row r="18" spans="1:3" ht="13.7" customHeight="1" x14ac:dyDescent="0.25">
      <c r="A18" s="10" t="s">
        <v>90</v>
      </c>
      <c r="B18" s="11">
        <v>170</v>
      </c>
      <c r="C18" s="12">
        <f t="shared" si="0"/>
        <v>4.3433827286663257E-2</v>
      </c>
    </row>
    <row r="19" spans="1:3" ht="13.7" customHeight="1" x14ac:dyDescent="0.25">
      <c r="A19" s="10" t="s">
        <v>97</v>
      </c>
      <c r="B19" s="11">
        <v>19</v>
      </c>
      <c r="C19" s="12">
        <f t="shared" si="0"/>
        <v>4.8543689320388345E-3</v>
      </c>
    </row>
    <row r="20" spans="1:3" ht="13.7" customHeight="1" x14ac:dyDescent="0.25">
      <c r="A20" s="10" t="s">
        <v>83</v>
      </c>
      <c r="B20" s="11">
        <v>10</v>
      </c>
      <c r="C20" s="12">
        <f t="shared" si="0"/>
        <v>2.5549310168625446E-3</v>
      </c>
    </row>
    <row r="21" spans="1:3" ht="13.7" customHeight="1" x14ac:dyDescent="0.25">
      <c r="A21" s="10" t="s">
        <v>81</v>
      </c>
      <c r="B21" s="11">
        <v>6</v>
      </c>
      <c r="C21" s="12">
        <f t="shared" si="0"/>
        <v>1.5329586101175269E-3</v>
      </c>
    </row>
    <row r="22" spans="1:3" ht="13.7" customHeight="1" x14ac:dyDescent="0.25">
      <c r="A22" s="10" t="s">
        <v>91</v>
      </c>
      <c r="B22" s="11">
        <v>6</v>
      </c>
      <c r="C22" s="12">
        <f t="shared" si="0"/>
        <v>1.5329586101175269E-3</v>
      </c>
    </row>
    <row r="23" spans="1:3" ht="13.7" customHeight="1" x14ac:dyDescent="0.25">
      <c r="A23" s="10" t="s">
        <v>56</v>
      </c>
      <c r="B23" s="11">
        <v>5</v>
      </c>
      <c r="C23" s="12">
        <f t="shared" si="0"/>
        <v>1.2774655084312723E-3</v>
      </c>
    </row>
    <row r="24" spans="1:3" ht="13.7" customHeight="1" x14ac:dyDescent="0.25">
      <c r="A24" s="10" t="s">
        <v>68</v>
      </c>
      <c r="B24" s="11" t="s">
        <v>86</v>
      </c>
      <c r="C24" s="12">
        <v>0</v>
      </c>
    </row>
    <row r="25" spans="1:3" ht="13.7" customHeight="1" x14ac:dyDescent="0.25">
      <c r="A25" s="10" t="s">
        <v>75</v>
      </c>
      <c r="B25" s="11" t="s">
        <v>86</v>
      </c>
      <c r="C25" s="12">
        <v>0</v>
      </c>
    </row>
    <row r="26" spans="1:3" ht="13.7" customHeight="1" x14ac:dyDescent="0.25">
      <c r="A26" s="10" t="s">
        <v>51</v>
      </c>
      <c r="B26" s="11" t="s">
        <v>86</v>
      </c>
      <c r="C26" s="12">
        <v>0</v>
      </c>
    </row>
    <row r="27" spans="1:3" ht="13.7" customHeight="1" x14ac:dyDescent="0.25">
      <c r="A27" s="10" t="s">
        <v>54</v>
      </c>
      <c r="B27" s="11" t="s">
        <v>86</v>
      </c>
      <c r="C27" s="12">
        <v>0</v>
      </c>
    </row>
    <row r="28" spans="1:3" ht="13.7" customHeight="1" x14ac:dyDescent="0.25">
      <c r="A28" s="10" t="s">
        <v>94</v>
      </c>
      <c r="B28" s="11" t="s">
        <v>86</v>
      </c>
      <c r="C28" s="12">
        <v>0</v>
      </c>
    </row>
    <row r="29" spans="1:3" ht="13.7" customHeight="1" x14ac:dyDescent="0.25">
      <c r="A29" s="10" t="s">
        <v>100</v>
      </c>
      <c r="B29" s="11" t="s">
        <v>86</v>
      </c>
      <c r="C29" s="12">
        <v>0</v>
      </c>
    </row>
    <row r="30" spans="1:3" ht="13.7" customHeight="1" x14ac:dyDescent="0.25">
      <c r="A30" s="10" t="s">
        <v>71</v>
      </c>
      <c r="B30" s="11" t="s">
        <v>86</v>
      </c>
      <c r="C30" s="12">
        <v>0</v>
      </c>
    </row>
    <row r="31" spans="1:3" ht="13.7" customHeight="1" x14ac:dyDescent="0.25">
      <c r="A31" s="10" t="s">
        <v>73</v>
      </c>
      <c r="B31" s="11" t="s">
        <v>86</v>
      </c>
      <c r="C31" s="12">
        <v>0</v>
      </c>
    </row>
    <row r="32" spans="1:3" ht="13.7" customHeight="1" x14ac:dyDescent="0.25">
      <c r="A32" s="10" t="s">
        <v>67</v>
      </c>
      <c r="B32" s="11" t="s">
        <v>86</v>
      </c>
      <c r="C32" s="12">
        <v>0</v>
      </c>
    </row>
    <row r="33" spans="1:10" ht="13.7" customHeight="1" x14ac:dyDescent="0.25">
      <c r="A33" s="10" t="s">
        <v>70</v>
      </c>
      <c r="B33" s="11" t="s">
        <v>86</v>
      </c>
      <c r="C33" s="12">
        <v>0</v>
      </c>
    </row>
    <row r="34" spans="1:10" ht="13.7" customHeight="1" x14ac:dyDescent="0.25">
      <c r="A34" s="10" t="s">
        <v>93</v>
      </c>
      <c r="B34" s="11" t="s">
        <v>86</v>
      </c>
      <c r="C34" s="12">
        <v>0</v>
      </c>
    </row>
    <row r="35" spans="1:10" ht="13.7" customHeight="1" x14ac:dyDescent="0.25">
      <c r="A35" s="10" t="s">
        <v>66</v>
      </c>
      <c r="B35" s="11" t="s">
        <v>86</v>
      </c>
      <c r="C35" s="12">
        <v>0</v>
      </c>
    </row>
    <row r="36" spans="1:10" ht="13.7" customHeight="1" x14ac:dyDescent="0.25">
      <c r="A36" s="10" t="s">
        <v>79</v>
      </c>
      <c r="B36" s="11" t="s">
        <v>86</v>
      </c>
      <c r="C36" s="12">
        <v>0</v>
      </c>
    </row>
    <row r="37" spans="1:10" ht="13.7" customHeight="1" x14ac:dyDescent="0.25">
      <c r="A37" s="10" t="s">
        <v>47</v>
      </c>
      <c r="B37" s="11" t="s">
        <v>86</v>
      </c>
      <c r="C37" s="12">
        <v>0</v>
      </c>
    </row>
    <row r="38" spans="1:10" ht="13.7" customHeight="1" x14ac:dyDescent="0.25">
      <c r="A38" s="10" t="s">
        <v>62</v>
      </c>
      <c r="B38" s="11" t="s">
        <v>86</v>
      </c>
      <c r="C38" s="12">
        <v>0</v>
      </c>
    </row>
    <row r="39" spans="1:10" ht="13.7" customHeight="1" x14ac:dyDescent="0.25">
      <c r="A39" s="10" t="s">
        <v>49</v>
      </c>
      <c r="B39" s="11" t="s">
        <v>86</v>
      </c>
      <c r="C39" s="12">
        <v>0</v>
      </c>
    </row>
    <row r="40" spans="1:10" ht="13.7" customHeight="1" x14ac:dyDescent="0.25">
      <c r="A40" s="10" t="s">
        <v>98</v>
      </c>
      <c r="B40" s="11" t="s">
        <v>86</v>
      </c>
      <c r="C40" s="12">
        <v>0</v>
      </c>
    </row>
    <row r="41" spans="1:10" x14ac:dyDescent="0.25">
      <c r="A41" s="13" t="s">
        <v>59</v>
      </c>
      <c r="B41" s="14">
        <v>3914</v>
      </c>
      <c r="C41" s="15">
        <f>B41/B41</f>
        <v>1</v>
      </c>
    </row>
    <row r="44" spans="1:10" ht="33.75" customHeight="1" x14ac:dyDescent="0.3">
      <c r="A44" s="87" t="s">
        <v>408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8.75" x14ac:dyDescent="0.3">
      <c r="A45" s="16"/>
      <c r="B45" s="17"/>
      <c r="C45" s="17"/>
      <c r="D45" s="17"/>
    </row>
    <row r="46" spans="1:10" ht="48.75" customHeight="1" x14ac:dyDescent="0.25">
      <c r="A46" s="18"/>
      <c r="B46" s="19" t="s">
        <v>291</v>
      </c>
      <c r="C46" s="19" t="s">
        <v>95</v>
      </c>
      <c r="D46" s="19" t="s">
        <v>292</v>
      </c>
    </row>
    <row r="47" spans="1:10" x14ac:dyDescent="0.25">
      <c r="A47" s="20" t="s">
        <v>1</v>
      </c>
      <c r="B47" s="21"/>
      <c r="C47" s="21"/>
      <c r="D47" s="21"/>
    </row>
    <row r="48" spans="1:10" x14ac:dyDescent="0.25">
      <c r="A48" s="22" t="s">
        <v>3</v>
      </c>
      <c r="B48" s="23">
        <v>1428</v>
      </c>
      <c r="C48" s="23">
        <v>926</v>
      </c>
      <c r="D48" s="23">
        <v>769</v>
      </c>
    </row>
    <row r="49" spans="1:4" x14ac:dyDescent="0.25">
      <c r="A49" s="20" t="s">
        <v>4</v>
      </c>
      <c r="B49" s="21"/>
      <c r="C49" s="21"/>
      <c r="D49" s="21"/>
    </row>
    <row r="50" spans="1:4" x14ac:dyDescent="0.25">
      <c r="A50" s="22" t="s">
        <v>5</v>
      </c>
      <c r="B50" s="24">
        <v>1.1834862385321101</v>
      </c>
      <c r="C50" s="24">
        <v>1.099773242630385</v>
      </c>
      <c r="D50" s="24">
        <v>1.1723163841807911</v>
      </c>
    </row>
    <row r="51" spans="1:4" x14ac:dyDescent="0.25">
      <c r="A51" s="22" t="s">
        <v>6</v>
      </c>
      <c r="B51" s="25">
        <v>54.66482961368439</v>
      </c>
      <c r="C51" s="25">
        <v>41.30745397863037</v>
      </c>
      <c r="D51" s="25">
        <v>7.5198718009577341</v>
      </c>
    </row>
    <row r="52" spans="1:4" x14ac:dyDescent="0.25">
      <c r="A52" s="22" t="s">
        <v>7</v>
      </c>
      <c r="B52" s="26">
        <v>0</v>
      </c>
      <c r="C52" s="26">
        <v>1.0799136069114469E-3</v>
      </c>
      <c r="D52" s="26">
        <v>0.1170351105331599</v>
      </c>
    </row>
    <row r="53" spans="1:4" x14ac:dyDescent="0.25">
      <c r="A53" s="22" t="s">
        <v>8</v>
      </c>
      <c r="B53" s="26">
        <v>1.050420168067227E-2</v>
      </c>
      <c r="C53" s="26">
        <v>0.23434125269978401</v>
      </c>
      <c r="D53" s="26">
        <v>0.99869960988296491</v>
      </c>
    </row>
    <row r="54" spans="1:4" x14ac:dyDescent="0.25">
      <c r="A54" s="22" t="s">
        <v>9</v>
      </c>
      <c r="B54" s="26">
        <v>0.22899159663865551</v>
      </c>
      <c r="C54" s="26">
        <v>0.1220302375809935</v>
      </c>
      <c r="D54" s="26">
        <v>0</v>
      </c>
    </row>
    <row r="55" spans="1:4" x14ac:dyDescent="0.25">
      <c r="A55" s="20" t="s">
        <v>10</v>
      </c>
      <c r="B55" s="21"/>
      <c r="C55" s="21"/>
      <c r="D55" s="21"/>
    </row>
    <row r="56" spans="1:4" x14ac:dyDescent="0.25">
      <c r="A56" s="27" t="s">
        <v>11</v>
      </c>
      <c r="B56" s="28"/>
      <c r="C56" s="28"/>
      <c r="D56" s="28"/>
    </row>
    <row r="57" spans="1:4" x14ac:dyDescent="0.25">
      <c r="A57" s="22" t="s">
        <v>12</v>
      </c>
      <c r="B57" s="26">
        <v>0.25280112044817932</v>
      </c>
      <c r="C57" s="26">
        <v>0.20950323974082069</v>
      </c>
      <c r="D57" s="26">
        <v>0.32379713914174252</v>
      </c>
    </row>
    <row r="58" spans="1:4" x14ac:dyDescent="0.25">
      <c r="A58" s="22" t="s">
        <v>13</v>
      </c>
      <c r="B58" s="26">
        <v>0.41806722689075632</v>
      </c>
      <c r="C58" s="26">
        <v>0.40712742980561561</v>
      </c>
      <c r="D58" s="26">
        <v>0.50715214564369315</v>
      </c>
    </row>
    <row r="59" spans="1:4" x14ac:dyDescent="0.25">
      <c r="A59" s="22" t="s">
        <v>14</v>
      </c>
      <c r="B59" s="26">
        <v>0.26190476190476192</v>
      </c>
      <c r="C59" s="26">
        <v>0.29265658747300222</v>
      </c>
      <c r="D59" s="26">
        <v>0.29388816644993498</v>
      </c>
    </row>
    <row r="60" spans="1:4" x14ac:dyDescent="0.25">
      <c r="A60" s="27" t="s">
        <v>15</v>
      </c>
      <c r="B60" s="28"/>
      <c r="C60" s="28"/>
      <c r="D60" s="28"/>
    </row>
    <row r="61" spans="1:4" x14ac:dyDescent="0.25">
      <c r="A61" s="22" t="s">
        <v>16</v>
      </c>
      <c r="B61" s="26">
        <v>0.59575971731448762</v>
      </c>
      <c r="C61" s="26">
        <v>0.82829373650107996</v>
      </c>
      <c r="D61" s="26">
        <v>0.93429697766097242</v>
      </c>
    </row>
    <row r="62" spans="1:4" x14ac:dyDescent="0.25">
      <c r="A62" s="22" t="s">
        <v>17</v>
      </c>
      <c r="B62" s="26">
        <v>1.130742049469965E-2</v>
      </c>
      <c r="C62" s="26">
        <v>0</v>
      </c>
      <c r="D62" s="26">
        <v>1.9710906701708279E-2</v>
      </c>
    </row>
    <row r="63" spans="1:4" x14ac:dyDescent="0.25">
      <c r="A63" s="22" t="s">
        <v>18</v>
      </c>
      <c r="B63" s="26">
        <v>0.15053003533568901</v>
      </c>
      <c r="C63" s="26">
        <v>5.0755939524838013E-2</v>
      </c>
      <c r="D63" s="26">
        <v>1.708278580814717E-2</v>
      </c>
    </row>
    <row r="64" spans="1:4" x14ac:dyDescent="0.25">
      <c r="A64" s="22" t="s">
        <v>19</v>
      </c>
      <c r="B64" s="26">
        <v>0.2381625441696113</v>
      </c>
      <c r="C64" s="26">
        <v>0.10691144708423329</v>
      </c>
      <c r="D64" s="26">
        <v>2.8909329829172142E-2</v>
      </c>
    </row>
    <row r="65" spans="1:4" x14ac:dyDescent="0.25">
      <c r="A65" s="27" t="s">
        <v>20</v>
      </c>
      <c r="B65" s="28"/>
      <c r="C65" s="28"/>
      <c r="D65" s="28"/>
    </row>
    <row r="66" spans="1:4" x14ac:dyDescent="0.25">
      <c r="A66" s="74" t="s">
        <v>21</v>
      </c>
      <c r="B66" s="24"/>
      <c r="C66" s="24"/>
      <c r="D66" s="24"/>
    </row>
    <row r="67" spans="1:4" x14ac:dyDescent="0.25">
      <c r="A67" s="72" t="s">
        <v>43</v>
      </c>
      <c r="B67" s="70">
        <v>0.1175182481751825</v>
      </c>
      <c r="C67" s="70">
        <v>1.9101123595505622E-2</v>
      </c>
      <c r="D67" s="70">
        <v>1.6085790884718499E-2</v>
      </c>
    </row>
    <row r="68" spans="1:4" x14ac:dyDescent="0.25">
      <c r="A68" s="72" t="s">
        <v>87</v>
      </c>
      <c r="B68" s="71">
        <v>161</v>
      </c>
      <c r="C68" s="71">
        <v>17</v>
      </c>
      <c r="D68" s="71">
        <v>12</v>
      </c>
    </row>
    <row r="69" spans="1:4" x14ac:dyDescent="0.25">
      <c r="A69" s="74" t="s">
        <v>88</v>
      </c>
      <c r="B69" s="71"/>
      <c r="C69" s="71"/>
      <c r="D69" s="71"/>
    </row>
    <row r="70" spans="1:4" x14ac:dyDescent="0.25">
      <c r="A70" s="72" t="s">
        <v>43</v>
      </c>
      <c r="B70" s="70">
        <v>0.49124087591240878</v>
      </c>
      <c r="C70" s="70">
        <v>0.9550561797752809</v>
      </c>
      <c r="D70" s="70">
        <v>4.1554959785522788E-2</v>
      </c>
    </row>
    <row r="71" spans="1:4" x14ac:dyDescent="0.25">
      <c r="A71" s="72" t="s">
        <v>87</v>
      </c>
      <c r="B71" s="71">
        <v>673</v>
      </c>
      <c r="C71" s="71">
        <v>850</v>
      </c>
      <c r="D71" s="71">
        <v>31</v>
      </c>
    </row>
    <row r="72" spans="1:4" x14ac:dyDescent="0.25">
      <c r="A72" s="73" t="s">
        <v>22</v>
      </c>
      <c r="B72" s="71"/>
      <c r="C72" s="71"/>
      <c r="D72" s="71"/>
    </row>
    <row r="73" spans="1:4" x14ac:dyDescent="0.25">
      <c r="A73" s="72" t="s">
        <v>43</v>
      </c>
      <c r="B73" s="70">
        <v>1.8978102189781021E-2</v>
      </c>
      <c r="C73" s="70">
        <v>1.1235955056179781E-3</v>
      </c>
      <c r="D73" s="70">
        <v>1.340482573726542E-3</v>
      </c>
    </row>
    <row r="74" spans="1:4" x14ac:dyDescent="0.25">
      <c r="A74" s="72" t="s">
        <v>87</v>
      </c>
      <c r="B74" s="71">
        <v>26</v>
      </c>
      <c r="C74" s="71" t="s">
        <v>86</v>
      </c>
      <c r="D74" s="71" t="s">
        <v>86</v>
      </c>
    </row>
    <row r="75" spans="1:4" x14ac:dyDescent="0.25">
      <c r="A75" s="20" t="s">
        <v>23</v>
      </c>
      <c r="B75" s="21"/>
      <c r="C75" s="21"/>
      <c r="D75" s="21"/>
    </row>
    <row r="76" spans="1:4" x14ac:dyDescent="0.25">
      <c r="A76" s="22" t="s">
        <v>24</v>
      </c>
      <c r="B76" s="26">
        <v>0.61014383043149134</v>
      </c>
      <c r="C76" s="26">
        <v>0.38426966292134829</v>
      </c>
      <c r="D76" s="26">
        <v>0.48364888123924271</v>
      </c>
    </row>
    <row r="77" spans="1:4" x14ac:dyDescent="0.25">
      <c r="A77" s="22" t="s">
        <v>25</v>
      </c>
      <c r="B77" s="26">
        <v>0.31491294473883419</v>
      </c>
      <c r="C77" s="26">
        <v>0.5730337078651685</v>
      </c>
      <c r="D77" s="26">
        <v>0.44922547332185891</v>
      </c>
    </row>
    <row r="78" spans="1:4" x14ac:dyDescent="0.25">
      <c r="A78" s="22" t="s">
        <v>26</v>
      </c>
      <c r="B78" s="26">
        <v>4.6177138531415592E-2</v>
      </c>
      <c r="C78" s="26">
        <v>3.3707865168539331E-3</v>
      </c>
      <c r="D78" s="26">
        <v>1.3769363166953531E-2</v>
      </c>
    </row>
    <row r="79" spans="1:4" x14ac:dyDescent="0.25">
      <c r="A79" s="22" t="s">
        <v>27</v>
      </c>
      <c r="B79" s="26">
        <v>1.5897047691143071E-2</v>
      </c>
      <c r="C79" s="26">
        <v>1.1235955056179781E-3</v>
      </c>
      <c r="D79" s="26">
        <v>6.8846815834767636E-3</v>
      </c>
    </row>
    <row r="80" spans="1:4" x14ac:dyDescent="0.25">
      <c r="A80" s="22" t="s">
        <v>28</v>
      </c>
      <c r="B80" s="26">
        <v>0.92507002801120453</v>
      </c>
      <c r="C80" s="26">
        <v>0.9611231101511879</v>
      </c>
      <c r="D80" s="26">
        <v>0.75552665799739926</v>
      </c>
    </row>
    <row r="81" spans="1:4" x14ac:dyDescent="0.25">
      <c r="A81" s="20" t="s">
        <v>29</v>
      </c>
      <c r="B81" s="21"/>
      <c r="C81" s="21"/>
      <c r="D81" s="21"/>
    </row>
    <row r="82" spans="1:4" x14ac:dyDescent="0.25">
      <c r="A82" s="22" t="s">
        <v>30</v>
      </c>
      <c r="B82" s="29">
        <v>0.17786975395156901</v>
      </c>
      <c r="C82" s="29">
        <v>7.7560295176385907E-2</v>
      </c>
      <c r="D82" s="29">
        <v>0.14693776188412069</v>
      </c>
    </row>
    <row r="83" spans="1:4" x14ac:dyDescent="0.25">
      <c r="A83" s="22" t="s">
        <v>31</v>
      </c>
      <c r="B83" s="29">
        <v>0.14861111111111111</v>
      </c>
      <c r="C83" s="29">
        <v>5.6597222222222222E-2</v>
      </c>
      <c r="D83" s="29">
        <v>0.1236111111111111</v>
      </c>
    </row>
    <row r="84" spans="1:4" x14ac:dyDescent="0.25">
      <c r="A84" s="22" t="s">
        <v>32</v>
      </c>
      <c r="B84" s="26">
        <v>0.55150665732305537</v>
      </c>
      <c r="C84" s="26">
        <v>0.90928725701943847</v>
      </c>
      <c r="D84" s="26">
        <v>0.68660598179453836</v>
      </c>
    </row>
    <row r="85" spans="1:4" x14ac:dyDescent="0.25">
      <c r="A85" s="22" t="s">
        <v>33</v>
      </c>
      <c r="B85" s="26">
        <v>0.31929046563192898</v>
      </c>
      <c r="C85" s="26">
        <v>0.8288288288288288</v>
      </c>
      <c r="D85" s="26">
        <v>0.65</v>
      </c>
    </row>
    <row r="86" spans="1:4" x14ac:dyDescent="0.25">
      <c r="A86" s="22" t="s">
        <v>34</v>
      </c>
      <c r="B86" s="26">
        <v>0.65913757700205344</v>
      </c>
      <c r="C86" s="26">
        <v>0.92024539877300615</v>
      </c>
      <c r="D86" s="26">
        <v>0.69397217928902633</v>
      </c>
    </row>
    <row r="87" spans="1:4" x14ac:dyDescent="0.25">
      <c r="A87" s="20" t="s">
        <v>35</v>
      </c>
      <c r="B87" s="21"/>
      <c r="C87" s="21"/>
      <c r="D87" s="21"/>
    </row>
    <row r="88" spans="1:4" x14ac:dyDescent="0.25">
      <c r="A88" s="22" t="s">
        <v>36</v>
      </c>
      <c r="B88" s="26">
        <v>0.31626928471248239</v>
      </c>
      <c r="C88" s="26">
        <v>0.1198704103671706</v>
      </c>
      <c r="D88" s="26">
        <v>0.15645371577574971</v>
      </c>
    </row>
    <row r="89" spans="1:4" x14ac:dyDescent="0.25">
      <c r="A89" s="22" t="s">
        <v>37</v>
      </c>
      <c r="B89" s="26">
        <v>0.46119733924611972</v>
      </c>
      <c r="C89" s="26">
        <v>0.49549549549549549</v>
      </c>
      <c r="D89" s="26">
        <v>0.96666666666666667</v>
      </c>
    </row>
    <row r="90" spans="1:4" x14ac:dyDescent="0.25">
      <c r="A90" s="22" t="s">
        <v>38</v>
      </c>
      <c r="B90" s="26">
        <v>0.30294530154277699</v>
      </c>
      <c r="C90" s="26">
        <v>7.4514038876889843E-2</v>
      </c>
      <c r="D90" s="26">
        <v>0.15254237288135589</v>
      </c>
    </row>
    <row r="91" spans="1:4" x14ac:dyDescent="0.25">
      <c r="A91" s="22" t="s">
        <v>39</v>
      </c>
      <c r="B91" s="26">
        <v>1.3323983169705469E-2</v>
      </c>
      <c r="C91" s="26">
        <v>4.5356371490280781E-2</v>
      </c>
      <c r="D91" s="26">
        <v>3.9113428943937422E-3</v>
      </c>
    </row>
    <row r="92" spans="1:4" x14ac:dyDescent="0.25">
      <c r="A92" s="22" t="s">
        <v>40</v>
      </c>
      <c r="B92" s="26">
        <v>0.68302945301542772</v>
      </c>
      <c r="C92" s="26">
        <v>0.88012958963282939</v>
      </c>
      <c r="D92" s="26">
        <v>0.84354628422425038</v>
      </c>
    </row>
  </sheetData>
  <mergeCells count="3">
    <mergeCell ref="D1:I7"/>
    <mergeCell ref="D13:D15"/>
    <mergeCell ref="A44:J44"/>
  </mergeCells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7175-AD2B-414A-8456-97F54FCB05BB}">
  <sheetPr>
    <tabColor theme="1" tint="0.34998626667073579"/>
  </sheetPr>
  <dimension ref="A1:AB80"/>
  <sheetViews>
    <sheetView zoomScaleNormal="100" workbookViewId="0">
      <pane xSplit="1" topLeftCell="B1" activePane="topRight" state="frozen"/>
      <selection activeCell="D8" sqref="D8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3" width="19.7109375" style="30" customWidth="1"/>
    <col min="4" max="4" width="12.7109375" style="30" customWidth="1"/>
    <col min="5" max="6" width="19.7109375" style="30" customWidth="1"/>
    <col min="7" max="7" width="12.7109375" style="30" customWidth="1"/>
    <col min="8" max="9" width="19.7109375" style="30" customWidth="1"/>
    <col min="10" max="10" width="12.7109375" style="30" customWidth="1"/>
    <col min="11" max="12" width="19.7109375" style="30" customWidth="1"/>
    <col min="13" max="13" width="12.7109375" style="30" customWidth="1"/>
    <col min="14" max="15" width="19.7109375" style="30" customWidth="1"/>
    <col min="16" max="16" width="12.7109375" style="30" customWidth="1"/>
    <col min="17" max="18" width="19.7109375" style="30" customWidth="1"/>
    <col min="19" max="19" width="12.7109375" style="30" customWidth="1"/>
    <col min="20" max="21" width="19.7109375" style="30" customWidth="1"/>
    <col min="22" max="22" width="12.7109375" style="30" customWidth="1"/>
    <col min="23" max="24" width="19.7109375" style="30" customWidth="1"/>
    <col min="25" max="25" width="12.7109375" style="30" customWidth="1"/>
    <col min="26" max="27" width="19.7109375" style="30" customWidth="1"/>
    <col min="28" max="28" width="12.7109375" style="30" customWidth="1"/>
    <col min="29" max="16384" width="9.140625" style="30"/>
  </cols>
  <sheetData>
    <row r="1" spans="1:28" ht="15" customHeight="1" x14ac:dyDescent="0.25">
      <c r="E1" s="85" t="s">
        <v>418</v>
      </c>
      <c r="F1" s="85"/>
      <c r="G1" s="85"/>
      <c r="H1" s="85"/>
    </row>
    <row r="2" spans="1:28" ht="15" customHeight="1" x14ac:dyDescent="0.25">
      <c r="E2" s="85"/>
      <c r="F2" s="85"/>
      <c r="G2" s="85"/>
      <c r="H2" s="85"/>
    </row>
    <row r="3" spans="1:28" ht="15" customHeight="1" x14ac:dyDescent="0.25">
      <c r="E3" s="85"/>
      <c r="F3" s="85"/>
      <c r="G3" s="85"/>
      <c r="H3" s="85"/>
    </row>
    <row r="4" spans="1:28" ht="15" customHeight="1" x14ac:dyDescent="0.25">
      <c r="E4" s="85"/>
      <c r="F4" s="85"/>
      <c r="G4" s="85"/>
      <c r="H4" s="85"/>
    </row>
    <row r="5" spans="1:28" ht="15" customHeight="1" x14ac:dyDescent="0.25">
      <c r="E5" s="85"/>
      <c r="F5" s="85"/>
      <c r="G5" s="85"/>
      <c r="H5" s="85"/>
    </row>
    <row r="6" spans="1:28" ht="15" customHeight="1" x14ac:dyDescent="0.25">
      <c r="E6" s="85"/>
      <c r="F6" s="85"/>
      <c r="G6" s="85"/>
      <c r="H6" s="85"/>
    </row>
    <row r="7" spans="1:28" ht="15" customHeight="1" x14ac:dyDescent="0.25">
      <c r="E7" s="85"/>
      <c r="F7" s="85"/>
      <c r="G7" s="85"/>
      <c r="H7" s="85"/>
    </row>
    <row r="10" spans="1:28" ht="18.75" x14ac:dyDescent="0.3">
      <c r="A10" s="31" t="s">
        <v>409</v>
      </c>
    </row>
    <row r="12" spans="1:28" s="33" customFormat="1" ht="30" customHeight="1" x14ac:dyDescent="0.25">
      <c r="A12" s="32" t="s">
        <v>84</v>
      </c>
      <c r="B12" s="88" t="s">
        <v>410</v>
      </c>
      <c r="C12" s="89" t="s">
        <v>410</v>
      </c>
      <c r="D12" s="90" t="s">
        <v>410</v>
      </c>
      <c r="E12" s="88" t="s">
        <v>411</v>
      </c>
      <c r="F12" s="89" t="s">
        <v>411</v>
      </c>
      <c r="G12" s="90" t="s">
        <v>411</v>
      </c>
      <c r="H12" s="88" t="s">
        <v>412</v>
      </c>
      <c r="I12" s="89" t="s">
        <v>412</v>
      </c>
      <c r="J12" s="90" t="s">
        <v>412</v>
      </c>
      <c r="K12" s="88" t="s">
        <v>413</v>
      </c>
      <c r="L12" s="89" t="s">
        <v>413</v>
      </c>
      <c r="M12" s="90" t="s">
        <v>413</v>
      </c>
      <c r="N12" s="88" t="s">
        <v>121</v>
      </c>
      <c r="O12" s="89" t="s">
        <v>121</v>
      </c>
      <c r="P12" s="90" t="s">
        <v>121</v>
      </c>
      <c r="Q12" s="88" t="s">
        <v>414</v>
      </c>
      <c r="R12" s="89" t="s">
        <v>414</v>
      </c>
      <c r="S12" s="90" t="s">
        <v>414</v>
      </c>
      <c r="T12" s="88" t="s">
        <v>415</v>
      </c>
      <c r="U12" s="89" t="s">
        <v>415</v>
      </c>
      <c r="V12" s="90" t="s">
        <v>415</v>
      </c>
      <c r="W12" s="88" t="s">
        <v>416</v>
      </c>
      <c r="X12" s="89" t="s">
        <v>416</v>
      </c>
      <c r="Y12" s="90" t="s">
        <v>416</v>
      </c>
      <c r="Z12" s="88" t="s">
        <v>417</v>
      </c>
      <c r="AA12" s="89" t="s">
        <v>417</v>
      </c>
      <c r="AB12" s="90" t="s">
        <v>417</v>
      </c>
    </row>
    <row r="13" spans="1:28" ht="48" customHeight="1" x14ac:dyDescent="0.25">
      <c r="A13" s="34" t="s">
        <v>85</v>
      </c>
      <c r="B13" s="35" t="s">
        <v>74</v>
      </c>
      <c r="C13" s="36" t="s">
        <v>92</v>
      </c>
      <c r="D13" s="37" t="s">
        <v>95</v>
      </c>
      <c r="E13" s="35" t="s">
        <v>74</v>
      </c>
      <c r="F13" s="36" t="s">
        <v>92</v>
      </c>
      <c r="G13" s="37" t="s">
        <v>95</v>
      </c>
      <c r="H13" s="35" t="s">
        <v>74</v>
      </c>
      <c r="I13" s="36" t="s">
        <v>92</v>
      </c>
      <c r="J13" s="37" t="s">
        <v>95</v>
      </c>
      <c r="K13" s="35" t="s">
        <v>74</v>
      </c>
      <c r="L13" s="36" t="s">
        <v>92</v>
      </c>
      <c r="M13" s="37" t="s">
        <v>95</v>
      </c>
      <c r="N13" s="35" t="s">
        <v>74</v>
      </c>
      <c r="O13" s="36" t="s">
        <v>92</v>
      </c>
      <c r="P13" s="37" t="s">
        <v>95</v>
      </c>
      <c r="Q13" s="35" t="s">
        <v>74</v>
      </c>
      <c r="R13" s="36" t="s">
        <v>92</v>
      </c>
      <c r="S13" s="37" t="s">
        <v>95</v>
      </c>
      <c r="T13" s="35" t="s">
        <v>74</v>
      </c>
      <c r="U13" s="36" t="s">
        <v>92</v>
      </c>
      <c r="V13" s="37" t="s">
        <v>95</v>
      </c>
      <c r="W13" s="35" t="s">
        <v>74</v>
      </c>
      <c r="X13" s="36" t="s">
        <v>92</v>
      </c>
      <c r="Y13" s="37" t="s">
        <v>95</v>
      </c>
      <c r="Z13" s="35" t="s">
        <v>74</v>
      </c>
      <c r="AA13" s="36" t="s">
        <v>92</v>
      </c>
      <c r="AB13" s="37" t="s">
        <v>95</v>
      </c>
    </row>
    <row r="14" spans="1:28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</row>
    <row r="15" spans="1:28" x14ac:dyDescent="0.25">
      <c r="A15" s="44" t="s">
        <v>3</v>
      </c>
      <c r="B15" s="45">
        <v>521</v>
      </c>
      <c r="C15" s="46">
        <v>274</v>
      </c>
      <c r="D15" s="47">
        <v>628</v>
      </c>
      <c r="E15" s="45">
        <v>154</v>
      </c>
      <c r="F15" s="46">
        <v>89</v>
      </c>
      <c r="G15" s="47">
        <v>146</v>
      </c>
      <c r="H15" s="45">
        <v>179</v>
      </c>
      <c r="I15" s="46">
        <v>99</v>
      </c>
      <c r="J15" s="47">
        <v>16</v>
      </c>
      <c r="K15" s="45">
        <v>174</v>
      </c>
      <c r="L15" s="46">
        <v>51</v>
      </c>
      <c r="M15" s="47">
        <v>58</v>
      </c>
      <c r="N15" s="45">
        <v>156</v>
      </c>
      <c r="O15" s="46">
        <v>90</v>
      </c>
      <c r="P15" s="47">
        <v>8</v>
      </c>
      <c r="Q15" s="45">
        <v>73</v>
      </c>
      <c r="R15" s="46">
        <v>69</v>
      </c>
      <c r="S15" s="47">
        <v>21</v>
      </c>
      <c r="T15" s="45">
        <v>81</v>
      </c>
      <c r="U15" s="46">
        <v>57</v>
      </c>
      <c r="V15" s="47">
        <v>19</v>
      </c>
      <c r="W15" s="45">
        <v>51</v>
      </c>
      <c r="X15" s="46">
        <v>26</v>
      </c>
      <c r="Y15" s="47">
        <v>10</v>
      </c>
      <c r="Z15" s="45">
        <v>39</v>
      </c>
      <c r="AA15" s="46">
        <v>14</v>
      </c>
      <c r="AB15" s="47">
        <v>20</v>
      </c>
    </row>
    <row r="16" spans="1:28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</row>
    <row r="17" spans="1:28" x14ac:dyDescent="0.25">
      <c r="A17" s="44" t="s">
        <v>5</v>
      </c>
      <c r="B17" s="49">
        <v>1.2652173913043481</v>
      </c>
      <c r="C17" s="50">
        <v>1.0757575757575759</v>
      </c>
      <c r="D17" s="51">
        <v>0.96865203761755481</v>
      </c>
      <c r="E17" s="49">
        <v>1.333333333333333</v>
      </c>
      <c r="F17" s="50">
        <v>0.97777777777777775</v>
      </c>
      <c r="G17" s="51">
        <v>1.474576271186441</v>
      </c>
      <c r="H17" s="49">
        <v>0.96703296703296704</v>
      </c>
      <c r="I17" s="50">
        <v>1.1063829787234041</v>
      </c>
      <c r="J17" s="51">
        <v>1</v>
      </c>
      <c r="K17" s="49">
        <v>2.1071428571428572</v>
      </c>
      <c r="L17" s="50">
        <v>1.833333333333333</v>
      </c>
      <c r="M17" s="51">
        <v>1.416666666666667</v>
      </c>
      <c r="N17" s="49">
        <v>0.97468354430379744</v>
      </c>
      <c r="O17" s="50">
        <v>1.142857142857143</v>
      </c>
      <c r="P17" s="51">
        <v>0.33333333333333331</v>
      </c>
      <c r="Q17" s="49">
        <v>0.97297297297297303</v>
      </c>
      <c r="R17" s="50">
        <v>0.60465116279069764</v>
      </c>
      <c r="S17" s="51">
        <v>0.90909090909090906</v>
      </c>
      <c r="T17" s="49">
        <v>0.88372093023255816</v>
      </c>
      <c r="U17" s="50">
        <v>2.166666666666667</v>
      </c>
      <c r="V17" s="51">
        <v>2.8</v>
      </c>
      <c r="W17" s="49">
        <v>0.34210526315789469</v>
      </c>
      <c r="X17" s="50">
        <v>2.25</v>
      </c>
      <c r="Y17" s="51">
        <v>2.333333333333333</v>
      </c>
      <c r="Z17" s="49">
        <v>1.785714285714286</v>
      </c>
      <c r="AA17" s="50">
        <v>13</v>
      </c>
      <c r="AB17" s="51">
        <v>2.333333333333333</v>
      </c>
    </row>
    <row r="18" spans="1:28" x14ac:dyDescent="0.25">
      <c r="A18" s="44" t="s">
        <v>6</v>
      </c>
      <c r="B18" s="53">
        <v>56.377538631854101</v>
      </c>
      <c r="C18" s="54">
        <v>6.7448379202881297</v>
      </c>
      <c r="D18" s="55">
        <v>42.438996756552648</v>
      </c>
      <c r="E18" s="53">
        <v>57.620625759896797</v>
      </c>
      <c r="F18" s="54">
        <v>8.227729070694485</v>
      </c>
      <c r="G18" s="55">
        <v>40.083966904092932</v>
      </c>
      <c r="H18" s="53">
        <v>54.077971114059693</v>
      </c>
      <c r="I18" s="54">
        <v>8.7992946231652578</v>
      </c>
      <c r="J18" s="55">
        <v>33.894880076431662</v>
      </c>
      <c r="K18" s="53">
        <v>50.517288528999622</v>
      </c>
      <c r="L18" s="54">
        <v>8.2576842121744907</v>
      </c>
      <c r="M18" s="55">
        <v>34.300656140102433</v>
      </c>
      <c r="N18" s="53">
        <v>53.492031835315551</v>
      </c>
      <c r="O18" s="54">
        <v>8.057993425778049</v>
      </c>
      <c r="P18" s="55">
        <v>35.394873659593877</v>
      </c>
      <c r="Q18" s="53">
        <v>52.910797242771729</v>
      </c>
      <c r="R18" s="54">
        <v>8.2369092100462815</v>
      </c>
      <c r="S18" s="55">
        <v>32.605147775134093</v>
      </c>
      <c r="T18" s="53">
        <v>55.975134662636883</v>
      </c>
      <c r="U18" s="54">
        <v>6.1284996324181797</v>
      </c>
      <c r="V18" s="55">
        <v>35.004207544299952</v>
      </c>
      <c r="W18" s="53">
        <v>51.92393986570216</v>
      </c>
      <c r="X18" s="54">
        <v>4.9935702919789184</v>
      </c>
      <c r="Y18" s="55">
        <v>62.994091946155613</v>
      </c>
      <c r="Z18" s="53">
        <v>50.148350123144787</v>
      </c>
      <c r="AA18" s="54">
        <v>9.8166017513553445</v>
      </c>
      <c r="AB18" s="55">
        <v>47.605458019621267</v>
      </c>
    </row>
    <row r="19" spans="1:28" x14ac:dyDescent="0.25">
      <c r="A19" s="44" t="s">
        <v>7</v>
      </c>
      <c r="B19" s="57">
        <v>0</v>
      </c>
      <c r="C19" s="58">
        <v>0.16788321167883211</v>
      </c>
      <c r="D19" s="59">
        <v>1.592356687898089E-3</v>
      </c>
      <c r="E19" s="57">
        <v>0</v>
      </c>
      <c r="F19" s="58">
        <v>6.741573033707865E-2</v>
      </c>
      <c r="G19" s="59">
        <v>0</v>
      </c>
      <c r="H19" s="57">
        <v>0</v>
      </c>
      <c r="I19" s="58">
        <v>5.0505050505050497E-2</v>
      </c>
      <c r="J19" s="59">
        <v>0</v>
      </c>
      <c r="K19" s="57">
        <v>0</v>
      </c>
      <c r="L19" s="58">
        <v>7.8431372549019607E-2</v>
      </c>
      <c r="M19" s="59">
        <v>0</v>
      </c>
      <c r="N19" s="57">
        <v>0</v>
      </c>
      <c r="O19" s="58">
        <v>8.8888888888888892E-2</v>
      </c>
      <c r="P19" s="59">
        <v>0</v>
      </c>
      <c r="Q19" s="57">
        <v>0</v>
      </c>
      <c r="R19" s="58">
        <v>7.2463768115942032E-2</v>
      </c>
      <c r="S19" s="59">
        <v>0</v>
      </c>
      <c r="T19" s="57">
        <v>0</v>
      </c>
      <c r="U19" s="58">
        <v>0.19298245614035089</v>
      </c>
      <c r="V19" s="59">
        <v>0</v>
      </c>
      <c r="W19" s="57">
        <v>0</v>
      </c>
      <c r="X19" s="58">
        <v>0.15384615384615391</v>
      </c>
      <c r="Y19" s="59">
        <v>0</v>
      </c>
      <c r="Z19" s="57">
        <v>0</v>
      </c>
      <c r="AA19" s="58">
        <v>7.1428571428571425E-2</v>
      </c>
      <c r="AB19" s="59">
        <v>0</v>
      </c>
    </row>
    <row r="20" spans="1:28" x14ac:dyDescent="0.25">
      <c r="A20" s="44" t="s">
        <v>8</v>
      </c>
      <c r="B20" s="57">
        <v>1.9193857965451051E-3</v>
      </c>
      <c r="C20" s="58">
        <v>0.9963503649635036</v>
      </c>
      <c r="D20" s="59">
        <v>0.21496815286624199</v>
      </c>
      <c r="E20" s="57">
        <v>1.298701298701299E-2</v>
      </c>
      <c r="F20" s="58">
        <v>1</v>
      </c>
      <c r="G20" s="59">
        <v>0.26712328767123289</v>
      </c>
      <c r="H20" s="57">
        <v>2.23463687150838E-2</v>
      </c>
      <c r="I20" s="58">
        <v>1</v>
      </c>
      <c r="J20" s="59">
        <v>0.1875</v>
      </c>
      <c r="K20" s="57">
        <v>1.7241379310344831E-2</v>
      </c>
      <c r="L20" s="58">
        <v>1</v>
      </c>
      <c r="M20" s="59">
        <v>0.36206896551724138</v>
      </c>
      <c r="N20" s="57">
        <v>1.282051282051282E-2</v>
      </c>
      <c r="O20" s="58">
        <v>1</v>
      </c>
      <c r="P20" s="59">
        <v>0.25</v>
      </c>
      <c r="Q20" s="57">
        <v>2.7397260273972601E-2</v>
      </c>
      <c r="R20" s="58">
        <v>1</v>
      </c>
      <c r="S20" s="59">
        <v>0.38095238095238088</v>
      </c>
      <c r="T20" s="57">
        <v>0</v>
      </c>
      <c r="U20" s="58">
        <v>1</v>
      </c>
      <c r="V20" s="59">
        <v>0.42105263157894729</v>
      </c>
      <c r="W20" s="57">
        <v>1.9607843137254902E-2</v>
      </c>
      <c r="X20" s="58">
        <v>1</v>
      </c>
      <c r="Y20" s="59">
        <v>0</v>
      </c>
      <c r="Z20" s="57">
        <v>0</v>
      </c>
      <c r="AA20" s="58">
        <v>1</v>
      </c>
      <c r="AB20" s="59">
        <v>0.05</v>
      </c>
    </row>
    <row r="21" spans="1:28" x14ac:dyDescent="0.25">
      <c r="A21" s="44" t="s">
        <v>9</v>
      </c>
      <c r="B21" s="57">
        <v>0.2687140115163148</v>
      </c>
      <c r="C21" s="58">
        <v>0</v>
      </c>
      <c r="D21" s="59">
        <v>0.13057324840764331</v>
      </c>
      <c r="E21" s="57">
        <v>0.25324675324675322</v>
      </c>
      <c r="F21" s="58">
        <v>0</v>
      </c>
      <c r="G21" s="59">
        <v>0.1164383561643836</v>
      </c>
      <c r="H21" s="57">
        <v>0.16201117318435751</v>
      </c>
      <c r="I21" s="58">
        <v>0</v>
      </c>
      <c r="J21" s="59">
        <v>0</v>
      </c>
      <c r="K21" s="57">
        <v>0.22413793103448279</v>
      </c>
      <c r="L21" s="58">
        <v>0</v>
      </c>
      <c r="M21" s="59">
        <v>6.8965517241379309E-2</v>
      </c>
      <c r="N21" s="57">
        <v>0.20512820512820509</v>
      </c>
      <c r="O21" s="58">
        <v>0</v>
      </c>
      <c r="P21" s="59">
        <v>0.125</v>
      </c>
      <c r="Q21" s="57">
        <v>0.12328767123287671</v>
      </c>
      <c r="R21" s="58">
        <v>0</v>
      </c>
      <c r="S21" s="59">
        <v>9.5238095238095233E-2</v>
      </c>
      <c r="T21" s="57">
        <v>0.30864197530864201</v>
      </c>
      <c r="U21" s="58">
        <v>0</v>
      </c>
      <c r="V21" s="59">
        <v>5.2631578947368418E-2</v>
      </c>
      <c r="W21" s="57">
        <v>0.15686274509803921</v>
      </c>
      <c r="X21" s="58">
        <v>0</v>
      </c>
      <c r="Y21" s="59">
        <v>0.2</v>
      </c>
      <c r="Z21" s="57">
        <v>0.15384615384615391</v>
      </c>
      <c r="AA21" s="58">
        <v>0</v>
      </c>
      <c r="AB21" s="59">
        <v>0.2</v>
      </c>
    </row>
    <row r="22" spans="1:28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</row>
    <row r="23" spans="1:28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</row>
    <row r="24" spans="1:28" x14ac:dyDescent="0.25">
      <c r="A24" s="44" t="s">
        <v>12</v>
      </c>
      <c r="B24" s="57">
        <v>0.26103646833013427</v>
      </c>
      <c r="C24" s="58">
        <v>0.35766423357664229</v>
      </c>
      <c r="D24" s="59">
        <v>0.2070063694267516</v>
      </c>
      <c r="E24" s="57">
        <v>0.27272727272727271</v>
      </c>
      <c r="F24" s="58">
        <v>0.2134831460674157</v>
      </c>
      <c r="G24" s="59">
        <v>0.25342465753424659</v>
      </c>
      <c r="H24" s="57">
        <v>0.27374301675977653</v>
      </c>
      <c r="I24" s="58">
        <v>0.37373737373737381</v>
      </c>
      <c r="J24" s="59">
        <v>0.375</v>
      </c>
      <c r="K24" s="57">
        <v>0.25862068965517238</v>
      </c>
      <c r="L24" s="58">
        <v>0.41176470588235292</v>
      </c>
      <c r="M24" s="59">
        <v>0.2068965517241379</v>
      </c>
      <c r="N24" s="57">
        <v>0.21794871794871801</v>
      </c>
      <c r="O24" s="58">
        <v>0.27777777777777779</v>
      </c>
      <c r="P24" s="59">
        <v>0.125</v>
      </c>
      <c r="Q24" s="57">
        <v>0.26027397260273971</v>
      </c>
      <c r="R24" s="58">
        <v>0.2608695652173913</v>
      </c>
      <c r="S24" s="59">
        <v>9.5238095238095233E-2</v>
      </c>
      <c r="T24" s="57">
        <v>0.23456790123456789</v>
      </c>
      <c r="U24" s="58">
        <v>0.2982456140350877</v>
      </c>
      <c r="V24" s="59">
        <v>0.10526315789473679</v>
      </c>
      <c r="W24" s="57">
        <v>0.15686274509803921</v>
      </c>
      <c r="X24" s="58">
        <v>0.42307692307692307</v>
      </c>
      <c r="Y24" s="59">
        <v>0</v>
      </c>
      <c r="Z24" s="57">
        <v>0.23076923076923081</v>
      </c>
      <c r="AA24" s="58">
        <v>0.2142857142857143</v>
      </c>
      <c r="AB24" s="59">
        <v>0.2</v>
      </c>
    </row>
    <row r="25" spans="1:28" x14ac:dyDescent="0.25">
      <c r="A25" s="44" t="s">
        <v>13</v>
      </c>
      <c r="B25" s="57">
        <v>0.43570057581573901</v>
      </c>
      <c r="C25" s="58">
        <v>0.53284671532846717</v>
      </c>
      <c r="D25" s="59">
        <v>0.40286624203821658</v>
      </c>
      <c r="E25" s="57">
        <v>0.42857142857142849</v>
      </c>
      <c r="F25" s="58">
        <v>0.4157303370786517</v>
      </c>
      <c r="G25" s="59">
        <v>0.43835616438356162</v>
      </c>
      <c r="H25" s="57">
        <v>0.44692737430167601</v>
      </c>
      <c r="I25" s="58">
        <v>0.48484848484848492</v>
      </c>
      <c r="J25" s="59">
        <v>0.4375</v>
      </c>
      <c r="K25" s="57">
        <v>0.41954022988505751</v>
      </c>
      <c r="L25" s="58">
        <v>0.52941176470588236</v>
      </c>
      <c r="M25" s="59">
        <v>0.43103448275862072</v>
      </c>
      <c r="N25" s="57">
        <v>0.36538461538461542</v>
      </c>
      <c r="O25" s="58">
        <v>0.51111111111111107</v>
      </c>
      <c r="P25" s="59">
        <v>0.375</v>
      </c>
      <c r="Q25" s="57">
        <v>0.49315068493150682</v>
      </c>
      <c r="R25" s="58">
        <v>0.46376811594202899</v>
      </c>
      <c r="S25" s="59">
        <v>0.33333333333333331</v>
      </c>
      <c r="T25" s="57">
        <v>0.37037037037037029</v>
      </c>
      <c r="U25" s="58">
        <v>0.56140350877192979</v>
      </c>
      <c r="V25" s="59">
        <v>0.36842105263157893</v>
      </c>
      <c r="W25" s="57">
        <v>0.29411764705882348</v>
      </c>
      <c r="X25" s="58">
        <v>0.57692307692307687</v>
      </c>
      <c r="Y25" s="59">
        <v>0.4</v>
      </c>
      <c r="Z25" s="57">
        <v>0.33333333333333331</v>
      </c>
      <c r="AA25" s="58">
        <v>0.5</v>
      </c>
      <c r="AB25" s="59">
        <v>0.35</v>
      </c>
    </row>
    <row r="26" spans="1:28" x14ac:dyDescent="0.25">
      <c r="A26" s="44" t="s">
        <v>14</v>
      </c>
      <c r="B26" s="57">
        <v>0.24952015355086371</v>
      </c>
      <c r="C26" s="58">
        <v>0.28832116788321172</v>
      </c>
      <c r="D26" s="59">
        <v>0.28184713375796178</v>
      </c>
      <c r="E26" s="57">
        <v>0.25974025974025972</v>
      </c>
      <c r="F26" s="58">
        <v>0.3146067415730337</v>
      </c>
      <c r="G26" s="59">
        <v>0.30136986301369861</v>
      </c>
      <c r="H26" s="57">
        <v>0.3016759776536313</v>
      </c>
      <c r="I26" s="58">
        <v>0.2424242424242424</v>
      </c>
      <c r="J26" s="59">
        <v>0.3125</v>
      </c>
      <c r="K26" s="57">
        <v>0.27011494252873558</v>
      </c>
      <c r="L26" s="58">
        <v>0.1764705882352941</v>
      </c>
      <c r="M26" s="59">
        <v>0.32758620689655171</v>
      </c>
      <c r="N26" s="57">
        <v>0.32051282051282048</v>
      </c>
      <c r="O26" s="58">
        <v>0.34444444444444439</v>
      </c>
      <c r="P26" s="59">
        <v>0.25</v>
      </c>
      <c r="Q26" s="57">
        <v>0.27397260273972601</v>
      </c>
      <c r="R26" s="58">
        <v>0.30434782608695649</v>
      </c>
      <c r="S26" s="59">
        <v>0.33333333333333331</v>
      </c>
      <c r="T26" s="57">
        <v>0.23456790123456789</v>
      </c>
      <c r="U26" s="58">
        <v>0.33333333333333331</v>
      </c>
      <c r="V26" s="59">
        <v>0.31578947368421051</v>
      </c>
      <c r="W26" s="57">
        <v>0.19607843137254899</v>
      </c>
      <c r="X26" s="58">
        <v>0.38461538461538458</v>
      </c>
      <c r="Y26" s="59">
        <v>0.4</v>
      </c>
      <c r="Z26" s="57">
        <v>0.1025641025641026</v>
      </c>
      <c r="AA26" s="58">
        <v>0.35714285714285721</v>
      </c>
      <c r="AB26" s="59">
        <v>0.35</v>
      </c>
    </row>
    <row r="27" spans="1:28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</row>
    <row r="28" spans="1:28" x14ac:dyDescent="0.25">
      <c r="A28" s="44" t="s">
        <v>16</v>
      </c>
      <c r="B28" s="57">
        <v>0.48162475822050288</v>
      </c>
      <c r="C28" s="58">
        <v>0.93680297397769519</v>
      </c>
      <c r="D28" s="59">
        <v>0.82484076433121023</v>
      </c>
      <c r="E28" s="57">
        <v>0.56209150326797386</v>
      </c>
      <c r="F28" s="58">
        <v>0.898876404494382</v>
      </c>
      <c r="G28" s="59">
        <v>0.82876712328767121</v>
      </c>
      <c r="H28" s="57">
        <v>0.68181818181818177</v>
      </c>
      <c r="I28" s="58">
        <v>0.90909090909090906</v>
      </c>
      <c r="J28" s="59">
        <v>0.6875</v>
      </c>
      <c r="K28" s="57">
        <v>0.64367816091954022</v>
      </c>
      <c r="L28" s="58">
        <v>0.9</v>
      </c>
      <c r="M28" s="59">
        <v>0.89655172413793105</v>
      </c>
      <c r="N28" s="57">
        <v>0.75816993464052285</v>
      </c>
      <c r="O28" s="58">
        <v>0.93258426966292129</v>
      </c>
      <c r="P28" s="59">
        <v>0.75</v>
      </c>
      <c r="Q28" s="57">
        <v>0.72222222222222221</v>
      </c>
      <c r="R28" s="58">
        <v>1</v>
      </c>
      <c r="S28" s="59">
        <v>0.76190476190476186</v>
      </c>
      <c r="T28" s="57">
        <v>0.65432098765432101</v>
      </c>
      <c r="U28" s="58">
        <v>0.9821428571428571</v>
      </c>
      <c r="V28" s="59">
        <v>0.89473684210526316</v>
      </c>
      <c r="W28" s="57">
        <v>0.60784313725490191</v>
      </c>
      <c r="X28" s="58">
        <v>0.92307692307692313</v>
      </c>
      <c r="Y28" s="59">
        <v>0.7</v>
      </c>
      <c r="Z28" s="57">
        <v>0.63157894736842102</v>
      </c>
      <c r="AA28" s="58">
        <v>0.9285714285714286</v>
      </c>
      <c r="AB28" s="59">
        <v>0.95</v>
      </c>
    </row>
    <row r="29" spans="1:28" x14ac:dyDescent="0.25">
      <c r="A29" s="44" t="s">
        <v>17</v>
      </c>
      <c r="B29" s="57">
        <v>5.8027079303675051E-3</v>
      </c>
      <c r="C29" s="58">
        <v>1.4869888475836431E-2</v>
      </c>
      <c r="D29" s="59">
        <v>0</v>
      </c>
      <c r="E29" s="57">
        <v>2.61437908496732E-2</v>
      </c>
      <c r="F29" s="58">
        <v>2.247191011235955E-2</v>
      </c>
      <c r="G29" s="59">
        <v>0</v>
      </c>
      <c r="H29" s="57">
        <v>5.681818181818182E-3</v>
      </c>
      <c r="I29" s="58">
        <v>1.01010101010101E-2</v>
      </c>
      <c r="J29" s="59">
        <v>0</v>
      </c>
      <c r="K29" s="57">
        <v>2.298850574712644E-2</v>
      </c>
      <c r="L29" s="58">
        <v>0.1</v>
      </c>
      <c r="M29" s="59">
        <v>0</v>
      </c>
      <c r="N29" s="57">
        <v>1.30718954248366E-2</v>
      </c>
      <c r="O29" s="58">
        <v>2.247191011235955E-2</v>
      </c>
      <c r="P29" s="59">
        <v>0</v>
      </c>
      <c r="Q29" s="57">
        <v>0</v>
      </c>
      <c r="R29" s="58">
        <v>0</v>
      </c>
      <c r="S29" s="59">
        <v>0</v>
      </c>
      <c r="T29" s="57">
        <v>1.234567901234568E-2</v>
      </c>
      <c r="U29" s="58">
        <v>0</v>
      </c>
      <c r="V29" s="59">
        <v>0</v>
      </c>
      <c r="W29" s="57">
        <v>0</v>
      </c>
      <c r="X29" s="58">
        <v>3.8461538461538457E-2</v>
      </c>
      <c r="Y29" s="59">
        <v>0</v>
      </c>
      <c r="Z29" s="57">
        <v>2.6315789473684209E-2</v>
      </c>
      <c r="AA29" s="58">
        <v>0</v>
      </c>
      <c r="AB29" s="59">
        <v>0</v>
      </c>
    </row>
    <row r="30" spans="1:28" x14ac:dyDescent="0.25">
      <c r="A30" s="44" t="s">
        <v>18</v>
      </c>
      <c r="B30" s="57">
        <v>0.17988394584139261</v>
      </c>
      <c r="C30" s="58">
        <v>1.1152416356877319E-2</v>
      </c>
      <c r="D30" s="59">
        <v>4.1401273885350323E-2</v>
      </c>
      <c r="E30" s="57">
        <v>0.1437908496732026</v>
      </c>
      <c r="F30" s="58">
        <v>3.3707865168539318E-2</v>
      </c>
      <c r="G30" s="59">
        <v>6.8493150684931503E-2</v>
      </c>
      <c r="H30" s="57">
        <v>0.14204545454545461</v>
      </c>
      <c r="I30" s="58">
        <v>3.03030303030303E-2</v>
      </c>
      <c r="J30" s="59">
        <v>0.1875</v>
      </c>
      <c r="K30" s="57">
        <v>0.15517241379310351</v>
      </c>
      <c r="L30" s="58">
        <v>0</v>
      </c>
      <c r="M30" s="59">
        <v>5.1724137931034482E-2</v>
      </c>
      <c r="N30" s="57">
        <v>0.1176470588235294</v>
      </c>
      <c r="O30" s="58">
        <v>3.3707865168539318E-2</v>
      </c>
      <c r="P30" s="59">
        <v>0</v>
      </c>
      <c r="Q30" s="57">
        <v>9.7222222222222224E-2</v>
      </c>
      <c r="R30" s="58">
        <v>0</v>
      </c>
      <c r="S30" s="59">
        <v>0.19047619047619049</v>
      </c>
      <c r="T30" s="57">
        <v>0.1111111111111111</v>
      </c>
      <c r="U30" s="58">
        <v>0</v>
      </c>
      <c r="V30" s="59">
        <v>0</v>
      </c>
      <c r="W30" s="57">
        <v>0.1372549019607843</v>
      </c>
      <c r="X30" s="58">
        <v>0</v>
      </c>
      <c r="Y30" s="59">
        <v>0</v>
      </c>
      <c r="Z30" s="57">
        <v>0.13157894736842099</v>
      </c>
      <c r="AA30" s="58">
        <v>7.1428571428571425E-2</v>
      </c>
      <c r="AB30" s="59">
        <v>0.05</v>
      </c>
    </row>
    <row r="31" spans="1:28" x14ac:dyDescent="0.25">
      <c r="A31" s="44" t="s">
        <v>19</v>
      </c>
      <c r="B31" s="57">
        <v>0.32688588007736952</v>
      </c>
      <c r="C31" s="58">
        <v>3.717472118959108E-2</v>
      </c>
      <c r="D31" s="59">
        <v>0.124203821656051</v>
      </c>
      <c r="E31" s="57">
        <v>0.26797385620915032</v>
      </c>
      <c r="F31" s="58">
        <v>4.49438202247191E-2</v>
      </c>
      <c r="G31" s="59">
        <v>9.5890410958904104E-2</v>
      </c>
      <c r="H31" s="57">
        <v>0.17045454545454539</v>
      </c>
      <c r="I31" s="58">
        <v>5.0505050505050497E-2</v>
      </c>
      <c r="J31" s="59">
        <v>6.25E-2</v>
      </c>
      <c r="K31" s="57">
        <v>0.16666666666666671</v>
      </c>
      <c r="L31" s="58">
        <v>0</v>
      </c>
      <c r="M31" s="59">
        <v>3.4482758620689648E-2</v>
      </c>
      <c r="N31" s="57">
        <v>0.1111111111111111</v>
      </c>
      <c r="O31" s="58">
        <v>1.123595505617977E-2</v>
      </c>
      <c r="P31" s="59">
        <v>0.125</v>
      </c>
      <c r="Q31" s="57">
        <v>0.18055555555555561</v>
      </c>
      <c r="R31" s="58">
        <v>0</v>
      </c>
      <c r="S31" s="59">
        <v>4.7619047619047623E-2</v>
      </c>
      <c r="T31" s="57">
        <v>0.2098765432098765</v>
      </c>
      <c r="U31" s="58">
        <v>1.785714285714286E-2</v>
      </c>
      <c r="V31" s="59">
        <v>0.10526315789473679</v>
      </c>
      <c r="W31" s="57">
        <v>0.25490196078431371</v>
      </c>
      <c r="X31" s="58">
        <v>3.8461538461538457E-2</v>
      </c>
      <c r="Y31" s="59">
        <v>0</v>
      </c>
      <c r="Z31" s="57">
        <v>0.2105263157894737</v>
      </c>
      <c r="AA31" s="58">
        <v>0</v>
      </c>
      <c r="AB31" s="59">
        <v>0</v>
      </c>
    </row>
    <row r="32" spans="1:28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</row>
    <row r="33" spans="1:28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</row>
    <row r="34" spans="1:28" x14ac:dyDescent="0.25">
      <c r="A34" s="72" t="s">
        <v>43</v>
      </c>
      <c r="B34" s="57">
        <v>0.1207920792079208</v>
      </c>
      <c r="C34" s="58">
        <v>7.4906367041198503E-3</v>
      </c>
      <c r="D34" s="59">
        <v>2.1594684385382059E-2</v>
      </c>
      <c r="E34" s="57">
        <v>8.7248322147651006E-2</v>
      </c>
      <c r="F34" s="58">
        <v>2.3255813953488368E-2</v>
      </c>
      <c r="G34" s="59">
        <v>7.0422535211267607E-3</v>
      </c>
      <c r="H34" s="57">
        <v>7.1856287425149698E-2</v>
      </c>
      <c r="I34" s="58">
        <v>1.041666666666667E-2</v>
      </c>
      <c r="J34" s="59">
        <v>0</v>
      </c>
      <c r="K34" s="57">
        <v>0.1151515151515152</v>
      </c>
      <c r="L34" s="58">
        <v>2.0833333333333329E-2</v>
      </c>
      <c r="M34" s="59">
        <v>3.6363636363636362E-2</v>
      </c>
      <c r="N34" s="57">
        <v>0.17241379310344829</v>
      </c>
      <c r="O34" s="58">
        <v>0</v>
      </c>
      <c r="P34" s="59">
        <v>0</v>
      </c>
      <c r="Q34" s="57">
        <v>0.1111111111111111</v>
      </c>
      <c r="R34" s="58">
        <v>2.9411764705882349E-2</v>
      </c>
      <c r="S34" s="59">
        <v>0</v>
      </c>
      <c r="T34" s="57">
        <v>0.13580246913580249</v>
      </c>
      <c r="U34" s="58">
        <v>5.5555555555555552E-2</v>
      </c>
      <c r="V34" s="59">
        <v>0</v>
      </c>
      <c r="W34" s="57">
        <v>0.14583333333333329</v>
      </c>
      <c r="X34" s="58">
        <v>3.8461538461538457E-2</v>
      </c>
      <c r="Y34" s="59">
        <v>0</v>
      </c>
      <c r="Z34" s="57">
        <v>0.13157894736842099</v>
      </c>
      <c r="AA34" s="58">
        <v>0</v>
      </c>
      <c r="AB34" s="59">
        <v>0.05</v>
      </c>
    </row>
    <row r="35" spans="1:28" x14ac:dyDescent="0.25">
      <c r="A35" s="72" t="s">
        <v>87</v>
      </c>
      <c r="B35" s="75">
        <v>61</v>
      </c>
      <c r="C35" s="76" t="s">
        <v>86</v>
      </c>
      <c r="D35" s="77">
        <v>13</v>
      </c>
      <c r="E35" s="75">
        <v>13</v>
      </c>
      <c r="F35" s="76" t="s">
        <v>86</v>
      </c>
      <c r="G35" s="77" t="s">
        <v>86</v>
      </c>
      <c r="H35" s="75">
        <v>12</v>
      </c>
      <c r="I35" s="76" t="s">
        <v>86</v>
      </c>
      <c r="J35" s="77" t="s">
        <v>86</v>
      </c>
      <c r="K35" s="75">
        <v>19</v>
      </c>
      <c r="L35" s="76" t="s">
        <v>86</v>
      </c>
      <c r="M35" s="77" t="s">
        <v>86</v>
      </c>
      <c r="N35" s="75">
        <v>25</v>
      </c>
      <c r="O35" s="76" t="s">
        <v>86</v>
      </c>
      <c r="P35" s="77" t="s">
        <v>86</v>
      </c>
      <c r="Q35" s="75">
        <v>8</v>
      </c>
      <c r="R35" s="76" t="s">
        <v>86</v>
      </c>
      <c r="S35" s="77" t="s">
        <v>86</v>
      </c>
      <c r="T35" s="75">
        <v>11</v>
      </c>
      <c r="U35" s="76" t="s">
        <v>86</v>
      </c>
      <c r="V35" s="77" t="s">
        <v>86</v>
      </c>
      <c r="W35" s="75">
        <v>7</v>
      </c>
      <c r="X35" s="76" t="s">
        <v>86</v>
      </c>
      <c r="Y35" s="77" t="s">
        <v>86</v>
      </c>
      <c r="Z35" s="75">
        <v>5</v>
      </c>
      <c r="AA35" s="76" t="s">
        <v>86</v>
      </c>
      <c r="AB35" s="77" t="s">
        <v>86</v>
      </c>
    </row>
    <row r="36" spans="1:28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</row>
    <row r="37" spans="1:28" x14ac:dyDescent="0.25">
      <c r="A37" s="72" t="s">
        <v>43</v>
      </c>
      <c r="B37" s="57">
        <v>0.43168316831683168</v>
      </c>
      <c r="C37" s="58">
        <v>4.49438202247191E-2</v>
      </c>
      <c r="D37" s="59">
        <v>0.94850498338870437</v>
      </c>
      <c r="E37" s="57">
        <v>0.51006711409395977</v>
      </c>
      <c r="F37" s="58">
        <v>6.9767441860465115E-2</v>
      </c>
      <c r="G37" s="59">
        <v>0.96478873239436624</v>
      </c>
      <c r="H37" s="57">
        <v>0.53293413173652693</v>
      </c>
      <c r="I37" s="58">
        <v>2.0833333333333329E-2</v>
      </c>
      <c r="J37" s="59">
        <v>1</v>
      </c>
      <c r="K37" s="57">
        <v>0.48484848484848492</v>
      </c>
      <c r="L37" s="58">
        <v>2.0833333333333329E-2</v>
      </c>
      <c r="M37" s="59">
        <v>0.96363636363636362</v>
      </c>
      <c r="N37" s="57">
        <v>0.53793103448275859</v>
      </c>
      <c r="O37" s="58">
        <v>2.298850574712644E-2</v>
      </c>
      <c r="P37" s="59">
        <v>1</v>
      </c>
      <c r="Q37" s="57">
        <v>0.66666666666666663</v>
      </c>
      <c r="R37" s="58">
        <v>4.4117647058823532E-2</v>
      </c>
      <c r="S37" s="59">
        <v>0.95238095238095233</v>
      </c>
      <c r="T37" s="57">
        <v>0.50617283950617287</v>
      </c>
      <c r="U37" s="58">
        <v>9.2592592592592587E-2</v>
      </c>
      <c r="V37" s="59">
        <v>1</v>
      </c>
      <c r="W37" s="57">
        <v>0.58333333333333337</v>
      </c>
      <c r="X37" s="58">
        <v>0</v>
      </c>
      <c r="Y37" s="59">
        <v>1</v>
      </c>
      <c r="Z37" s="57">
        <v>0.39473684210526322</v>
      </c>
      <c r="AA37" s="58">
        <v>0</v>
      </c>
      <c r="AB37" s="59">
        <v>0.95</v>
      </c>
    </row>
    <row r="38" spans="1:28" x14ac:dyDescent="0.25">
      <c r="A38" s="72" t="s">
        <v>87</v>
      </c>
      <c r="B38" s="75">
        <v>218</v>
      </c>
      <c r="C38" s="76">
        <v>12</v>
      </c>
      <c r="D38" s="77">
        <v>571</v>
      </c>
      <c r="E38" s="75">
        <v>76</v>
      </c>
      <c r="F38" s="76">
        <v>6</v>
      </c>
      <c r="G38" s="77">
        <v>137</v>
      </c>
      <c r="H38" s="75">
        <v>89</v>
      </c>
      <c r="I38" s="76" t="s">
        <v>86</v>
      </c>
      <c r="J38" s="77">
        <v>15</v>
      </c>
      <c r="K38" s="75">
        <v>80</v>
      </c>
      <c r="L38" s="76" t="s">
        <v>86</v>
      </c>
      <c r="M38" s="77">
        <v>53</v>
      </c>
      <c r="N38" s="75">
        <v>78</v>
      </c>
      <c r="O38" s="76" t="s">
        <v>86</v>
      </c>
      <c r="P38" s="77">
        <v>8</v>
      </c>
      <c r="Q38" s="75">
        <v>48</v>
      </c>
      <c r="R38" s="76" t="s">
        <v>86</v>
      </c>
      <c r="S38" s="77">
        <v>20</v>
      </c>
      <c r="T38" s="75">
        <v>41</v>
      </c>
      <c r="U38" s="76">
        <v>5</v>
      </c>
      <c r="V38" s="77">
        <v>18</v>
      </c>
      <c r="W38" s="75">
        <v>28</v>
      </c>
      <c r="X38" s="76" t="s">
        <v>86</v>
      </c>
      <c r="Y38" s="77">
        <v>9</v>
      </c>
      <c r="Z38" s="75">
        <v>15</v>
      </c>
      <c r="AA38" s="76" t="s">
        <v>86</v>
      </c>
      <c r="AB38" s="77">
        <v>19</v>
      </c>
    </row>
    <row r="39" spans="1:28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</row>
    <row r="40" spans="1:28" x14ac:dyDescent="0.25">
      <c r="A40" s="72" t="s">
        <v>43</v>
      </c>
      <c r="B40" s="57">
        <v>1.782178217821782E-2</v>
      </c>
      <c r="C40" s="58">
        <v>0</v>
      </c>
      <c r="D40" s="59">
        <v>1.6611295681063119E-3</v>
      </c>
      <c r="E40" s="57">
        <v>4.0268456375838917E-2</v>
      </c>
      <c r="F40" s="58">
        <v>0</v>
      </c>
      <c r="G40" s="59">
        <v>0</v>
      </c>
      <c r="H40" s="57">
        <v>2.3952095808383232E-2</v>
      </c>
      <c r="I40" s="58">
        <v>0</v>
      </c>
      <c r="J40" s="59">
        <v>0</v>
      </c>
      <c r="K40" s="57">
        <v>6.0606060606060606E-3</v>
      </c>
      <c r="L40" s="58">
        <v>0</v>
      </c>
      <c r="M40" s="59">
        <v>0</v>
      </c>
      <c r="N40" s="57">
        <v>2.758620689655172E-2</v>
      </c>
      <c r="O40" s="58">
        <v>0</v>
      </c>
      <c r="P40" s="59">
        <v>0</v>
      </c>
      <c r="Q40" s="57">
        <v>0</v>
      </c>
      <c r="R40" s="58">
        <v>0</v>
      </c>
      <c r="S40" s="59">
        <v>0</v>
      </c>
      <c r="T40" s="57">
        <v>0</v>
      </c>
      <c r="U40" s="58">
        <v>0</v>
      </c>
      <c r="V40" s="59">
        <v>0</v>
      </c>
      <c r="W40" s="57">
        <v>2.0833333333333329E-2</v>
      </c>
      <c r="X40" s="58">
        <v>3.8461538461538457E-2</v>
      </c>
      <c r="Y40" s="59">
        <v>0</v>
      </c>
      <c r="Z40" s="57">
        <v>2.6315789473684209E-2</v>
      </c>
      <c r="AA40" s="58">
        <v>0</v>
      </c>
      <c r="AB40" s="59">
        <v>0</v>
      </c>
    </row>
    <row r="41" spans="1:28" x14ac:dyDescent="0.25">
      <c r="A41" s="72" t="s">
        <v>87</v>
      </c>
      <c r="B41" s="75">
        <v>9</v>
      </c>
      <c r="C41" s="76" t="s">
        <v>86</v>
      </c>
      <c r="D41" s="77" t="s">
        <v>86</v>
      </c>
      <c r="E41" s="75">
        <v>6</v>
      </c>
      <c r="F41" s="76" t="s">
        <v>86</v>
      </c>
      <c r="G41" s="77" t="s">
        <v>86</v>
      </c>
      <c r="H41" s="75" t="s">
        <v>86</v>
      </c>
      <c r="I41" s="76" t="s">
        <v>86</v>
      </c>
      <c r="J41" s="77" t="s">
        <v>86</v>
      </c>
      <c r="K41" s="75" t="s">
        <v>86</v>
      </c>
      <c r="L41" s="76" t="s">
        <v>86</v>
      </c>
      <c r="M41" s="77" t="s">
        <v>86</v>
      </c>
      <c r="N41" s="75" t="s">
        <v>86</v>
      </c>
      <c r="O41" s="76" t="s">
        <v>86</v>
      </c>
      <c r="P41" s="77" t="s">
        <v>86</v>
      </c>
      <c r="Q41" s="75" t="s">
        <v>86</v>
      </c>
      <c r="R41" s="76" t="s">
        <v>86</v>
      </c>
      <c r="S41" s="77" t="s">
        <v>86</v>
      </c>
      <c r="T41" s="75" t="s">
        <v>86</v>
      </c>
      <c r="U41" s="76" t="s">
        <v>86</v>
      </c>
      <c r="V41" s="77" t="s">
        <v>86</v>
      </c>
      <c r="W41" s="75" t="s">
        <v>86</v>
      </c>
      <c r="X41" s="76" t="s">
        <v>86</v>
      </c>
      <c r="Y41" s="77" t="s">
        <v>86</v>
      </c>
      <c r="Z41" s="75" t="s">
        <v>86</v>
      </c>
      <c r="AA41" s="76" t="s">
        <v>86</v>
      </c>
      <c r="AB41" s="77" t="s">
        <v>86</v>
      </c>
    </row>
    <row r="42" spans="1:28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</row>
    <row r="43" spans="1:28" x14ac:dyDescent="0.25">
      <c r="A43" s="44" t="s">
        <v>24</v>
      </c>
      <c r="B43" s="57">
        <v>0.68801652892561982</v>
      </c>
      <c r="C43" s="58">
        <v>0.57213930348258701</v>
      </c>
      <c r="D43" s="59">
        <v>0.4019933554817276</v>
      </c>
      <c r="E43" s="57">
        <v>0.70344827586206893</v>
      </c>
      <c r="F43" s="58">
        <v>0.48</v>
      </c>
      <c r="G43" s="59">
        <v>0.36619718309859162</v>
      </c>
      <c r="H43" s="57">
        <v>0.49693251533742328</v>
      </c>
      <c r="I43" s="58">
        <v>0.38961038961038957</v>
      </c>
      <c r="J43" s="59">
        <v>0.26666666666666672</v>
      </c>
      <c r="K43" s="57">
        <v>0.54777070063694266</v>
      </c>
      <c r="L43" s="58">
        <v>0.44444444444444442</v>
      </c>
      <c r="M43" s="59">
        <v>0.32727272727272733</v>
      </c>
      <c r="N43" s="57">
        <v>0.49285714285714288</v>
      </c>
      <c r="O43" s="58">
        <v>0.4264705882352941</v>
      </c>
      <c r="P43" s="59">
        <v>0.125</v>
      </c>
      <c r="Q43" s="57">
        <v>0.60869565217391308</v>
      </c>
      <c r="R43" s="58">
        <v>0.43636363636363629</v>
      </c>
      <c r="S43" s="59">
        <v>0.42857142857142849</v>
      </c>
      <c r="T43" s="57">
        <v>0.50632911392405067</v>
      </c>
      <c r="U43" s="58">
        <v>0.48717948717948723</v>
      </c>
      <c r="V43" s="59">
        <v>0.33333333333333331</v>
      </c>
      <c r="W43" s="57">
        <v>0.63829787234042556</v>
      </c>
      <c r="X43" s="58">
        <v>0.1875</v>
      </c>
      <c r="Y43" s="59">
        <v>0.22222222222222221</v>
      </c>
      <c r="Z43" s="57">
        <v>0.6216216216216216</v>
      </c>
      <c r="AA43" s="58">
        <v>0.6428571428571429</v>
      </c>
      <c r="AB43" s="59">
        <v>0.4</v>
      </c>
    </row>
    <row r="44" spans="1:28" x14ac:dyDescent="0.25">
      <c r="A44" s="44" t="s">
        <v>25</v>
      </c>
      <c r="B44" s="57">
        <v>0.2231404958677686</v>
      </c>
      <c r="C44" s="58">
        <v>0.33333333333333331</v>
      </c>
      <c r="D44" s="59">
        <v>0.55481727574750828</v>
      </c>
      <c r="E44" s="57">
        <v>0.26896551724137929</v>
      </c>
      <c r="F44" s="58">
        <v>0.48</v>
      </c>
      <c r="G44" s="59">
        <v>0.61267605633802813</v>
      </c>
      <c r="H44" s="57">
        <v>0.38650306748466262</v>
      </c>
      <c r="I44" s="58">
        <v>0.55844155844155841</v>
      </c>
      <c r="J44" s="59">
        <v>0.6</v>
      </c>
      <c r="K44" s="57">
        <v>0.38853503184713378</v>
      </c>
      <c r="L44" s="58">
        <v>0.55555555555555558</v>
      </c>
      <c r="M44" s="59">
        <v>0.63636363636363635</v>
      </c>
      <c r="N44" s="57">
        <v>0.4642857142857143</v>
      </c>
      <c r="O44" s="58">
        <v>0.51470588235294112</v>
      </c>
      <c r="P44" s="59">
        <v>0.75</v>
      </c>
      <c r="Q44" s="57">
        <v>0.37681159420289861</v>
      </c>
      <c r="R44" s="58">
        <v>0.52727272727272723</v>
      </c>
      <c r="S44" s="59">
        <v>0.5714285714285714</v>
      </c>
      <c r="T44" s="57">
        <v>0.36708860759493672</v>
      </c>
      <c r="U44" s="58">
        <v>0.38461538461538458</v>
      </c>
      <c r="V44" s="59">
        <v>0.66666666666666663</v>
      </c>
      <c r="W44" s="57">
        <v>0.34042553191489361</v>
      </c>
      <c r="X44" s="58">
        <v>0.75</v>
      </c>
      <c r="Y44" s="59">
        <v>0.33333333333333331</v>
      </c>
      <c r="Z44" s="57">
        <v>0.24324324324324331</v>
      </c>
      <c r="AA44" s="58">
        <v>0.2857142857142857</v>
      </c>
      <c r="AB44" s="59">
        <v>0.6</v>
      </c>
    </row>
    <row r="45" spans="1:28" x14ac:dyDescent="0.25">
      <c r="A45" s="44" t="s">
        <v>26</v>
      </c>
      <c r="B45" s="57">
        <v>5.3719008264462811E-2</v>
      </c>
      <c r="C45" s="58">
        <v>3.9800995024875621E-2</v>
      </c>
      <c r="D45" s="59">
        <v>3.3222591362126251E-3</v>
      </c>
      <c r="E45" s="57">
        <v>2.0689655172413789E-2</v>
      </c>
      <c r="F45" s="58">
        <v>0</v>
      </c>
      <c r="G45" s="59">
        <v>0</v>
      </c>
      <c r="H45" s="57">
        <v>9.202453987730061E-2</v>
      </c>
      <c r="I45" s="58">
        <v>0</v>
      </c>
      <c r="J45" s="59">
        <v>6.6666666666666666E-2</v>
      </c>
      <c r="K45" s="57">
        <v>3.1847133757961783E-2</v>
      </c>
      <c r="L45" s="58">
        <v>0</v>
      </c>
      <c r="M45" s="59">
        <v>0</v>
      </c>
      <c r="N45" s="57">
        <v>2.1428571428571429E-2</v>
      </c>
      <c r="O45" s="58">
        <v>0</v>
      </c>
      <c r="P45" s="59">
        <v>0</v>
      </c>
      <c r="Q45" s="57">
        <v>0</v>
      </c>
      <c r="R45" s="58">
        <v>0</v>
      </c>
      <c r="S45" s="59">
        <v>0</v>
      </c>
      <c r="T45" s="57">
        <v>8.8607594936708861E-2</v>
      </c>
      <c r="U45" s="58">
        <v>0</v>
      </c>
      <c r="V45" s="59">
        <v>0</v>
      </c>
      <c r="W45" s="57">
        <v>2.1276595744680851E-2</v>
      </c>
      <c r="X45" s="58">
        <v>0</v>
      </c>
      <c r="Y45" s="59">
        <v>0</v>
      </c>
      <c r="Z45" s="57">
        <v>2.7027027027027029E-2</v>
      </c>
      <c r="AA45" s="58">
        <v>0</v>
      </c>
      <c r="AB45" s="59">
        <v>0</v>
      </c>
    </row>
    <row r="46" spans="1:28" x14ac:dyDescent="0.25">
      <c r="A46" s="44" t="s">
        <v>27</v>
      </c>
      <c r="B46" s="57">
        <v>2.2727272727272731E-2</v>
      </c>
      <c r="C46" s="58">
        <v>0</v>
      </c>
      <c r="D46" s="59">
        <v>1.6611295681063119E-3</v>
      </c>
      <c r="E46" s="57">
        <v>0</v>
      </c>
      <c r="F46" s="58">
        <v>1.3333333333333331E-2</v>
      </c>
      <c r="G46" s="59">
        <v>0</v>
      </c>
      <c r="H46" s="57">
        <v>1.226993865030675E-2</v>
      </c>
      <c r="I46" s="58">
        <v>3.896103896103896E-2</v>
      </c>
      <c r="J46" s="59">
        <v>0</v>
      </c>
      <c r="K46" s="57">
        <v>1.9108280254777069E-2</v>
      </c>
      <c r="L46" s="58">
        <v>0</v>
      </c>
      <c r="M46" s="59">
        <v>0</v>
      </c>
      <c r="N46" s="57">
        <v>7.1428571428571426E-3</v>
      </c>
      <c r="O46" s="58">
        <v>0</v>
      </c>
      <c r="P46" s="59">
        <v>0</v>
      </c>
      <c r="Q46" s="57">
        <v>1.4492753623188409E-2</v>
      </c>
      <c r="R46" s="58">
        <v>0</v>
      </c>
      <c r="S46" s="59">
        <v>0</v>
      </c>
      <c r="T46" s="57">
        <v>1.2658227848101271E-2</v>
      </c>
      <c r="U46" s="58">
        <v>0</v>
      </c>
      <c r="V46" s="59">
        <v>0</v>
      </c>
      <c r="W46" s="57">
        <v>0</v>
      </c>
      <c r="X46" s="58">
        <v>0</v>
      </c>
      <c r="Y46" s="59">
        <v>0</v>
      </c>
      <c r="Z46" s="57">
        <v>5.4054054054054057E-2</v>
      </c>
      <c r="AA46" s="58">
        <v>0</v>
      </c>
      <c r="AB46" s="59">
        <v>0</v>
      </c>
    </row>
    <row r="47" spans="1:28" x14ac:dyDescent="0.25">
      <c r="A47" s="44" t="s">
        <v>28</v>
      </c>
      <c r="B47" s="57">
        <v>0.92898272552783112</v>
      </c>
      <c r="C47" s="58">
        <v>0.73357664233576647</v>
      </c>
      <c r="D47" s="59">
        <v>0.95859872611464969</v>
      </c>
      <c r="E47" s="57">
        <v>0.94155844155844159</v>
      </c>
      <c r="F47" s="58">
        <v>0.84269662921348309</v>
      </c>
      <c r="G47" s="59">
        <v>0.9726027397260274</v>
      </c>
      <c r="H47" s="57">
        <v>0.91061452513966479</v>
      </c>
      <c r="I47" s="58">
        <v>0.77777777777777779</v>
      </c>
      <c r="J47" s="59">
        <v>0.9375</v>
      </c>
      <c r="K47" s="57">
        <v>0.9022988505747126</v>
      </c>
      <c r="L47" s="58">
        <v>0.70588235294117652</v>
      </c>
      <c r="M47" s="59">
        <v>0.94827586206896552</v>
      </c>
      <c r="N47" s="57">
        <v>0.89743589743589747</v>
      </c>
      <c r="O47" s="58">
        <v>0.75555555555555554</v>
      </c>
      <c r="P47" s="59">
        <v>1</v>
      </c>
      <c r="Q47" s="57">
        <v>0.9452054794520548</v>
      </c>
      <c r="R47" s="58">
        <v>0.79710144927536231</v>
      </c>
      <c r="S47" s="59">
        <v>1</v>
      </c>
      <c r="T47" s="57">
        <v>0.97530864197530864</v>
      </c>
      <c r="U47" s="58">
        <v>0.68421052631578949</v>
      </c>
      <c r="V47" s="59">
        <v>0.94736842105263153</v>
      </c>
      <c r="W47" s="57">
        <v>0.92156862745098034</v>
      </c>
      <c r="X47" s="58">
        <v>0.61538461538461542</v>
      </c>
      <c r="Y47" s="59">
        <v>0.9</v>
      </c>
      <c r="Z47" s="57">
        <v>0.94871794871794868</v>
      </c>
      <c r="AA47" s="58">
        <v>1</v>
      </c>
      <c r="AB47" s="59">
        <v>1</v>
      </c>
    </row>
    <row r="48" spans="1:28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</row>
    <row r="49" spans="1:28" x14ac:dyDescent="0.25">
      <c r="A49" s="44" t="s">
        <v>30</v>
      </c>
      <c r="B49" s="66">
        <v>0.176603486884197</v>
      </c>
      <c r="C49" s="67">
        <v>0.1489481954582319</v>
      </c>
      <c r="D49" s="68">
        <v>8.077229299363059E-2</v>
      </c>
      <c r="E49" s="66">
        <v>0.22297528860028859</v>
      </c>
      <c r="F49" s="67">
        <v>0.13060237203495631</v>
      </c>
      <c r="G49" s="68">
        <v>7.4980974124809738E-2</v>
      </c>
      <c r="H49" s="66">
        <v>0.1876900993171943</v>
      </c>
      <c r="I49" s="67">
        <v>0.15620791245791249</v>
      </c>
      <c r="J49" s="68">
        <v>7.9253472222222232E-2</v>
      </c>
      <c r="K49" s="66">
        <v>0.18515724776500639</v>
      </c>
      <c r="L49" s="67">
        <v>0.15943627450980391</v>
      </c>
      <c r="M49" s="68">
        <v>5.8010057471264372E-2</v>
      </c>
      <c r="N49" s="66">
        <v>0.14331541218637989</v>
      </c>
      <c r="O49" s="67">
        <v>0.14546296296296299</v>
      </c>
      <c r="P49" s="68">
        <v>0.1126736111111111</v>
      </c>
      <c r="Q49" s="66">
        <v>0.16047374429223751</v>
      </c>
      <c r="R49" s="67">
        <v>0.13930152979066021</v>
      </c>
      <c r="S49" s="68">
        <v>6.9543650793650796E-2</v>
      </c>
      <c r="T49" s="66">
        <v>0.15078875171467759</v>
      </c>
      <c r="U49" s="67">
        <v>0.12915448343079919</v>
      </c>
      <c r="V49" s="68">
        <v>7.5365497076023386E-2</v>
      </c>
      <c r="W49" s="66">
        <v>0.15917755991285409</v>
      </c>
      <c r="X49" s="67">
        <v>0.18952991452991449</v>
      </c>
      <c r="Y49" s="68">
        <v>6.8333333333333329E-2</v>
      </c>
      <c r="Z49" s="66">
        <v>0.1896723646723647</v>
      </c>
      <c r="AA49" s="67">
        <v>0.1407738095238095</v>
      </c>
      <c r="AB49" s="68">
        <v>5.1944444444444439E-2</v>
      </c>
    </row>
    <row r="50" spans="1:28" x14ac:dyDescent="0.25">
      <c r="A50" s="44" t="s">
        <v>31</v>
      </c>
      <c r="B50" s="66">
        <v>0.15208333333333329</v>
      </c>
      <c r="C50" s="67">
        <v>0.1229166666666667</v>
      </c>
      <c r="D50" s="68">
        <v>5.7291666666666657E-2</v>
      </c>
      <c r="E50" s="66">
        <v>0.1847222222222222</v>
      </c>
      <c r="F50" s="67">
        <v>0.1111111111111111</v>
      </c>
      <c r="G50" s="68">
        <v>5.9027777777777783E-2</v>
      </c>
      <c r="H50" s="66">
        <v>0.15625</v>
      </c>
      <c r="I50" s="67">
        <v>0.1333333333333333</v>
      </c>
      <c r="J50" s="68">
        <v>7.7777777777777779E-2</v>
      </c>
      <c r="K50" s="66">
        <v>0.16770833333333329</v>
      </c>
      <c r="L50" s="67">
        <v>0.1118055555555556</v>
      </c>
      <c r="M50" s="68">
        <v>4.3402777777777783E-2</v>
      </c>
      <c r="N50" s="66">
        <v>0.10902777777777781</v>
      </c>
      <c r="O50" s="67">
        <v>0.1229166666666667</v>
      </c>
      <c r="P50" s="68">
        <v>5.9027777777777783E-2</v>
      </c>
      <c r="Q50" s="66">
        <v>0.13541666666666671</v>
      </c>
      <c r="R50" s="67">
        <v>0.12847222222222221</v>
      </c>
      <c r="S50" s="68">
        <v>4.7916666666666663E-2</v>
      </c>
      <c r="T50" s="66">
        <v>0.10625</v>
      </c>
      <c r="U50" s="67">
        <v>0.1215277777777778</v>
      </c>
      <c r="V50" s="68">
        <v>5.2083333333333343E-2</v>
      </c>
      <c r="W50" s="66">
        <v>0.13194444444444439</v>
      </c>
      <c r="X50" s="67">
        <v>0.16840277777777779</v>
      </c>
      <c r="Y50" s="68">
        <v>5.3819444444444448E-2</v>
      </c>
      <c r="Z50" s="66">
        <v>0.1333333333333333</v>
      </c>
      <c r="AA50" s="67">
        <v>0.15312500000000001</v>
      </c>
      <c r="AB50" s="68">
        <v>5.1736111111111108E-2</v>
      </c>
    </row>
    <row r="51" spans="1:28" x14ac:dyDescent="0.25">
      <c r="A51" s="44" t="s">
        <v>32</v>
      </c>
      <c r="B51" s="57">
        <v>0.54510556621881001</v>
      </c>
      <c r="C51" s="58">
        <v>0.67518248175182483</v>
      </c>
      <c r="D51" s="59">
        <v>0.89490445859872614</v>
      </c>
      <c r="E51" s="57">
        <v>0.45454545454545447</v>
      </c>
      <c r="F51" s="58">
        <v>0.7752808988764045</v>
      </c>
      <c r="G51" s="59">
        <v>0.92465753424657537</v>
      </c>
      <c r="H51" s="57">
        <v>0.54189944134078216</v>
      </c>
      <c r="I51" s="58">
        <v>0.60606060606060608</v>
      </c>
      <c r="J51" s="59">
        <v>0.9375</v>
      </c>
      <c r="K51" s="57">
        <v>0.5</v>
      </c>
      <c r="L51" s="58">
        <v>0.74509803921568629</v>
      </c>
      <c r="M51" s="59">
        <v>0.98275862068965514</v>
      </c>
      <c r="N51" s="57">
        <v>0.6645161290322581</v>
      </c>
      <c r="O51" s="58">
        <v>0.72222222222222221</v>
      </c>
      <c r="P51" s="59">
        <v>0.875</v>
      </c>
      <c r="Q51" s="57">
        <v>0.56164383561643838</v>
      </c>
      <c r="R51" s="58">
        <v>0.73913043478260865</v>
      </c>
      <c r="S51" s="59">
        <v>0.90476190476190477</v>
      </c>
      <c r="T51" s="57">
        <v>0.64197530864197527</v>
      </c>
      <c r="U51" s="58">
        <v>0.70175438596491224</v>
      </c>
      <c r="V51" s="59">
        <v>0.94736842105263153</v>
      </c>
      <c r="W51" s="57">
        <v>0.56862745098039214</v>
      </c>
      <c r="X51" s="58">
        <v>0.46153846153846162</v>
      </c>
      <c r="Y51" s="59">
        <v>0.9</v>
      </c>
      <c r="Z51" s="57">
        <v>0.61538461538461542</v>
      </c>
      <c r="AA51" s="58">
        <v>0.5714285714285714</v>
      </c>
      <c r="AB51" s="59">
        <v>1</v>
      </c>
    </row>
    <row r="52" spans="1:28" x14ac:dyDescent="0.25">
      <c r="A52" s="44" t="s">
        <v>33</v>
      </c>
      <c r="B52" s="57">
        <v>0.37128712871287128</v>
      </c>
      <c r="C52" s="58">
        <v>0.63636363636363635</v>
      </c>
      <c r="D52" s="59">
        <v>0.81481481481481477</v>
      </c>
      <c r="E52" s="57">
        <v>0.22413793103448279</v>
      </c>
      <c r="F52" s="58">
        <v>0.875</v>
      </c>
      <c r="G52" s="59">
        <v>0.77777777777777779</v>
      </c>
      <c r="H52" s="57">
        <v>0.36734693877551022</v>
      </c>
      <c r="I52" s="58">
        <v>0.61111111111111116</v>
      </c>
      <c r="J52" s="59">
        <v>1</v>
      </c>
      <c r="K52" s="57">
        <v>0.29090909090909089</v>
      </c>
      <c r="L52" s="58">
        <v>0.42857142857142849</v>
      </c>
      <c r="M52" s="59">
        <v>1</v>
      </c>
      <c r="N52" s="57">
        <v>0.27272727272727271</v>
      </c>
      <c r="O52" s="58">
        <v>0.63636363636363635</v>
      </c>
      <c r="P52" s="59" t="s">
        <v>2</v>
      </c>
      <c r="Q52" s="57">
        <v>0.2105263157894737</v>
      </c>
      <c r="R52" s="58">
        <v>0.72727272727272729</v>
      </c>
      <c r="S52" s="59">
        <v>1</v>
      </c>
      <c r="T52" s="57">
        <v>0.31578947368421051</v>
      </c>
      <c r="U52" s="58">
        <v>0.5714285714285714</v>
      </c>
      <c r="V52" s="59">
        <v>1</v>
      </c>
      <c r="W52" s="57">
        <v>0</v>
      </c>
      <c r="X52" s="58">
        <v>1</v>
      </c>
      <c r="Y52" s="59" t="s">
        <v>2</v>
      </c>
      <c r="Z52" s="57">
        <v>0.33333333333333331</v>
      </c>
      <c r="AA52" s="58" t="s">
        <v>2</v>
      </c>
      <c r="AB52" s="59">
        <v>1</v>
      </c>
    </row>
    <row r="53" spans="1:28" x14ac:dyDescent="0.25">
      <c r="A53" s="44" t="s">
        <v>34</v>
      </c>
      <c r="B53" s="57">
        <v>0.65723270440251569</v>
      </c>
      <c r="C53" s="58">
        <v>0.68493150684931503</v>
      </c>
      <c r="D53" s="59">
        <v>0.90676416819012795</v>
      </c>
      <c r="E53" s="57">
        <v>0.59375</v>
      </c>
      <c r="F53" s="58">
        <v>0.76249999999999996</v>
      </c>
      <c r="G53" s="59">
        <v>0.9453125</v>
      </c>
      <c r="H53" s="57">
        <v>0.60769230769230764</v>
      </c>
      <c r="I53" s="58">
        <v>0.61250000000000004</v>
      </c>
      <c r="J53" s="59">
        <v>0.9285714285714286</v>
      </c>
      <c r="K53" s="57">
        <v>0.59322033898305082</v>
      </c>
      <c r="L53" s="58">
        <v>0.79545454545454541</v>
      </c>
      <c r="M53" s="59">
        <v>0.98181818181818181</v>
      </c>
      <c r="N53" s="57">
        <v>0.77049180327868849</v>
      </c>
      <c r="O53" s="58">
        <v>0.73417721518987344</v>
      </c>
      <c r="P53" s="59">
        <v>0.875</v>
      </c>
      <c r="Q53" s="57">
        <v>0.68518518518518523</v>
      </c>
      <c r="R53" s="58">
        <v>0.74137931034482762</v>
      </c>
      <c r="S53" s="59">
        <v>0.88888888888888884</v>
      </c>
      <c r="T53" s="57">
        <v>0.74193548387096775</v>
      </c>
      <c r="U53" s="58">
        <v>0.72</v>
      </c>
      <c r="V53" s="59">
        <v>0.94117647058823528</v>
      </c>
      <c r="W53" s="57">
        <v>0.65909090909090906</v>
      </c>
      <c r="X53" s="58">
        <v>0.39130434782608697</v>
      </c>
      <c r="Y53" s="59">
        <v>0.9</v>
      </c>
      <c r="Z53" s="57">
        <v>0.7</v>
      </c>
      <c r="AA53" s="58">
        <v>0.5714285714285714</v>
      </c>
      <c r="AB53" s="59">
        <v>1</v>
      </c>
    </row>
    <row r="54" spans="1:28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</row>
    <row r="55" spans="1:28" x14ac:dyDescent="0.25">
      <c r="A55" s="44" t="s">
        <v>36</v>
      </c>
      <c r="B55" s="57">
        <v>0.38771593090211132</v>
      </c>
      <c r="C55" s="58">
        <v>0.2007299270072993</v>
      </c>
      <c r="D55" s="59">
        <v>0.12898089171974519</v>
      </c>
      <c r="E55" s="57">
        <v>0.37662337662337658</v>
      </c>
      <c r="F55" s="58">
        <v>9.0909090909090912E-2</v>
      </c>
      <c r="G55" s="59">
        <v>0.12328767123287671</v>
      </c>
      <c r="H55" s="57">
        <v>0.27374301675977653</v>
      </c>
      <c r="I55" s="58">
        <v>0.18367346938775511</v>
      </c>
      <c r="J55" s="59">
        <v>0.125</v>
      </c>
      <c r="K55" s="57">
        <v>0.31791907514450868</v>
      </c>
      <c r="L55" s="58">
        <v>0.1372549019607843</v>
      </c>
      <c r="M55" s="59">
        <v>5.1724137931034482E-2</v>
      </c>
      <c r="N55" s="57">
        <v>0.2129032258064516</v>
      </c>
      <c r="O55" s="58">
        <v>0.1222222222222222</v>
      </c>
      <c r="P55" s="59">
        <v>0</v>
      </c>
      <c r="Q55" s="57">
        <v>0.26027397260273971</v>
      </c>
      <c r="R55" s="58">
        <v>0.15942028985507251</v>
      </c>
      <c r="S55" s="59">
        <v>0.14285714285714279</v>
      </c>
      <c r="T55" s="57">
        <v>0.23456790123456789</v>
      </c>
      <c r="U55" s="58">
        <v>0.1228070175438596</v>
      </c>
      <c r="V55" s="59">
        <v>0.10526315789473679</v>
      </c>
      <c r="W55" s="57">
        <v>0.1372549019607843</v>
      </c>
      <c r="X55" s="58">
        <v>0.1153846153846154</v>
      </c>
      <c r="Y55" s="59">
        <v>0</v>
      </c>
      <c r="Z55" s="57">
        <v>0.23076923076923081</v>
      </c>
      <c r="AA55" s="58">
        <v>0</v>
      </c>
      <c r="AB55" s="59">
        <v>0.1</v>
      </c>
    </row>
    <row r="56" spans="1:28" x14ac:dyDescent="0.25">
      <c r="A56" s="44" t="s">
        <v>37</v>
      </c>
      <c r="B56" s="57">
        <v>0.53960396039603964</v>
      </c>
      <c r="C56" s="58">
        <v>0.98181818181818181</v>
      </c>
      <c r="D56" s="59">
        <v>0.4567901234567901</v>
      </c>
      <c r="E56" s="57">
        <v>0.36206896551724138</v>
      </c>
      <c r="F56" s="58">
        <v>1</v>
      </c>
      <c r="G56" s="59">
        <v>0.72222222222222221</v>
      </c>
      <c r="H56" s="57">
        <v>0.38775510204081631</v>
      </c>
      <c r="I56" s="58">
        <v>0.94444444444444442</v>
      </c>
      <c r="J56" s="59">
        <v>0</v>
      </c>
      <c r="K56" s="57">
        <v>0.45454545454545447</v>
      </c>
      <c r="L56" s="58">
        <v>1</v>
      </c>
      <c r="M56" s="59">
        <v>0.66666666666666663</v>
      </c>
      <c r="N56" s="57">
        <v>0.33333333333333331</v>
      </c>
      <c r="O56" s="58">
        <v>1</v>
      </c>
      <c r="P56" s="59" t="s">
        <v>2</v>
      </c>
      <c r="Q56" s="57">
        <v>0.36842105263157893</v>
      </c>
      <c r="R56" s="58">
        <v>1</v>
      </c>
      <c r="S56" s="59">
        <v>0.33333333333333331</v>
      </c>
      <c r="T56" s="57">
        <v>0.52631578947368418</v>
      </c>
      <c r="U56" s="58">
        <v>0.8571428571428571</v>
      </c>
      <c r="V56" s="59">
        <v>0.5</v>
      </c>
      <c r="W56" s="57">
        <v>0.2857142857142857</v>
      </c>
      <c r="X56" s="58">
        <v>0.66666666666666663</v>
      </c>
      <c r="Y56" s="59" t="s">
        <v>2</v>
      </c>
      <c r="Z56" s="57">
        <v>0.44444444444444442</v>
      </c>
      <c r="AA56" s="58" t="s">
        <v>2</v>
      </c>
      <c r="AB56" s="59">
        <v>0.5</v>
      </c>
    </row>
    <row r="57" spans="1:28" x14ac:dyDescent="0.25">
      <c r="A57" s="44" t="s">
        <v>38</v>
      </c>
      <c r="B57" s="57">
        <v>0.36852207293666028</v>
      </c>
      <c r="C57" s="58">
        <v>0.2007299270072993</v>
      </c>
      <c r="D57" s="59">
        <v>7.6433121019108277E-2</v>
      </c>
      <c r="E57" s="57">
        <v>0.36363636363636359</v>
      </c>
      <c r="F57" s="58">
        <v>9.0909090909090912E-2</v>
      </c>
      <c r="G57" s="59">
        <v>0.1027397260273973</v>
      </c>
      <c r="H57" s="57">
        <v>0.25698324022346369</v>
      </c>
      <c r="I57" s="58">
        <v>0.17346938775510201</v>
      </c>
      <c r="J57" s="59">
        <v>0</v>
      </c>
      <c r="K57" s="57">
        <v>0.30635838150289019</v>
      </c>
      <c r="L57" s="58">
        <v>0.1372549019607843</v>
      </c>
      <c r="M57" s="59">
        <v>5.1724137931034482E-2</v>
      </c>
      <c r="N57" s="57">
        <v>0.20645161290322581</v>
      </c>
      <c r="O57" s="58">
        <v>0.1222222222222222</v>
      </c>
      <c r="P57" s="59">
        <v>0</v>
      </c>
      <c r="Q57" s="57">
        <v>0.26027397260273971</v>
      </c>
      <c r="R57" s="58">
        <v>0.15942028985507251</v>
      </c>
      <c r="S57" s="59">
        <v>4.7619047619047623E-2</v>
      </c>
      <c r="T57" s="57">
        <v>0.23456790123456789</v>
      </c>
      <c r="U57" s="58">
        <v>0.10526315789473679</v>
      </c>
      <c r="V57" s="59">
        <v>5.2631578947368418E-2</v>
      </c>
      <c r="W57" s="57">
        <v>0.1372549019607843</v>
      </c>
      <c r="X57" s="58">
        <v>7.6923076923076927E-2</v>
      </c>
      <c r="Y57" s="59">
        <v>0</v>
      </c>
      <c r="Z57" s="57">
        <v>0.20512820512820509</v>
      </c>
      <c r="AA57" s="58">
        <v>0</v>
      </c>
      <c r="AB57" s="59">
        <v>0.05</v>
      </c>
    </row>
    <row r="58" spans="1:28" x14ac:dyDescent="0.25">
      <c r="A58" s="44" t="s">
        <v>39</v>
      </c>
      <c r="B58" s="57">
        <v>1.9193857965451051E-2</v>
      </c>
      <c r="C58" s="58">
        <v>0</v>
      </c>
      <c r="D58" s="59">
        <v>5.2547770700636938E-2</v>
      </c>
      <c r="E58" s="57">
        <v>1.298701298701299E-2</v>
      </c>
      <c r="F58" s="58">
        <v>0</v>
      </c>
      <c r="G58" s="59">
        <v>2.0547945205479451E-2</v>
      </c>
      <c r="H58" s="57">
        <v>1.6759776536312849E-2</v>
      </c>
      <c r="I58" s="58">
        <v>1.020408163265306E-2</v>
      </c>
      <c r="J58" s="59">
        <v>0.125</v>
      </c>
      <c r="K58" s="57">
        <v>1.15606936416185E-2</v>
      </c>
      <c r="L58" s="58">
        <v>0</v>
      </c>
      <c r="M58" s="59">
        <v>0</v>
      </c>
      <c r="N58" s="57">
        <v>6.4516129032258056E-3</v>
      </c>
      <c r="O58" s="58">
        <v>0</v>
      </c>
      <c r="P58" s="59">
        <v>0</v>
      </c>
      <c r="Q58" s="57">
        <v>0</v>
      </c>
      <c r="R58" s="58">
        <v>0</v>
      </c>
      <c r="S58" s="59">
        <v>9.5238095238095233E-2</v>
      </c>
      <c r="T58" s="57">
        <v>0</v>
      </c>
      <c r="U58" s="58">
        <v>1.754385964912281E-2</v>
      </c>
      <c r="V58" s="59">
        <v>5.2631578947368418E-2</v>
      </c>
      <c r="W58" s="57">
        <v>0</v>
      </c>
      <c r="X58" s="58">
        <v>3.8461538461538457E-2</v>
      </c>
      <c r="Y58" s="59">
        <v>0</v>
      </c>
      <c r="Z58" s="57">
        <v>2.564102564102564E-2</v>
      </c>
      <c r="AA58" s="58">
        <v>0</v>
      </c>
      <c r="AB58" s="59">
        <v>0.05</v>
      </c>
    </row>
    <row r="59" spans="1:28" ht="13.5" customHeight="1" x14ac:dyDescent="0.25">
      <c r="A59" s="44" t="s">
        <v>40</v>
      </c>
      <c r="B59" s="57">
        <v>0.61036468330134352</v>
      </c>
      <c r="C59" s="58">
        <v>0.7992700729927007</v>
      </c>
      <c r="D59" s="59">
        <v>0.87101910828025475</v>
      </c>
      <c r="E59" s="57">
        <v>0.62337662337662336</v>
      </c>
      <c r="F59" s="58">
        <v>0.90909090909090906</v>
      </c>
      <c r="G59" s="59">
        <v>0.87671232876712324</v>
      </c>
      <c r="H59" s="57">
        <v>0.72625698324022347</v>
      </c>
      <c r="I59" s="58">
        <v>0.81632653061224492</v>
      </c>
      <c r="J59" s="59">
        <v>0.875</v>
      </c>
      <c r="K59" s="57">
        <v>0.68208092485549132</v>
      </c>
      <c r="L59" s="58">
        <v>0.86274509803921573</v>
      </c>
      <c r="M59" s="59">
        <v>0.94827586206896552</v>
      </c>
      <c r="N59" s="57">
        <v>0.7870967741935484</v>
      </c>
      <c r="O59" s="58">
        <v>0.87777777777777777</v>
      </c>
      <c r="P59" s="59">
        <v>1</v>
      </c>
      <c r="Q59" s="57">
        <v>0.73972602739726023</v>
      </c>
      <c r="R59" s="58">
        <v>0.84057971014492749</v>
      </c>
      <c r="S59" s="59">
        <v>0.8571428571428571</v>
      </c>
      <c r="T59" s="57">
        <v>0.76543209876543206</v>
      </c>
      <c r="U59" s="58">
        <v>0.8771929824561403</v>
      </c>
      <c r="V59" s="59">
        <v>0.89473684210526316</v>
      </c>
      <c r="W59" s="57">
        <v>0.86274509803921573</v>
      </c>
      <c r="X59" s="58">
        <v>0.88461538461538458</v>
      </c>
      <c r="Y59" s="59">
        <v>1</v>
      </c>
      <c r="Z59" s="57">
        <v>0.76923076923076927</v>
      </c>
      <c r="AA59" s="58">
        <v>1</v>
      </c>
      <c r="AB59" s="59">
        <v>0.9</v>
      </c>
    </row>
    <row r="60" spans="1:28" hidden="1" x14ac:dyDescent="0.25"/>
    <row r="61" spans="1:28" hidden="1" x14ac:dyDescent="0.25"/>
    <row r="62" spans="1:28" hidden="1" x14ac:dyDescent="0.25"/>
    <row r="63" spans="1:28" hidden="1" x14ac:dyDescent="0.25"/>
    <row r="64" spans="1:28" hidden="1" x14ac:dyDescent="0.25"/>
    <row r="65" spans="3:3" hidden="1" x14ac:dyDescent="0.25"/>
    <row r="66" spans="3:3" hidden="1" x14ac:dyDescent="0.25"/>
    <row r="67" spans="3:3" hidden="1" x14ac:dyDescent="0.25"/>
    <row r="68" spans="3:3" hidden="1" x14ac:dyDescent="0.25"/>
    <row r="69" spans="3:3" hidden="1" x14ac:dyDescent="0.25"/>
    <row r="70" spans="3:3" hidden="1" x14ac:dyDescent="0.25"/>
    <row r="80" spans="3:3" x14ac:dyDescent="0.25">
      <c r="C80" s="78"/>
    </row>
  </sheetData>
  <mergeCells count="10">
    <mergeCell ref="Q12:S12"/>
    <mergeCell ref="T12:V12"/>
    <mergeCell ref="W12:Y12"/>
    <mergeCell ref="Z12:AB12"/>
    <mergeCell ref="E1:H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1" manualBreakCount="1">
    <brk id="19" max="7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1BCF-900A-48BE-83ED-A0AFD6A4563D}">
  <dimension ref="A1:J103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23" style="1" customWidth="1"/>
    <col min="3" max="3" width="23.85546875" style="1" customWidth="1"/>
    <col min="4" max="4" width="23" style="1" customWidth="1"/>
    <col min="5" max="16384" width="9.140625" style="1"/>
  </cols>
  <sheetData>
    <row r="1" spans="1:9" ht="15" customHeight="1" x14ac:dyDescent="0.25">
      <c r="D1" s="85" t="s">
        <v>419</v>
      </c>
      <c r="E1" s="85"/>
      <c r="F1" s="85"/>
      <c r="G1" s="85"/>
      <c r="H1" s="85"/>
      <c r="I1" s="85"/>
    </row>
    <row r="2" spans="1:9" ht="15" customHeight="1" x14ac:dyDescent="0.25">
      <c r="D2" s="85"/>
      <c r="E2" s="85"/>
      <c r="F2" s="85"/>
      <c r="G2" s="85"/>
      <c r="H2" s="85"/>
      <c r="I2" s="85"/>
    </row>
    <row r="3" spans="1:9" ht="15" customHeight="1" x14ac:dyDescent="0.25">
      <c r="D3" s="85"/>
      <c r="E3" s="85"/>
      <c r="F3" s="85"/>
      <c r="G3" s="85"/>
      <c r="H3" s="85"/>
      <c r="I3" s="85"/>
    </row>
    <row r="4" spans="1:9" ht="15" customHeight="1" x14ac:dyDescent="0.25">
      <c r="D4" s="85"/>
      <c r="E4" s="85"/>
      <c r="F4" s="85"/>
      <c r="G4" s="85"/>
      <c r="H4" s="85"/>
      <c r="I4" s="85"/>
    </row>
    <row r="5" spans="1:9" ht="15" customHeight="1" x14ac:dyDescent="0.25">
      <c r="D5" s="85"/>
      <c r="E5" s="85"/>
      <c r="F5" s="85"/>
      <c r="G5" s="85"/>
      <c r="H5" s="85"/>
      <c r="I5" s="85"/>
    </row>
    <row r="6" spans="1:9" ht="15" customHeight="1" x14ac:dyDescent="0.25">
      <c r="D6" s="85"/>
      <c r="E6" s="85"/>
      <c r="F6" s="85"/>
      <c r="G6" s="85"/>
      <c r="H6" s="85"/>
      <c r="I6" s="85"/>
    </row>
    <row r="7" spans="1:9" ht="15" customHeight="1" x14ac:dyDescent="0.25">
      <c r="D7" s="85"/>
      <c r="E7" s="85"/>
      <c r="F7" s="85"/>
      <c r="G7" s="85"/>
      <c r="H7" s="85"/>
      <c r="I7" s="85"/>
    </row>
    <row r="10" spans="1:9" ht="18.75" x14ac:dyDescent="0.3">
      <c r="A10" s="2" t="s">
        <v>420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95</v>
      </c>
      <c r="B13" s="7">
        <v>7212</v>
      </c>
      <c r="C13" s="8">
        <f>B13/14840</f>
        <v>0.48598382749326147</v>
      </c>
      <c r="D13" s="86" t="s">
        <v>421</v>
      </c>
    </row>
    <row r="14" spans="1:9" ht="13.7" customHeight="1" x14ac:dyDescent="0.25">
      <c r="A14" s="6" t="s">
        <v>74</v>
      </c>
      <c r="B14" s="7">
        <v>4172</v>
      </c>
      <c r="C14" s="8">
        <f t="shared" ref="C14:C28" si="0">B14/14840</f>
        <v>0.28113207547169811</v>
      </c>
      <c r="D14" s="86"/>
    </row>
    <row r="15" spans="1:9" ht="13.7" customHeight="1" x14ac:dyDescent="0.25">
      <c r="A15" s="6" t="s">
        <v>92</v>
      </c>
      <c r="B15" s="7">
        <v>2001</v>
      </c>
      <c r="C15" s="8">
        <f t="shared" si="0"/>
        <v>0.13483827493261455</v>
      </c>
      <c r="D15" s="86"/>
    </row>
    <row r="16" spans="1:9" ht="13.7" customHeight="1" x14ac:dyDescent="0.25">
      <c r="A16" s="10" t="s">
        <v>77</v>
      </c>
      <c r="B16" s="81">
        <v>636</v>
      </c>
      <c r="C16" s="12">
        <f t="shared" si="0"/>
        <v>4.2857142857142858E-2</v>
      </c>
    </row>
    <row r="17" spans="1:3" ht="13.7" customHeight="1" x14ac:dyDescent="0.25">
      <c r="A17" s="10" t="s">
        <v>90</v>
      </c>
      <c r="B17" s="81">
        <v>337</v>
      </c>
      <c r="C17" s="12">
        <f t="shared" si="0"/>
        <v>2.2708894878706198E-2</v>
      </c>
    </row>
    <row r="18" spans="1:3" ht="13.7" customHeight="1" x14ac:dyDescent="0.25">
      <c r="A18" s="10" t="s">
        <v>78</v>
      </c>
      <c r="B18" s="11">
        <v>233</v>
      </c>
      <c r="C18" s="12">
        <f t="shared" si="0"/>
        <v>1.5700808625336928E-2</v>
      </c>
    </row>
    <row r="19" spans="1:3" ht="13.7" customHeight="1" x14ac:dyDescent="0.25">
      <c r="A19" s="10" t="s">
        <v>83</v>
      </c>
      <c r="B19" s="11">
        <v>45</v>
      </c>
      <c r="C19" s="12">
        <f t="shared" si="0"/>
        <v>3.0323450134770889E-3</v>
      </c>
    </row>
    <row r="20" spans="1:3" ht="13.7" customHeight="1" x14ac:dyDescent="0.25">
      <c r="A20" s="10" t="s">
        <v>81</v>
      </c>
      <c r="B20" s="11">
        <v>33</v>
      </c>
      <c r="C20" s="12">
        <f t="shared" si="0"/>
        <v>2.223719676549865E-3</v>
      </c>
    </row>
    <row r="21" spans="1:3" ht="13.7" customHeight="1" x14ac:dyDescent="0.25">
      <c r="A21" s="10" t="s">
        <v>97</v>
      </c>
      <c r="B21" s="11">
        <v>26</v>
      </c>
      <c r="C21" s="12">
        <f t="shared" si="0"/>
        <v>1.752021563342318E-3</v>
      </c>
    </row>
    <row r="22" spans="1:3" ht="13.7" customHeight="1" x14ac:dyDescent="0.25">
      <c r="A22" s="10" t="s">
        <v>91</v>
      </c>
      <c r="B22" s="11">
        <v>25</v>
      </c>
      <c r="C22" s="12">
        <f t="shared" si="0"/>
        <v>1.6846361185983828E-3</v>
      </c>
    </row>
    <row r="23" spans="1:3" ht="13.7" customHeight="1" x14ac:dyDescent="0.25">
      <c r="A23" s="10" t="s">
        <v>56</v>
      </c>
      <c r="B23" s="11">
        <v>23</v>
      </c>
      <c r="C23" s="12">
        <f t="shared" si="0"/>
        <v>1.5498652291105121E-3</v>
      </c>
    </row>
    <row r="24" spans="1:3" ht="13.7" customHeight="1" x14ac:dyDescent="0.25">
      <c r="A24" s="10" t="s">
        <v>100</v>
      </c>
      <c r="B24" s="11">
        <v>17</v>
      </c>
      <c r="C24" s="12">
        <f t="shared" si="0"/>
        <v>1.1455525606469002E-3</v>
      </c>
    </row>
    <row r="25" spans="1:3" ht="13.7" customHeight="1" x14ac:dyDescent="0.25">
      <c r="A25" s="10" t="s">
        <v>94</v>
      </c>
      <c r="B25" s="11">
        <v>12</v>
      </c>
      <c r="C25" s="12">
        <f t="shared" si="0"/>
        <v>8.0862533692722374E-4</v>
      </c>
    </row>
    <row r="26" spans="1:3" ht="13.7" customHeight="1" x14ac:dyDescent="0.25">
      <c r="A26" s="10" t="s">
        <v>67</v>
      </c>
      <c r="B26" s="11">
        <v>6</v>
      </c>
      <c r="C26" s="12">
        <f t="shared" si="0"/>
        <v>4.0431266846361187E-4</v>
      </c>
    </row>
    <row r="27" spans="1:3" ht="13.7" customHeight="1" x14ac:dyDescent="0.25">
      <c r="A27" s="10" t="s">
        <v>48</v>
      </c>
      <c r="B27" s="11">
        <v>5</v>
      </c>
      <c r="C27" s="12">
        <f t="shared" si="0"/>
        <v>3.3692722371967657E-4</v>
      </c>
    </row>
    <row r="28" spans="1:3" ht="13.7" customHeight="1" x14ac:dyDescent="0.25">
      <c r="A28" s="10" t="s">
        <v>98</v>
      </c>
      <c r="B28" s="11">
        <v>5</v>
      </c>
      <c r="C28" s="12">
        <f t="shared" si="0"/>
        <v>3.3692722371967657E-4</v>
      </c>
    </row>
    <row r="29" spans="1:3" ht="13.7" customHeight="1" x14ac:dyDescent="0.25">
      <c r="A29" s="10" t="s">
        <v>75</v>
      </c>
      <c r="B29" s="11" t="s">
        <v>86</v>
      </c>
      <c r="C29" s="12">
        <v>0</v>
      </c>
    </row>
    <row r="30" spans="1:3" ht="13.7" customHeight="1" x14ac:dyDescent="0.25">
      <c r="A30" s="10" t="s">
        <v>51</v>
      </c>
      <c r="B30" s="11" t="s">
        <v>86</v>
      </c>
      <c r="C30" s="12">
        <v>0</v>
      </c>
    </row>
    <row r="31" spans="1:3" ht="13.7" customHeight="1" x14ac:dyDescent="0.25">
      <c r="A31" s="10" t="s">
        <v>62</v>
      </c>
      <c r="B31" s="11" t="s">
        <v>86</v>
      </c>
      <c r="C31" s="12">
        <v>0</v>
      </c>
    </row>
    <row r="32" spans="1:3" ht="13.7" customHeight="1" x14ac:dyDescent="0.25">
      <c r="A32" s="10" t="s">
        <v>49</v>
      </c>
      <c r="B32" s="11" t="s">
        <v>86</v>
      </c>
      <c r="C32" s="12">
        <v>0</v>
      </c>
    </row>
    <row r="33" spans="1:3" ht="13.7" customHeight="1" x14ac:dyDescent="0.25">
      <c r="A33" s="10" t="s">
        <v>45</v>
      </c>
      <c r="B33" s="11" t="s">
        <v>86</v>
      </c>
      <c r="C33" s="12">
        <v>0</v>
      </c>
    </row>
    <row r="34" spans="1:3" ht="13.7" customHeight="1" x14ac:dyDescent="0.25">
      <c r="A34" s="10" t="s">
        <v>70</v>
      </c>
      <c r="B34" s="11" t="s">
        <v>86</v>
      </c>
      <c r="C34" s="12">
        <v>0</v>
      </c>
    </row>
    <row r="35" spans="1:3" ht="13.7" customHeight="1" x14ac:dyDescent="0.25">
      <c r="A35" s="10" t="s">
        <v>93</v>
      </c>
      <c r="B35" s="11" t="s">
        <v>86</v>
      </c>
      <c r="C35" s="12">
        <v>0</v>
      </c>
    </row>
    <row r="36" spans="1:3" ht="13.7" customHeight="1" x14ac:dyDescent="0.25">
      <c r="A36" s="10" t="s">
        <v>96</v>
      </c>
      <c r="B36" s="11" t="s">
        <v>86</v>
      </c>
      <c r="C36" s="12">
        <v>0</v>
      </c>
    </row>
    <row r="37" spans="1:3" ht="13.7" customHeight="1" x14ac:dyDescent="0.25">
      <c r="A37" s="10" t="s">
        <v>267</v>
      </c>
      <c r="B37" s="11" t="s">
        <v>86</v>
      </c>
      <c r="C37" s="12">
        <v>0</v>
      </c>
    </row>
    <row r="38" spans="1:3" ht="13.7" customHeight="1" x14ac:dyDescent="0.25">
      <c r="A38" s="10" t="s">
        <v>76</v>
      </c>
      <c r="B38" s="11" t="s">
        <v>86</v>
      </c>
      <c r="C38" s="12">
        <v>0</v>
      </c>
    </row>
    <row r="39" spans="1:3" ht="13.7" customHeight="1" x14ac:dyDescent="0.25">
      <c r="A39" s="10" t="s">
        <v>66</v>
      </c>
      <c r="B39" s="11" t="s">
        <v>86</v>
      </c>
      <c r="C39" s="12">
        <v>0</v>
      </c>
    </row>
    <row r="40" spans="1:3" ht="13.7" customHeight="1" x14ac:dyDescent="0.25">
      <c r="A40" s="10" t="s">
        <v>79</v>
      </c>
      <c r="B40" s="11" t="s">
        <v>86</v>
      </c>
      <c r="C40" s="12">
        <v>0</v>
      </c>
    </row>
    <row r="41" spans="1:3" ht="13.7" customHeight="1" x14ac:dyDescent="0.25">
      <c r="A41" s="10" t="s">
        <v>52</v>
      </c>
      <c r="B41" s="11" t="s">
        <v>86</v>
      </c>
      <c r="C41" s="12">
        <v>0</v>
      </c>
    </row>
    <row r="42" spans="1:3" ht="13.7" customHeight="1" x14ac:dyDescent="0.25">
      <c r="A42" s="10" t="s">
        <v>68</v>
      </c>
      <c r="B42" s="11" t="s">
        <v>86</v>
      </c>
      <c r="C42" s="12">
        <v>0</v>
      </c>
    </row>
    <row r="43" spans="1:3" ht="13.7" customHeight="1" x14ac:dyDescent="0.25">
      <c r="A43" s="10" t="s">
        <v>89</v>
      </c>
      <c r="B43" s="11" t="s">
        <v>86</v>
      </c>
      <c r="C43" s="12">
        <v>0</v>
      </c>
    </row>
    <row r="44" spans="1:3" ht="13.7" customHeight="1" x14ac:dyDescent="0.25">
      <c r="A44" s="10" t="s">
        <v>55</v>
      </c>
      <c r="B44" s="11" t="s">
        <v>86</v>
      </c>
      <c r="C44" s="12">
        <v>0</v>
      </c>
    </row>
    <row r="45" spans="1:3" ht="13.7" customHeight="1" x14ac:dyDescent="0.25">
      <c r="A45" s="10" t="s">
        <v>73</v>
      </c>
      <c r="B45" s="11" t="s">
        <v>86</v>
      </c>
      <c r="C45" s="12">
        <v>0</v>
      </c>
    </row>
    <row r="46" spans="1:3" ht="13.7" customHeight="1" x14ac:dyDescent="0.25">
      <c r="A46" s="10" t="s">
        <v>80</v>
      </c>
      <c r="B46" s="11" t="s">
        <v>86</v>
      </c>
      <c r="C46" s="12">
        <v>0</v>
      </c>
    </row>
    <row r="47" spans="1:3" ht="13.7" customHeight="1" x14ac:dyDescent="0.25">
      <c r="A47" s="10" t="s">
        <v>47</v>
      </c>
      <c r="B47" s="11" t="s">
        <v>86</v>
      </c>
      <c r="C47" s="12">
        <v>0</v>
      </c>
    </row>
    <row r="48" spans="1:3" ht="13.7" customHeight="1" x14ac:dyDescent="0.25">
      <c r="A48" s="10" t="s">
        <v>46</v>
      </c>
      <c r="B48" s="11" t="s">
        <v>86</v>
      </c>
      <c r="C48" s="12">
        <v>0</v>
      </c>
    </row>
    <row r="49" spans="1:10" ht="13.7" customHeight="1" x14ac:dyDescent="0.25">
      <c r="A49" s="10" t="s">
        <v>65</v>
      </c>
      <c r="B49" s="11" t="s">
        <v>86</v>
      </c>
      <c r="C49" s="12">
        <v>0</v>
      </c>
    </row>
    <row r="50" spans="1:10" ht="13.7" customHeight="1" x14ac:dyDescent="0.25">
      <c r="A50" s="10" t="s">
        <v>268</v>
      </c>
      <c r="B50" s="11" t="s">
        <v>86</v>
      </c>
      <c r="C50" s="12">
        <v>0</v>
      </c>
    </row>
    <row r="51" spans="1:10" ht="13.7" customHeight="1" x14ac:dyDescent="0.25">
      <c r="A51" s="10" t="s">
        <v>58</v>
      </c>
      <c r="B51" s="11" t="s">
        <v>86</v>
      </c>
      <c r="C51" s="12">
        <v>0</v>
      </c>
    </row>
    <row r="52" spans="1:10" x14ac:dyDescent="0.25">
      <c r="A52" s="13" t="s">
        <v>59</v>
      </c>
      <c r="B52" s="14">
        <v>14840</v>
      </c>
      <c r="C52" s="15">
        <f>B52/B52</f>
        <v>1</v>
      </c>
    </row>
    <row r="55" spans="1:10" ht="33.75" customHeight="1" x14ac:dyDescent="0.3">
      <c r="A55" s="87" t="s">
        <v>422</v>
      </c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8.75" x14ac:dyDescent="0.3">
      <c r="A56" s="16"/>
      <c r="B56" s="17"/>
      <c r="C56" s="17"/>
      <c r="D56" s="17"/>
    </row>
    <row r="57" spans="1:10" ht="48.75" customHeight="1" x14ac:dyDescent="0.25">
      <c r="A57" s="18"/>
      <c r="B57" s="19" t="s">
        <v>95</v>
      </c>
      <c r="C57" s="19" t="s">
        <v>291</v>
      </c>
      <c r="D57" s="19" t="s">
        <v>292</v>
      </c>
    </row>
    <row r="58" spans="1:10" x14ac:dyDescent="0.25">
      <c r="A58" s="20" t="s">
        <v>1</v>
      </c>
      <c r="B58" s="21"/>
      <c r="C58" s="21"/>
      <c r="D58" s="21"/>
    </row>
    <row r="59" spans="1:10" x14ac:dyDescent="0.25">
      <c r="A59" s="22" t="s">
        <v>3</v>
      </c>
      <c r="B59" s="23">
        <v>7212</v>
      </c>
      <c r="C59" s="23">
        <v>4172</v>
      </c>
      <c r="D59" s="23">
        <v>2001</v>
      </c>
    </row>
    <row r="60" spans="1:10" x14ac:dyDescent="0.25">
      <c r="A60" s="20" t="s">
        <v>4</v>
      </c>
      <c r="B60" s="21"/>
      <c r="C60" s="21"/>
      <c r="D60" s="21"/>
    </row>
    <row r="61" spans="1:10" x14ac:dyDescent="0.25">
      <c r="A61" s="22" t="s">
        <v>5</v>
      </c>
      <c r="B61" s="24">
        <v>1.065292096219931</v>
      </c>
      <c r="C61" s="24">
        <v>1.0912280701754391</v>
      </c>
      <c r="D61" s="24">
        <v>1.108535300316122</v>
      </c>
    </row>
    <row r="62" spans="1:10" x14ac:dyDescent="0.25">
      <c r="A62" s="22" t="s">
        <v>6</v>
      </c>
      <c r="B62" s="25">
        <v>43.981695994545568</v>
      </c>
      <c r="C62" s="25">
        <v>56.809766999495473</v>
      </c>
      <c r="D62" s="25">
        <v>7.3422997138969492</v>
      </c>
    </row>
    <row r="63" spans="1:10" x14ac:dyDescent="0.25">
      <c r="A63" s="22" t="s">
        <v>7</v>
      </c>
      <c r="B63" s="26">
        <v>1.386577925679423E-3</v>
      </c>
      <c r="C63" s="26">
        <v>0</v>
      </c>
      <c r="D63" s="26">
        <v>0.1189405297351324</v>
      </c>
    </row>
    <row r="64" spans="1:10" x14ac:dyDescent="0.25">
      <c r="A64" s="22" t="s">
        <v>8</v>
      </c>
      <c r="B64" s="26">
        <v>0.19578480310593449</v>
      </c>
      <c r="C64" s="26">
        <v>9.8274209012464038E-3</v>
      </c>
      <c r="D64" s="26">
        <v>0.99550224887556227</v>
      </c>
    </row>
    <row r="65" spans="1:4" x14ac:dyDescent="0.25">
      <c r="A65" s="22" t="s">
        <v>9</v>
      </c>
      <c r="B65" s="26">
        <v>0.1450360510260677</v>
      </c>
      <c r="C65" s="26">
        <v>0.25095877277085332</v>
      </c>
      <c r="D65" s="26">
        <v>0</v>
      </c>
    </row>
    <row r="66" spans="1:4" x14ac:dyDescent="0.25">
      <c r="A66" s="20" t="s">
        <v>10</v>
      </c>
      <c r="B66" s="21"/>
      <c r="C66" s="21"/>
      <c r="D66" s="21"/>
    </row>
    <row r="67" spans="1:4" x14ac:dyDescent="0.25">
      <c r="A67" s="27" t="s">
        <v>11</v>
      </c>
      <c r="B67" s="28"/>
      <c r="C67" s="28"/>
      <c r="D67" s="28"/>
    </row>
    <row r="68" spans="1:4" x14ac:dyDescent="0.25">
      <c r="A68" s="22" t="s">
        <v>12</v>
      </c>
      <c r="B68" s="26">
        <v>0.2133943427620632</v>
      </c>
      <c r="C68" s="26">
        <v>0.25335570469798657</v>
      </c>
      <c r="D68" s="26">
        <v>0.30984507746126938</v>
      </c>
    </row>
    <row r="69" spans="1:4" x14ac:dyDescent="0.25">
      <c r="A69" s="22" t="s">
        <v>13</v>
      </c>
      <c r="B69" s="26">
        <v>0.40391014975041589</v>
      </c>
      <c r="C69" s="26">
        <v>0.42665388302972201</v>
      </c>
      <c r="D69" s="26">
        <v>0.48875562218890561</v>
      </c>
    </row>
    <row r="70" spans="1:4" x14ac:dyDescent="0.25">
      <c r="A70" s="22" t="s">
        <v>14</v>
      </c>
      <c r="B70" s="26">
        <v>0.28577371048252909</v>
      </c>
      <c r="C70" s="26">
        <v>0.27972195589645249</v>
      </c>
      <c r="D70" s="26">
        <v>0.29785107446276859</v>
      </c>
    </row>
    <row r="71" spans="1:4" x14ac:dyDescent="0.25">
      <c r="A71" s="27" t="s">
        <v>15</v>
      </c>
      <c r="B71" s="28"/>
      <c r="C71" s="28"/>
      <c r="D71" s="28"/>
    </row>
    <row r="72" spans="1:4" x14ac:dyDescent="0.25">
      <c r="A72" s="22" t="s">
        <v>16</v>
      </c>
      <c r="B72" s="26">
        <v>0.83497434475107479</v>
      </c>
      <c r="C72" s="26">
        <v>0.535387578237843</v>
      </c>
      <c r="D72" s="26">
        <v>0.91591137965760328</v>
      </c>
    </row>
    <row r="73" spans="1:4" x14ac:dyDescent="0.25">
      <c r="A73" s="22" t="s">
        <v>17</v>
      </c>
      <c r="B73" s="26">
        <v>5.54708084870337E-4</v>
      </c>
      <c r="C73" s="26">
        <v>9.3885411651420322E-3</v>
      </c>
      <c r="D73" s="26">
        <v>3.3736153071500498E-2</v>
      </c>
    </row>
    <row r="74" spans="1:4" x14ac:dyDescent="0.25">
      <c r="A74" s="22" t="s">
        <v>18</v>
      </c>
      <c r="B74" s="26">
        <v>5.9076411038690893E-2</v>
      </c>
      <c r="C74" s="26">
        <v>0.15743861338468951</v>
      </c>
      <c r="D74" s="26">
        <v>1.6112789526686811E-2</v>
      </c>
    </row>
    <row r="75" spans="1:4" x14ac:dyDescent="0.25">
      <c r="A75" s="22" t="s">
        <v>19</v>
      </c>
      <c r="B75" s="26">
        <v>8.9308001664124254E-2</v>
      </c>
      <c r="C75" s="26">
        <v>0.2934520943668753</v>
      </c>
      <c r="D75" s="26">
        <v>3.4239677744209468E-2</v>
      </c>
    </row>
    <row r="76" spans="1:4" x14ac:dyDescent="0.25">
      <c r="A76" s="27" t="s">
        <v>20</v>
      </c>
      <c r="B76" s="28"/>
      <c r="C76" s="28"/>
      <c r="D76" s="28"/>
    </row>
    <row r="77" spans="1:4" x14ac:dyDescent="0.25">
      <c r="A77" s="74" t="s">
        <v>21</v>
      </c>
      <c r="B77" s="24"/>
      <c r="C77" s="24"/>
      <c r="D77" s="24"/>
    </row>
    <row r="78" spans="1:4" x14ac:dyDescent="0.25">
      <c r="A78" s="72" t="s">
        <v>43</v>
      </c>
      <c r="B78" s="70">
        <v>1.569995638901003E-2</v>
      </c>
      <c r="C78" s="70">
        <v>0.1154809619238477</v>
      </c>
      <c r="D78" s="70">
        <v>1.689708141321045E-2</v>
      </c>
    </row>
    <row r="79" spans="1:4" x14ac:dyDescent="0.25">
      <c r="A79" s="72" t="s">
        <v>87</v>
      </c>
      <c r="B79" s="71">
        <v>108</v>
      </c>
      <c r="C79" s="71">
        <v>461</v>
      </c>
      <c r="D79" s="71">
        <v>33</v>
      </c>
    </row>
    <row r="80" spans="1:4" x14ac:dyDescent="0.25">
      <c r="A80" s="74" t="s">
        <v>88</v>
      </c>
      <c r="B80" s="71"/>
      <c r="C80" s="71"/>
      <c r="D80" s="71"/>
    </row>
    <row r="81" spans="1:4" x14ac:dyDescent="0.25">
      <c r="A81" s="72" t="s">
        <v>43</v>
      </c>
      <c r="B81" s="70">
        <v>0.94374182293938069</v>
      </c>
      <c r="C81" s="70">
        <v>0.45691382765531058</v>
      </c>
      <c r="D81" s="70">
        <v>5.0691244239631339E-2</v>
      </c>
    </row>
    <row r="82" spans="1:4" x14ac:dyDescent="0.25">
      <c r="A82" s="72" t="s">
        <v>87</v>
      </c>
      <c r="B82" s="71">
        <v>6492</v>
      </c>
      <c r="C82" s="71">
        <v>1824</v>
      </c>
      <c r="D82" s="71">
        <v>99</v>
      </c>
    </row>
    <row r="83" spans="1:4" x14ac:dyDescent="0.25">
      <c r="A83" s="73" t="s">
        <v>22</v>
      </c>
      <c r="B83" s="71"/>
      <c r="C83" s="71"/>
      <c r="D83" s="71"/>
    </row>
    <row r="84" spans="1:4" x14ac:dyDescent="0.25">
      <c r="A84" s="72" t="s">
        <v>43</v>
      </c>
      <c r="B84" s="70">
        <v>4.2157290303823231E-3</v>
      </c>
      <c r="C84" s="70">
        <v>3.0811623246492989E-2</v>
      </c>
      <c r="D84" s="70">
        <v>1.5360983102918589E-3</v>
      </c>
    </row>
    <row r="85" spans="1:4" x14ac:dyDescent="0.25">
      <c r="A85" s="72" t="s">
        <v>87</v>
      </c>
      <c r="B85" s="71">
        <v>29</v>
      </c>
      <c r="C85" s="71">
        <v>123</v>
      </c>
      <c r="D85" s="71" t="s">
        <v>86</v>
      </c>
    </row>
    <row r="86" spans="1:4" x14ac:dyDescent="0.25">
      <c r="A86" s="20" t="s">
        <v>23</v>
      </c>
      <c r="B86" s="21"/>
      <c r="C86" s="21"/>
      <c r="D86" s="21"/>
    </row>
    <row r="87" spans="1:4" x14ac:dyDescent="0.25">
      <c r="A87" s="22" t="s">
        <v>24</v>
      </c>
      <c r="B87" s="26">
        <v>0.455153365314726</v>
      </c>
      <c r="C87" s="26">
        <v>0.65575058946816867</v>
      </c>
      <c r="D87" s="26">
        <v>0.59031413612565442</v>
      </c>
    </row>
    <row r="88" spans="1:4" x14ac:dyDescent="0.25">
      <c r="A88" s="22" t="s">
        <v>25</v>
      </c>
      <c r="B88" s="26">
        <v>0.48102921936327953</v>
      </c>
      <c r="C88" s="26">
        <v>0.25072046109510088</v>
      </c>
      <c r="D88" s="26">
        <v>0.34882198952879578</v>
      </c>
    </row>
    <row r="89" spans="1:4" x14ac:dyDescent="0.25">
      <c r="A89" s="22" t="s">
        <v>26</v>
      </c>
      <c r="B89" s="26">
        <v>1.075737752580317E-2</v>
      </c>
      <c r="C89" s="26">
        <v>5.2659156405554103E-2</v>
      </c>
      <c r="D89" s="26">
        <v>1.6361256544502621E-2</v>
      </c>
    </row>
    <row r="90" spans="1:4" x14ac:dyDescent="0.25">
      <c r="A90" s="22" t="s">
        <v>27</v>
      </c>
      <c r="B90" s="26">
        <v>6.1055385957261227E-3</v>
      </c>
      <c r="C90" s="26">
        <v>2.2792769190463719E-2</v>
      </c>
      <c r="D90" s="26">
        <v>4.5811518324607326E-3</v>
      </c>
    </row>
    <row r="91" spans="1:4" x14ac:dyDescent="0.25">
      <c r="A91" s="22" t="s">
        <v>28</v>
      </c>
      <c r="B91" s="26">
        <v>0.95382695507487525</v>
      </c>
      <c r="C91" s="26">
        <v>0.91490891658676898</v>
      </c>
      <c r="D91" s="26">
        <v>0.76361819090454774</v>
      </c>
    </row>
    <row r="92" spans="1:4" x14ac:dyDescent="0.25">
      <c r="A92" s="20" t="s">
        <v>29</v>
      </c>
      <c r="B92" s="21"/>
      <c r="C92" s="21"/>
      <c r="D92" s="21"/>
    </row>
    <row r="93" spans="1:4" x14ac:dyDescent="0.25">
      <c r="A93" s="22" t="s">
        <v>30</v>
      </c>
      <c r="B93" s="29">
        <v>7.5193908327933587E-2</v>
      </c>
      <c r="C93" s="29">
        <v>0.18509933003010209</v>
      </c>
      <c r="D93" s="29">
        <v>0.14521354166666661</v>
      </c>
    </row>
    <row r="94" spans="1:4" x14ac:dyDescent="0.25">
      <c r="A94" s="22" t="s">
        <v>31</v>
      </c>
      <c r="B94" s="29">
        <v>5.2777777777777778E-2</v>
      </c>
      <c r="C94" s="29">
        <v>0.15694444444444439</v>
      </c>
      <c r="D94" s="29">
        <v>0.1222222222222222</v>
      </c>
    </row>
    <row r="95" spans="1:4" x14ac:dyDescent="0.25">
      <c r="A95" s="22" t="s">
        <v>32</v>
      </c>
      <c r="B95" s="26">
        <v>0.90086087198000553</v>
      </c>
      <c r="C95" s="26">
        <v>0.52529369455766006</v>
      </c>
      <c r="D95" s="26">
        <v>0.68965517241379315</v>
      </c>
    </row>
    <row r="96" spans="1:4" x14ac:dyDescent="0.25">
      <c r="A96" s="22" t="s">
        <v>33</v>
      </c>
      <c r="B96" s="26">
        <v>0.83469721767594107</v>
      </c>
      <c r="C96" s="26">
        <v>0.31209781209781212</v>
      </c>
      <c r="D96" s="26">
        <v>0.61783439490445857</v>
      </c>
    </row>
    <row r="97" spans="1:4" x14ac:dyDescent="0.25">
      <c r="A97" s="22" t="s">
        <v>34</v>
      </c>
      <c r="B97" s="26">
        <v>0.91331217638216133</v>
      </c>
      <c r="C97" s="26">
        <v>0.6522405208732287</v>
      </c>
      <c r="D97" s="26">
        <v>0.70160810005955931</v>
      </c>
    </row>
    <row r="98" spans="1:4" x14ac:dyDescent="0.25">
      <c r="A98" s="20" t="s">
        <v>35</v>
      </c>
      <c r="B98" s="21"/>
      <c r="C98" s="21"/>
      <c r="D98" s="21"/>
    </row>
    <row r="99" spans="1:4" x14ac:dyDescent="0.25">
      <c r="A99" s="22" t="s">
        <v>36</v>
      </c>
      <c r="B99" s="26">
        <v>0.16951033430434179</v>
      </c>
      <c r="C99" s="26">
        <v>0.37266187050359711</v>
      </c>
      <c r="D99" s="26">
        <v>0.15755143000501759</v>
      </c>
    </row>
    <row r="100" spans="1:4" x14ac:dyDescent="0.25">
      <c r="A100" s="22" t="s">
        <v>37</v>
      </c>
      <c r="B100" s="26">
        <v>0.55155482815057288</v>
      </c>
      <c r="C100" s="26">
        <v>0.43500643500643499</v>
      </c>
      <c r="D100" s="26">
        <v>0.98726114649681529</v>
      </c>
    </row>
    <row r="101" spans="1:4" x14ac:dyDescent="0.25">
      <c r="A101" s="22" t="s">
        <v>38</v>
      </c>
      <c r="B101" s="26">
        <v>0.1190178942987932</v>
      </c>
      <c r="C101" s="26">
        <v>0.34508393285371702</v>
      </c>
      <c r="D101" s="26">
        <v>0.1570496738585048</v>
      </c>
    </row>
    <row r="102" spans="1:4" x14ac:dyDescent="0.25">
      <c r="A102" s="22" t="s">
        <v>39</v>
      </c>
      <c r="B102" s="26">
        <v>5.0492440005548617E-2</v>
      </c>
      <c r="C102" s="26">
        <v>2.7577937649880091E-2</v>
      </c>
      <c r="D102" s="26">
        <v>5.0175614651279475E-4</v>
      </c>
    </row>
    <row r="103" spans="1:4" x14ac:dyDescent="0.25">
      <c r="A103" s="22" t="s">
        <v>40</v>
      </c>
      <c r="B103" s="26">
        <v>0.83048966569565819</v>
      </c>
      <c r="C103" s="26">
        <v>0.6261390887290168</v>
      </c>
      <c r="D103" s="26">
        <v>0.84244856999498241</v>
      </c>
    </row>
  </sheetData>
  <mergeCells count="3">
    <mergeCell ref="D1:I7"/>
    <mergeCell ref="D13:D15"/>
    <mergeCell ref="A55:J55"/>
  </mergeCells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788A-F80E-4896-8BE2-197F8D97F250}">
  <dimension ref="A1:BU80"/>
  <sheetViews>
    <sheetView zoomScaleNormal="100" workbookViewId="0">
      <pane xSplit="1" topLeftCell="B1" activePane="topRight" state="frozen"/>
      <selection activeCell="A8" sqref="A8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3" width="19.7109375" style="30" customWidth="1"/>
    <col min="4" max="4" width="12.7109375" style="30" customWidth="1"/>
    <col min="5" max="6" width="19.7109375" style="30" customWidth="1"/>
    <col min="7" max="7" width="12.7109375" style="30" customWidth="1"/>
    <col min="8" max="9" width="19.7109375" style="30" customWidth="1"/>
    <col min="10" max="10" width="12.7109375" style="30" customWidth="1"/>
    <col min="11" max="12" width="19.7109375" style="30" customWidth="1"/>
    <col min="13" max="13" width="12.7109375" style="30" customWidth="1"/>
    <col min="14" max="15" width="19.7109375" style="30" customWidth="1"/>
    <col min="16" max="16" width="12.7109375" style="30" customWidth="1"/>
    <col min="17" max="18" width="19.7109375" style="30" customWidth="1"/>
    <col min="19" max="19" width="12.7109375" style="30" customWidth="1"/>
    <col min="20" max="21" width="19.7109375" style="30" customWidth="1"/>
    <col min="22" max="22" width="12.7109375" style="30" customWidth="1"/>
    <col min="23" max="24" width="19.7109375" style="30" customWidth="1"/>
    <col min="25" max="25" width="12.7109375" style="30" customWidth="1"/>
    <col min="26" max="27" width="19.7109375" style="30" customWidth="1"/>
    <col min="28" max="28" width="12.7109375" style="30" customWidth="1"/>
    <col min="29" max="30" width="19.7109375" style="30" customWidth="1"/>
    <col min="31" max="31" width="12.7109375" style="30" customWidth="1"/>
    <col min="32" max="33" width="19.7109375" style="30" customWidth="1"/>
    <col min="34" max="34" width="12.7109375" style="30" customWidth="1"/>
    <col min="35" max="36" width="19.7109375" style="30" customWidth="1"/>
    <col min="37" max="37" width="12.7109375" style="30" customWidth="1"/>
    <col min="38" max="39" width="19.7109375" style="30" customWidth="1"/>
    <col min="40" max="40" width="12.7109375" style="30" customWidth="1"/>
    <col min="41" max="42" width="19.7109375" style="30" customWidth="1"/>
    <col min="43" max="43" width="12.7109375" style="30" customWidth="1"/>
    <col min="44" max="45" width="19.7109375" style="30" customWidth="1"/>
    <col min="46" max="46" width="12.7109375" style="30" customWidth="1"/>
    <col min="47" max="48" width="19.7109375" style="30" customWidth="1"/>
    <col min="49" max="49" width="12.7109375" style="30" customWidth="1"/>
    <col min="50" max="51" width="19.7109375" style="30" customWidth="1"/>
    <col min="52" max="52" width="12.7109375" style="30" customWidth="1"/>
    <col min="53" max="54" width="19.7109375" style="30" customWidth="1"/>
    <col min="55" max="55" width="12.7109375" style="30" customWidth="1"/>
    <col min="56" max="57" width="19.7109375" style="30" customWidth="1"/>
    <col min="58" max="58" width="12.7109375" style="30" customWidth="1"/>
    <col min="59" max="60" width="19.7109375" style="30" customWidth="1"/>
    <col min="61" max="61" width="12.7109375" style="30" customWidth="1"/>
    <col min="62" max="63" width="19.7109375" style="30" customWidth="1"/>
    <col min="64" max="64" width="12.7109375" style="30" customWidth="1"/>
    <col min="65" max="66" width="19.7109375" style="30" customWidth="1"/>
    <col min="67" max="67" width="12.7109375" style="30" customWidth="1"/>
    <col min="68" max="69" width="19.7109375" style="30" customWidth="1"/>
    <col min="70" max="70" width="12.7109375" style="30" customWidth="1"/>
    <col min="71" max="72" width="19.7109375" style="30" customWidth="1"/>
    <col min="73" max="73" width="12.7109375" style="30" customWidth="1"/>
    <col min="74" max="16384" width="9.140625" style="30"/>
  </cols>
  <sheetData>
    <row r="1" spans="1:73" ht="15" customHeight="1" x14ac:dyDescent="0.25">
      <c r="E1" s="85" t="s">
        <v>419</v>
      </c>
      <c r="F1" s="85"/>
      <c r="G1" s="85"/>
      <c r="H1" s="85"/>
    </row>
    <row r="2" spans="1:73" ht="15" customHeight="1" x14ac:dyDescent="0.25">
      <c r="E2" s="85"/>
      <c r="F2" s="85"/>
      <c r="G2" s="85"/>
      <c r="H2" s="85"/>
    </row>
    <row r="3" spans="1:73" ht="15" customHeight="1" x14ac:dyDescent="0.25">
      <c r="E3" s="85"/>
      <c r="F3" s="85"/>
      <c r="G3" s="85"/>
      <c r="H3" s="85"/>
    </row>
    <row r="4" spans="1:73" ht="15" customHeight="1" x14ac:dyDescent="0.25">
      <c r="E4" s="85"/>
      <c r="F4" s="85"/>
      <c r="G4" s="85"/>
      <c r="H4" s="85"/>
    </row>
    <row r="5" spans="1:73" ht="15" customHeight="1" x14ac:dyDescent="0.25">
      <c r="E5" s="85"/>
      <c r="F5" s="85"/>
      <c r="G5" s="85"/>
      <c r="H5" s="85"/>
    </row>
    <row r="6" spans="1:73" ht="15" customHeight="1" x14ac:dyDescent="0.25">
      <c r="E6" s="85"/>
      <c r="F6" s="85"/>
      <c r="G6" s="85"/>
      <c r="H6" s="85"/>
    </row>
    <row r="7" spans="1:73" ht="15" customHeight="1" x14ac:dyDescent="0.25">
      <c r="E7" s="85"/>
      <c r="F7" s="85"/>
      <c r="G7" s="85"/>
      <c r="H7" s="85"/>
    </row>
    <row r="10" spans="1:73" ht="18.75" x14ac:dyDescent="0.3">
      <c r="A10" s="31" t="s">
        <v>423</v>
      </c>
    </row>
    <row r="12" spans="1:73" s="33" customFormat="1" ht="30" customHeight="1" x14ac:dyDescent="0.25">
      <c r="A12" s="32" t="s">
        <v>84</v>
      </c>
      <c r="B12" s="88" t="s">
        <v>424</v>
      </c>
      <c r="C12" s="89" t="s">
        <v>424</v>
      </c>
      <c r="D12" s="90" t="s">
        <v>424</v>
      </c>
      <c r="E12" s="88" t="s">
        <v>425</v>
      </c>
      <c r="F12" s="89" t="s">
        <v>425</v>
      </c>
      <c r="G12" s="90" t="s">
        <v>425</v>
      </c>
      <c r="H12" s="88" t="s">
        <v>426</v>
      </c>
      <c r="I12" s="89" t="s">
        <v>426</v>
      </c>
      <c r="J12" s="90" t="s">
        <v>426</v>
      </c>
      <c r="K12" s="88" t="s">
        <v>427</v>
      </c>
      <c r="L12" s="89" t="s">
        <v>427</v>
      </c>
      <c r="M12" s="90" t="s">
        <v>427</v>
      </c>
      <c r="N12" s="88" t="s">
        <v>428</v>
      </c>
      <c r="O12" s="89" t="s">
        <v>428</v>
      </c>
      <c r="P12" s="90" t="s">
        <v>428</v>
      </c>
      <c r="Q12" s="88" t="s">
        <v>429</v>
      </c>
      <c r="R12" s="89" t="s">
        <v>429</v>
      </c>
      <c r="S12" s="90" t="s">
        <v>429</v>
      </c>
      <c r="T12" s="88" t="s">
        <v>430</v>
      </c>
      <c r="U12" s="89" t="s">
        <v>430</v>
      </c>
      <c r="V12" s="90" t="s">
        <v>430</v>
      </c>
      <c r="W12" s="88" t="s">
        <v>431</v>
      </c>
      <c r="X12" s="89" t="s">
        <v>431</v>
      </c>
      <c r="Y12" s="90" t="s">
        <v>431</v>
      </c>
      <c r="Z12" s="88" t="s">
        <v>432</v>
      </c>
      <c r="AA12" s="89" t="s">
        <v>432</v>
      </c>
      <c r="AB12" s="90" t="s">
        <v>432</v>
      </c>
      <c r="AC12" s="88" t="s">
        <v>433</v>
      </c>
      <c r="AD12" s="89" t="s">
        <v>433</v>
      </c>
      <c r="AE12" s="90" t="s">
        <v>433</v>
      </c>
      <c r="AF12" s="88" t="s">
        <v>434</v>
      </c>
      <c r="AG12" s="89" t="s">
        <v>434</v>
      </c>
      <c r="AH12" s="90" t="s">
        <v>434</v>
      </c>
      <c r="AI12" s="88" t="s">
        <v>435</v>
      </c>
      <c r="AJ12" s="89" t="s">
        <v>435</v>
      </c>
      <c r="AK12" s="90" t="s">
        <v>435</v>
      </c>
      <c r="AL12" s="88" t="s">
        <v>436</v>
      </c>
      <c r="AM12" s="89" t="s">
        <v>436</v>
      </c>
      <c r="AN12" s="90" t="s">
        <v>436</v>
      </c>
      <c r="AO12" s="88" t="s">
        <v>437</v>
      </c>
      <c r="AP12" s="89" t="s">
        <v>437</v>
      </c>
      <c r="AQ12" s="90" t="s">
        <v>437</v>
      </c>
      <c r="AR12" s="88" t="s">
        <v>438</v>
      </c>
      <c r="AS12" s="89" t="s">
        <v>438</v>
      </c>
      <c r="AT12" s="90" t="s">
        <v>438</v>
      </c>
      <c r="AU12" s="88" t="s">
        <v>439</v>
      </c>
      <c r="AV12" s="89" t="s">
        <v>439</v>
      </c>
      <c r="AW12" s="90" t="s">
        <v>439</v>
      </c>
      <c r="AX12" s="88" t="s">
        <v>440</v>
      </c>
      <c r="AY12" s="89" t="s">
        <v>440</v>
      </c>
      <c r="AZ12" s="90" t="s">
        <v>440</v>
      </c>
      <c r="BA12" s="88" t="s">
        <v>441</v>
      </c>
      <c r="BB12" s="89" t="s">
        <v>441</v>
      </c>
      <c r="BC12" s="90" t="s">
        <v>441</v>
      </c>
      <c r="BD12" s="88" t="s">
        <v>442</v>
      </c>
      <c r="BE12" s="89" t="s">
        <v>442</v>
      </c>
      <c r="BF12" s="90" t="s">
        <v>442</v>
      </c>
      <c r="BG12" s="88" t="s">
        <v>443</v>
      </c>
      <c r="BH12" s="89" t="s">
        <v>443</v>
      </c>
      <c r="BI12" s="90" t="s">
        <v>443</v>
      </c>
      <c r="BJ12" s="88" t="s">
        <v>444</v>
      </c>
      <c r="BK12" s="89" t="s">
        <v>444</v>
      </c>
      <c r="BL12" s="90" t="s">
        <v>444</v>
      </c>
      <c r="BM12" s="88" t="s">
        <v>445</v>
      </c>
      <c r="BN12" s="89" t="s">
        <v>445</v>
      </c>
      <c r="BO12" s="90" t="s">
        <v>445</v>
      </c>
      <c r="BP12" s="88" t="s">
        <v>446</v>
      </c>
      <c r="BQ12" s="89" t="s">
        <v>446</v>
      </c>
      <c r="BR12" s="90" t="s">
        <v>446</v>
      </c>
      <c r="BS12" s="88" t="s">
        <v>447</v>
      </c>
      <c r="BT12" s="89" t="s">
        <v>447</v>
      </c>
      <c r="BU12" s="90" t="s">
        <v>447</v>
      </c>
    </row>
    <row r="13" spans="1:73" ht="48" customHeight="1" x14ac:dyDescent="0.25">
      <c r="A13" s="34" t="s">
        <v>85</v>
      </c>
      <c r="B13" s="35" t="s">
        <v>74</v>
      </c>
      <c r="C13" s="36" t="s">
        <v>92</v>
      </c>
      <c r="D13" s="37" t="s">
        <v>95</v>
      </c>
      <c r="E13" s="35" t="s">
        <v>74</v>
      </c>
      <c r="F13" s="36" t="s">
        <v>92</v>
      </c>
      <c r="G13" s="37" t="s">
        <v>95</v>
      </c>
      <c r="H13" s="35" t="s">
        <v>74</v>
      </c>
      <c r="I13" s="36" t="s">
        <v>92</v>
      </c>
      <c r="J13" s="37" t="s">
        <v>95</v>
      </c>
      <c r="K13" s="35" t="s">
        <v>74</v>
      </c>
      <c r="L13" s="36" t="s">
        <v>92</v>
      </c>
      <c r="M13" s="37" t="s">
        <v>95</v>
      </c>
      <c r="N13" s="35" t="s">
        <v>74</v>
      </c>
      <c r="O13" s="36" t="s">
        <v>92</v>
      </c>
      <c r="P13" s="37" t="s">
        <v>95</v>
      </c>
      <c r="Q13" s="35" t="s">
        <v>74</v>
      </c>
      <c r="R13" s="36" t="s">
        <v>92</v>
      </c>
      <c r="S13" s="37" t="s">
        <v>95</v>
      </c>
      <c r="T13" s="35" t="s">
        <v>74</v>
      </c>
      <c r="U13" s="36" t="s">
        <v>92</v>
      </c>
      <c r="V13" s="37" t="s">
        <v>95</v>
      </c>
      <c r="W13" s="35" t="s">
        <v>74</v>
      </c>
      <c r="X13" s="36" t="s">
        <v>92</v>
      </c>
      <c r="Y13" s="37" t="s">
        <v>95</v>
      </c>
      <c r="Z13" s="35" t="s">
        <v>74</v>
      </c>
      <c r="AA13" s="36" t="s">
        <v>92</v>
      </c>
      <c r="AB13" s="37" t="s">
        <v>95</v>
      </c>
      <c r="AC13" s="35" t="s">
        <v>74</v>
      </c>
      <c r="AD13" s="36" t="s">
        <v>92</v>
      </c>
      <c r="AE13" s="37" t="s">
        <v>95</v>
      </c>
      <c r="AF13" s="35" t="s">
        <v>74</v>
      </c>
      <c r="AG13" s="36" t="s">
        <v>92</v>
      </c>
      <c r="AH13" s="37" t="s">
        <v>95</v>
      </c>
      <c r="AI13" s="35" t="s">
        <v>74</v>
      </c>
      <c r="AJ13" s="36" t="s">
        <v>92</v>
      </c>
      <c r="AK13" s="37" t="s">
        <v>95</v>
      </c>
      <c r="AL13" s="35" t="s">
        <v>74</v>
      </c>
      <c r="AM13" s="36" t="s">
        <v>92</v>
      </c>
      <c r="AN13" s="37" t="s">
        <v>95</v>
      </c>
      <c r="AO13" s="35" t="s">
        <v>74</v>
      </c>
      <c r="AP13" s="36" t="s">
        <v>92</v>
      </c>
      <c r="AQ13" s="37" t="s">
        <v>95</v>
      </c>
      <c r="AR13" s="35" t="s">
        <v>74</v>
      </c>
      <c r="AS13" s="36" t="s">
        <v>92</v>
      </c>
      <c r="AT13" s="37" t="s">
        <v>95</v>
      </c>
      <c r="AU13" s="35" t="s">
        <v>74</v>
      </c>
      <c r="AV13" s="36" t="s">
        <v>92</v>
      </c>
      <c r="AW13" s="37" t="s">
        <v>95</v>
      </c>
      <c r="AX13" s="35" t="s">
        <v>74</v>
      </c>
      <c r="AY13" s="36" t="s">
        <v>92</v>
      </c>
      <c r="AZ13" s="37" t="s">
        <v>95</v>
      </c>
      <c r="BA13" s="35" t="s">
        <v>74</v>
      </c>
      <c r="BB13" s="36" t="s">
        <v>92</v>
      </c>
      <c r="BC13" s="37" t="s">
        <v>95</v>
      </c>
      <c r="BD13" s="35" t="s">
        <v>74</v>
      </c>
      <c r="BE13" s="36" t="s">
        <v>92</v>
      </c>
      <c r="BF13" s="37" t="s">
        <v>95</v>
      </c>
      <c r="BG13" s="35" t="s">
        <v>74</v>
      </c>
      <c r="BH13" s="36" t="s">
        <v>92</v>
      </c>
      <c r="BI13" s="37" t="s">
        <v>95</v>
      </c>
      <c r="BJ13" s="35" t="s">
        <v>74</v>
      </c>
      <c r="BK13" s="36" t="s">
        <v>92</v>
      </c>
      <c r="BL13" s="37" t="s">
        <v>95</v>
      </c>
      <c r="BM13" s="35" t="s">
        <v>74</v>
      </c>
      <c r="BN13" s="36" t="s">
        <v>92</v>
      </c>
      <c r="BO13" s="37" t="s">
        <v>95</v>
      </c>
      <c r="BP13" s="35" t="s">
        <v>74</v>
      </c>
      <c r="BQ13" s="36" t="s">
        <v>92</v>
      </c>
      <c r="BR13" s="37" t="s">
        <v>95</v>
      </c>
      <c r="BS13" s="35" t="s">
        <v>74</v>
      </c>
      <c r="BT13" s="36" t="s">
        <v>92</v>
      </c>
      <c r="BU13" s="37" t="s">
        <v>95</v>
      </c>
    </row>
    <row r="14" spans="1:73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</row>
    <row r="15" spans="1:73" x14ac:dyDescent="0.25">
      <c r="A15" s="44" t="s">
        <v>3</v>
      </c>
      <c r="B15" s="45">
        <v>951</v>
      </c>
      <c r="C15" s="46">
        <v>522</v>
      </c>
      <c r="D15" s="47">
        <v>2791</v>
      </c>
      <c r="E15" s="45">
        <v>571</v>
      </c>
      <c r="F15" s="46">
        <v>305</v>
      </c>
      <c r="G15" s="47">
        <v>1239</v>
      </c>
      <c r="H15" s="45">
        <v>586</v>
      </c>
      <c r="I15" s="46">
        <v>188</v>
      </c>
      <c r="J15" s="47">
        <v>223</v>
      </c>
      <c r="K15" s="45">
        <v>343</v>
      </c>
      <c r="L15" s="46">
        <v>102</v>
      </c>
      <c r="M15" s="47">
        <v>518</v>
      </c>
      <c r="N15" s="45">
        <v>255</v>
      </c>
      <c r="O15" s="46">
        <v>175</v>
      </c>
      <c r="P15" s="47">
        <v>527</v>
      </c>
      <c r="Q15" s="45">
        <v>219</v>
      </c>
      <c r="R15" s="46">
        <v>84</v>
      </c>
      <c r="S15" s="47">
        <v>155</v>
      </c>
      <c r="T15" s="45">
        <v>102</v>
      </c>
      <c r="U15" s="46">
        <v>39</v>
      </c>
      <c r="V15" s="47">
        <v>237</v>
      </c>
      <c r="W15" s="45">
        <v>115</v>
      </c>
      <c r="X15" s="46">
        <v>79</v>
      </c>
      <c r="Y15" s="47">
        <v>134</v>
      </c>
      <c r="Z15" s="45">
        <v>156</v>
      </c>
      <c r="AA15" s="46">
        <v>61</v>
      </c>
      <c r="AB15" s="47">
        <v>91</v>
      </c>
      <c r="AC15" s="45">
        <v>87</v>
      </c>
      <c r="AD15" s="46">
        <v>37</v>
      </c>
      <c r="AE15" s="47">
        <v>143</v>
      </c>
      <c r="AF15" s="45">
        <v>70</v>
      </c>
      <c r="AG15" s="46">
        <v>48</v>
      </c>
      <c r="AH15" s="47">
        <v>145</v>
      </c>
      <c r="AI15" s="45">
        <v>101</v>
      </c>
      <c r="AJ15" s="46">
        <v>42</v>
      </c>
      <c r="AK15" s="47">
        <v>90</v>
      </c>
      <c r="AL15" s="45">
        <v>160</v>
      </c>
      <c r="AM15" s="46">
        <v>47</v>
      </c>
      <c r="AN15" s="47">
        <v>26</v>
      </c>
      <c r="AO15" s="45">
        <v>75</v>
      </c>
      <c r="AP15" s="46">
        <v>41</v>
      </c>
      <c r="AQ15" s="47">
        <v>109</v>
      </c>
      <c r="AR15" s="45">
        <v>71</v>
      </c>
      <c r="AS15" s="46">
        <v>29</v>
      </c>
      <c r="AT15" s="47">
        <v>117</v>
      </c>
      <c r="AU15" s="45">
        <v>63</v>
      </c>
      <c r="AV15" s="46">
        <v>30</v>
      </c>
      <c r="AW15" s="47">
        <v>124</v>
      </c>
      <c r="AX15" s="45">
        <v>54</v>
      </c>
      <c r="AY15" s="46">
        <v>31</v>
      </c>
      <c r="AZ15" s="47">
        <v>105</v>
      </c>
      <c r="BA15" s="45">
        <v>71</v>
      </c>
      <c r="BB15" s="46">
        <v>47</v>
      </c>
      <c r="BC15" s="47">
        <v>59</v>
      </c>
      <c r="BD15" s="45">
        <v>23</v>
      </c>
      <c r="BE15" s="46">
        <v>20</v>
      </c>
      <c r="BF15" s="47">
        <v>114</v>
      </c>
      <c r="BG15" s="45">
        <v>30</v>
      </c>
      <c r="BH15" s="46">
        <v>26</v>
      </c>
      <c r="BI15" s="47">
        <v>95</v>
      </c>
      <c r="BJ15" s="45">
        <v>38</v>
      </c>
      <c r="BK15" s="46">
        <v>13</v>
      </c>
      <c r="BL15" s="47">
        <v>66</v>
      </c>
      <c r="BM15" s="45">
        <v>13</v>
      </c>
      <c r="BN15" s="46">
        <v>22</v>
      </c>
      <c r="BO15" s="47">
        <v>50</v>
      </c>
      <c r="BP15" s="45">
        <v>8</v>
      </c>
      <c r="BQ15" s="46">
        <v>10</v>
      </c>
      <c r="BR15" s="47">
        <v>32</v>
      </c>
      <c r="BS15" s="45">
        <v>10</v>
      </c>
      <c r="BT15" s="46" t="s">
        <v>86</v>
      </c>
      <c r="BU15" s="47">
        <v>22</v>
      </c>
    </row>
    <row r="16" spans="1:73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</row>
    <row r="17" spans="1:73" x14ac:dyDescent="0.25">
      <c r="A17" s="44" t="s">
        <v>5</v>
      </c>
      <c r="B17" s="49">
        <v>1.0718954248366011</v>
      </c>
      <c r="C17" s="50">
        <v>1.0632411067193679</v>
      </c>
      <c r="D17" s="51">
        <v>1.0689399555226089</v>
      </c>
      <c r="E17" s="49">
        <v>1.003508771929825</v>
      </c>
      <c r="F17" s="50">
        <v>0.9426751592356688</v>
      </c>
      <c r="G17" s="51">
        <v>0.91795665634674928</v>
      </c>
      <c r="H17" s="49">
        <v>1.162361623616236</v>
      </c>
      <c r="I17" s="50">
        <v>1.35</v>
      </c>
      <c r="J17" s="51">
        <v>1.397849462365591</v>
      </c>
      <c r="K17" s="49">
        <v>0.79581151832460728</v>
      </c>
      <c r="L17" s="50">
        <v>0.7</v>
      </c>
      <c r="M17" s="51">
        <v>0.96212121212121215</v>
      </c>
      <c r="N17" s="49">
        <v>0.91729323308270672</v>
      </c>
      <c r="O17" s="50">
        <v>1.1875</v>
      </c>
      <c r="P17" s="51">
        <v>1.1164658634538149</v>
      </c>
      <c r="Q17" s="49">
        <v>1.1057692307692311</v>
      </c>
      <c r="R17" s="50">
        <v>1.2105263157894739</v>
      </c>
      <c r="S17" s="51">
        <v>0.86746987951807231</v>
      </c>
      <c r="T17" s="49">
        <v>1.3181818181818179</v>
      </c>
      <c r="U17" s="50">
        <v>1.166666666666667</v>
      </c>
      <c r="V17" s="51">
        <v>1.097345132743363</v>
      </c>
      <c r="W17" s="49">
        <v>0.94915254237288138</v>
      </c>
      <c r="X17" s="50">
        <v>1.1351351351351351</v>
      </c>
      <c r="Y17" s="51">
        <v>1.2333333333333329</v>
      </c>
      <c r="Z17" s="49">
        <v>1.64406779661017</v>
      </c>
      <c r="AA17" s="50">
        <v>1.652173913043478</v>
      </c>
      <c r="AB17" s="51">
        <v>1.3947368421052631</v>
      </c>
      <c r="AC17" s="49">
        <v>1.2894736842105261</v>
      </c>
      <c r="AD17" s="50">
        <v>0.94736842105263153</v>
      </c>
      <c r="AE17" s="51">
        <v>1.0140845070422539</v>
      </c>
      <c r="AF17" s="49">
        <v>1.1212121212121211</v>
      </c>
      <c r="AG17" s="50">
        <v>2.2000000000000002</v>
      </c>
      <c r="AH17" s="51">
        <v>0.93333333333333335</v>
      </c>
      <c r="AI17" s="49">
        <v>0.87037037037037035</v>
      </c>
      <c r="AJ17" s="50">
        <v>1.333333333333333</v>
      </c>
      <c r="AK17" s="51">
        <v>0.95652173913043481</v>
      </c>
      <c r="AL17" s="49">
        <v>2.0769230769230771</v>
      </c>
      <c r="AM17" s="50">
        <v>1.2380952380952379</v>
      </c>
      <c r="AN17" s="51">
        <v>0.73333333333333328</v>
      </c>
      <c r="AO17" s="49">
        <v>1.205882352941176</v>
      </c>
      <c r="AP17" s="50">
        <v>1.05</v>
      </c>
      <c r="AQ17" s="51">
        <v>1.7250000000000001</v>
      </c>
      <c r="AR17" s="49">
        <v>1.448275862068966</v>
      </c>
      <c r="AS17" s="50">
        <v>1.636363636363636</v>
      </c>
      <c r="AT17" s="51">
        <v>1.925</v>
      </c>
      <c r="AU17" s="49">
        <v>0.75</v>
      </c>
      <c r="AV17" s="50">
        <v>0.76470588235294112</v>
      </c>
      <c r="AW17" s="51">
        <v>1</v>
      </c>
      <c r="AX17" s="49">
        <v>0.86206896551724133</v>
      </c>
      <c r="AY17" s="50">
        <v>1.0666666666666671</v>
      </c>
      <c r="AZ17" s="51">
        <v>1.1000000000000001</v>
      </c>
      <c r="BA17" s="49">
        <v>0.97222222222222221</v>
      </c>
      <c r="BB17" s="50">
        <v>1.35</v>
      </c>
      <c r="BC17" s="51">
        <v>1.0344827586206899</v>
      </c>
      <c r="BD17" s="49">
        <v>1.0909090909090911</v>
      </c>
      <c r="BE17" s="50">
        <v>0.66666666666666663</v>
      </c>
      <c r="BF17" s="51">
        <v>0.93220338983050843</v>
      </c>
      <c r="BG17" s="49">
        <v>1.5</v>
      </c>
      <c r="BH17" s="50">
        <v>2.714285714285714</v>
      </c>
      <c r="BI17" s="51">
        <v>1.3170731707317069</v>
      </c>
      <c r="BJ17" s="49">
        <v>1.9230769230769229</v>
      </c>
      <c r="BK17" s="50">
        <v>0.3</v>
      </c>
      <c r="BL17" s="51">
        <v>1.538461538461539</v>
      </c>
      <c r="BM17" s="49">
        <v>1.166666666666667</v>
      </c>
      <c r="BN17" s="50">
        <v>0.83333333333333337</v>
      </c>
      <c r="BO17" s="51">
        <v>1.3809523809523809</v>
      </c>
      <c r="BP17" s="49">
        <v>1.666666666666667</v>
      </c>
      <c r="BQ17" s="50">
        <v>1.5</v>
      </c>
      <c r="BR17" s="51">
        <v>1.1333333333333331</v>
      </c>
      <c r="BS17" s="49">
        <v>1.5</v>
      </c>
      <c r="BT17" s="50">
        <v>0.5</v>
      </c>
      <c r="BU17" s="51">
        <v>2.1428571428571428</v>
      </c>
    </row>
    <row r="18" spans="1:73" x14ac:dyDescent="0.25">
      <c r="A18" s="44" t="s">
        <v>6</v>
      </c>
      <c r="B18" s="53">
        <v>56.657592627779373</v>
      </c>
      <c r="C18" s="54">
        <v>7.4661282204931458</v>
      </c>
      <c r="D18" s="55">
        <v>44.474404603423771</v>
      </c>
      <c r="E18" s="53">
        <v>57.340702844895482</v>
      </c>
      <c r="F18" s="54">
        <v>7.1495680903241396</v>
      </c>
      <c r="G18" s="55">
        <v>43.489288878490868</v>
      </c>
      <c r="H18" s="53">
        <v>55.658642159164472</v>
      </c>
      <c r="I18" s="54">
        <v>7.2986804473441067</v>
      </c>
      <c r="J18" s="55">
        <v>41.853341095351773</v>
      </c>
      <c r="K18" s="53">
        <v>59.657995287029777</v>
      </c>
      <c r="L18" s="54">
        <v>7.7195956339034204</v>
      </c>
      <c r="M18" s="55">
        <v>46.370416962870763</v>
      </c>
      <c r="N18" s="53">
        <v>56.89227492137627</v>
      </c>
      <c r="O18" s="54">
        <v>5.5038185521984273</v>
      </c>
      <c r="P18" s="55">
        <v>41.615910943653702</v>
      </c>
      <c r="Q18" s="53">
        <v>55.653607962270172</v>
      </c>
      <c r="R18" s="54">
        <v>6.8410474135277362</v>
      </c>
      <c r="S18" s="55">
        <v>41.504334243496992</v>
      </c>
      <c r="T18" s="53">
        <v>55.250080599583349</v>
      </c>
      <c r="U18" s="54">
        <v>7.7081733816162297</v>
      </c>
      <c r="V18" s="55">
        <v>44.569791055969013</v>
      </c>
      <c r="W18" s="53">
        <v>56.806367652359093</v>
      </c>
      <c r="X18" s="54">
        <v>6.9332154536466648</v>
      </c>
      <c r="Y18" s="55">
        <v>41.340427695540093</v>
      </c>
      <c r="Z18" s="53">
        <v>57.366762803450001</v>
      </c>
      <c r="AA18" s="54">
        <v>8.0609253461897623</v>
      </c>
      <c r="AB18" s="55">
        <v>42.749445681324516</v>
      </c>
      <c r="AC18" s="53">
        <v>55.042717159558492</v>
      </c>
      <c r="AD18" s="54">
        <v>6.6755096472242288</v>
      </c>
      <c r="AE18" s="55">
        <v>42.999831849267167</v>
      </c>
      <c r="AF18" s="53">
        <v>59.137785165629097</v>
      </c>
      <c r="AG18" s="54">
        <v>6.7554452413998538</v>
      </c>
      <c r="AH18" s="55">
        <v>43.434819810605759</v>
      </c>
      <c r="AI18" s="53">
        <v>52.963138577718141</v>
      </c>
      <c r="AJ18" s="54">
        <v>6.5848779465394802</v>
      </c>
      <c r="AK18" s="55">
        <v>39.380496319956727</v>
      </c>
      <c r="AL18" s="53">
        <v>54.755396132785762</v>
      </c>
      <c r="AM18" s="54">
        <v>9.2992578110462247</v>
      </c>
      <c r="AN18" s="55">
        <v>43.347395751066188</v>
      </c>
      <c r="AO18" s="53">
        <v>61.742078890663421</v>
      </c>
      <c r="AP18" s="54">
        <v>9.8908609390679789</v>
      </c>
      <c r="AQ18" s="55">
        <v>44.992381044081213</v>
      </c>
      <c r="AR18" s="53">
        <v>58.12248425146668</v>
      </c>
      <c r="AS18" s="54">
        <v>7.9840933229483824</v>
      </c>
      <c r="AT18" s="55">
        <v>49.29689695618854</v>
      </c>
      <c r="AU18" s="53">
        <v>58.956413819869233</v>
      </c>
      <c r="AV18" s="54">
        <v>9.0413965574061397</v>
      </c>
      <c r="AW18" s="55">
        <v>46.923512520270151</v>
      </c>
      <c r="AX18" s="53">
        <v>56.912558165245628</v>
      </c>
      <c r="AY18" s="54">
        <v>9.1299811834090168</v>
      </c>
      <c r="AZ18" s="55">
        <v>40.612214997338207</v>
      </c>
      <c r="BA18" s="53">
        <v>54.547038333124448</v>
      </c>
      <c r="BB18" s="54">
        <v>6.8323320436955788</v>
      </c>
      <c r="BC18" s="55">
        <v>45.846822307812282</v>
      </c>
      <c r="BD18" s="53">
        <v>57.36465601616257</v>
      </c>
      <c r="BE18" s="54">
        <v>9.476222431363599</v>
      </c>
      <c r="BF18" s="55">
        <v>43.538954116315963</v>
      </c>
      <c r="BG18" s="53">
        <v>53.720430704489573</v>
      </c>
      <c r="BH18" s="54">
        <v>8.0340174303983325</v>
      </c>
      <c r="BI18" s="55">
        <v>48.980276386837502</v>
      </c>
      <c r="BJ18" s="53">
        <v>63.089764430755181</v>
      </c>
      <c r="BK18" s="54">
        <v>6.296307265249772</v>
      </c>
      <c r="BL18" s="55">
        <v>49.795399897906726</v>
      </c>
      <c r="BM18" s="53">
        <v>62.702868161954399</v>
      </c>
      <c r="BN18" s="54">
        <v>9.7492828697654161</v>
      </c>
      <c r="BO18" s="55">
        <v>29.390249144421631</v>
      </c>
      <c r="BP18" s="53">
        <v>55.768228572515028</v>
      </c>
      <c r="BQ18" s="54">
        <v>6.0319953988896513</v>
      </c>
      <c r="BR18" s="55">
        <v>48.105666127176981</v>
      </c>
      <c r="BS18" s="53">
        <v>44.973343600273779</v>
      </c>
      <c r="BT18" s="54">
        <v>8.0577249220472975</v>
      </c>
      <c r="BU18" s="55">
        <v>44.726725934913823</v>
      </c>
    </row>
    <row r="19" spans="1:73" x14ac:dyDescent="0.25">
      <c r="A19" s="44" t="s">
        <v>7</v>
      </c>
      <c r="B19" s="57">
        <v>0</v>
      </c>
      <c r="C19" s="58">
        <v>0.13218390804597699</v>
      </c>
      <c r="D19" s="59">
        <v>1.433178072375493E-3</v>
      </c>
      <c r="E19" s="57">
        <v>0</v>
      </c>
      <c r="F19" s="58">
        <v>0.13114754098360659</v>
      </c>
      <c r="G19" s="59">
        <v>2.4213075060532689E-3</v>
      </c>
      <c r="H19" s="57">
        <v>0</v>
      </c>
      <c r="I19" s="58">
        <v>0.1063829787234043</v>
      </c>
      <c r="J19" s="59">
        <v>0</v>
      </c>
      <c r="K19" s="57">
        <v>0</v>
      </c>
      <c r="L19" s="58">
        <v>0.10784313725490199</v>
      </c>
      <c r="M19" s="59">
        <v>0</v>
      </c>
      <c r="N19" s="57">
        <v>0</v>
      </c>
      <c r="O19" s="58">
        <v>0.1542857142857143</v>
      </c>
      <c r="P19" s="59">
        <v>1.89753320683112E-3</v>
      </c>
      <c r="Q19" s="57">
        <v>0</v>
      </c>
      <c r="R19" s="58">
        <v>0.1785714285714286</v>
      </c>
      <c r="S19" s="59">
        <v>0</v>
      </c>
      <c r="T19" s="57">
        <v>0</v>
      </c>
      <c r="U19" s="58">
        <v>7.6923076923076927E-2</v>
      </c>
      <c r="V19" s="59">
        <v>4.2194092827004216E-3</v>
      </c>
      <c r="W19" s="57">
        <v>0</v>
      </c>
      <c r="X19" s="58">
        <v>0.1012658227848101</v>
      </c>
      <c r="Y19" s="59">
        <v>0</v>
      </c>
      <c r="Z19" s="57">
        <v>0</v>
      </c>
      <c r="AA19" s="58">
        <v>0.21311475409836059</v>
      </c>
      <c r="AB19" s="59">
        <v>0</v>
      </c>
      <c r="AC19" s="57">
        <v>0</v>
      </c>
      <c r="AD19" s="58">
        <v>8.1081081081081086E-2</v>
      </c>
      <c r="AE19" s="59">
        <v>0</v>
      </c>
      <c r="AF19" s="57">
        <v>0</v>
      </c>
      <c r="AG19" s="58">
        <v>0</v>
      </c>
      <c r="AH19" s="59">
        <v>0</v>
      </c>
      <c r="AI19" s="57">
        <v>0</v>
      </c>
      <c r="AJ19" s="58">
        <v>0.2142857142857143</v>
      </c>
      <c r="AK19" s="59">
        <v>0</v>
      </c>
      <c r="AL19" s="57">
        <v>0</v>
      </c>
      <c r="AM19" s="58">
        <v>2.1276595744680851E-2</v>
      </c>
      <c r="AN19" s="59">
        <v>0</v>
      </c>
      <c r="AO19" s="57">
        <v>0</v>
      </c>
      <c r="AP19" s="58">
        <v>0</v>
      </c>
      <c r="AQ19" s="59">
        <v>9.1743119266055051E-3</v>
      </c>
      <c r="AR19" s="57">
        <v>0</v>
      </c>
      <c r="AS19" s="58">
        <v>3.4482758620689648E-2</v>
      </c>
      <c r="AT19" s="59">
        <v>0</v>
      </c>
      <c r="AU19" s="57">
        <v>0</v>
      </c>
      <c r="AV19" s="58">
        <v>0.1333333333333333</v>
      </c>
      <c r="AW19" s="59">
        <v>0</v>
      </c>
      <c r="AX19" s="57">
        <v>0</v>
      </c>
      <c r="AY19" s="58">
        <v>3.2258064516129031E-2</v>
      </c>
      <c r="AZ19" s="59">
        <v>0</v>
      </c>
      <c r="BA19" s="57">
        <v>0</v>
      </c>
      <c r="BB19" s="58">
        <v>0.1063829787234043</v>
      </c>
      <c r="BC19" s="59">
        <v>0</v>
      </c>
      <c r="BD19" s="57">
        <v>0</v>
      </c>
      <c r="BE19" s="58">
        <v>0</v>
      </c>
      <c r="BF19" s="59">
        <v>0</v>
      </c>
      <c r="BG19" s="57">
        <v>0</v>
      </c>
      <c r="BH19" s="58">
        <v>0.1153846153846154</v>
      </c>
      <c r="BI19" s="59">
        <v>0</v>
      </c>
      <c r="BJ19" s="57">
        <v>0</v>
      </c>
      <c r="BK19" s="58">
        <v>0</v>
      </c>
      <c r="BL19" s="59">
        <v>0</v>
      </c>
      <c r="BM19" s="57">
        <v>0</v>
      </c>
      <c r="BN19" s="58">
        <v>0.1818181818181818</v>
      </c>
      <c r="BO19" s="59">
        <v>0</v>
      </c>
      <c r="BP19" s="57">
        <v>0</v>
      </c>
      <c r="BQ19" s="58">
        <v>0.1</v>
      </c>
      <c r="BR19" s="59">
        <v>0</v>
      </c>
      <c r="BS19" s="57">
        <v>0</v>
      </c>
      <c r="BT19" s="58">
        <v>0</v>
      </c>
      <c r="BU19" s="59">
        <v>0</v>
      </c>
    </row>
    <row r="20" spans="1:73" x14ac:dyDescent="0.25">
      <c r="A20" s="44" t="s">
        <v>8</v>
      </c>
      <c r="B20" s="57">
        <v>7.3606729758149319E-3</v>
      </c>
      <c r="C20" s="58">
        <v>0.99616858237547889</v>
      </c>
      <c r="D20" s="59">
        <v>0.18416338230025081</v>
      </c>
      <c r="E20" s="57">
        <v>1.9264448336252189E-2</v>
      </c>
      <c r="F20" s="58">
        <v>0.99672131147540988</v>
      </c>
      <c r="G20" s="59">
        <v>0.195318805488297</v>
      </c>
      <c r="H20" s="57">
        <v>5.1194539249146756E-3</v>
      </c>
      <c r="I20" s="58">
        <v>0.98936170212765961</v>
      </c>
      <c r="J20" s="59">
        <v>0.1659192825112108</v>
      </c>
      <c r="K20" s="57">
        <v>8.7463556851311956E-3</v>
      </c>
      <c r="L20" s="58">
        <v>1</v>
      </c>
      <c r="M20" s="59">
        <v>0.1911196911196911</v>
      </c>
      <c r="N20" s="57">
        <v>1.1764705882352939E-2</v>
      </c>
      <c r="O20" s="58">
        <v>1</v>
      </c>
      <c r="P20" s="59">
        <v>0.23719165085388991</v>
      </c>
      <c r="Q20" s="57">
        <v>1.8264840182648401E-2</v>
      </c>
      <c r="R20" s="58">
        <v>0.98809523809523814</v>
      </c>
      <c r="S20" s="59">
        <v>0.16129032258064521</v>
      </c>
      <c r="T20" s="57">
        <v>9.8039215686274508E-3</v>
      </c>
      <c r="U20" s="58">
        <v>1</v>
      </c>
      <c r="V20" s="59">
        <v>0.20253164556962031</v>
      </c>
      <c r="W20" s="57">
        <v>2.6086956521739129E-2</v>
      </c>
      <c r="X20" s="58">
        <v>1</v>
      </c>
      <c r="Y20" s="59">
        <v>0.29104477611940299</v>
      </c>
      <c r="Z20" s="57">
        <v>0</v>
      </c>
      <c r="AA20" s="58">
        <v>0.98360655737704916</v>
      </c>
      <c r="AB20" s="59">
        <v>0.2197802197802198</v>
      </c>
      <c r="AC20" s="57">
        <v>0</v>
      </c>
      <c r="AD20" s="58">
        <v>1</v>
      </c>
      <c r="AE20" s="59">
        <v>0.25174825174825177</v>
      </c>
      <c r="AF20" s="57">
        <v>1.428571428571429E-2</v>
      </c>
      <c r="AG20" s="58">
        <v>1</v>
      </c>
      <c r="AH20" s="59">
        <v>0.22758620689655171</v>
      </c>
      <c r="AI20" s="57">
        <v>0</v>
      </c>
      <c r="AJ20" s="58">
        <v>1</v>
      </c>
      <c r="AK20" s="59">
        <v>0.25555555555555548</v>
      </c>
      <c r="AL20" s="57">
        <v>1.2500000000000001E-2</v>
      </c>
      <c r="AM20" s="58">
        <v>0.97872340425531912</v>
      </c>
      <c r="AN20" s="59">
        <v>0.23076923076923081</v>
      </c>
      <c r="AO20" s="57">
        <v>0</v>
      </c>
      <c r="AP20" s="58">
        <v>0.97560975609756095</v>
      </c>
      <c r="AQ20" s="59">
        <v>0.1743119266055046</v>
      </c>
      <c r="AR20" s="57">
        <v>0</v>
      </c>
      <c r="AS20" s="58">
        <v>1</v>
      </c>
      <c r="AT20" s="59">
        <v>0.13675213675213679</v>
      </c>
      <c r="AU20" s="57">
        <v>0</v>
      </c>
      <c r="AV20" s="58">
        <v>1</v>
      </c>
      <c r="AW20" s="59">
        <v>0.16935483870967741</v>
      </c>
      <c r="AX20" s="57">
        <v>0</v>
      </c>
      <c r="AY20" s="58">
        <v>1</v>
      </c>
      <c r="AZ20" s="59">
        <v>0.22857142857142859</v>
      </c>
      <c r="BA20" s="57">
        <v>0</v>
      </c>
      <c r="BB20" s="58">
        <v>1</v>
      </c>
      <c r="BC20" s="59">
        <v>0.13559322033898311</v>
      </c>
      <c r="BD20" s="57">
        <v>4.3478260869565223E-2</v>
      </c>
      <c r="BE20" s="58">
        <v>1</v>
      </c>
      <c r="BF20" s="59">
        <v>0.19298245614035089</v>
      </c>
      <c r="BG20" s="57">
        <v>3.3333333333333333E-2</v>
      </c>
      <c r="BH20" s="58">
        <v>1</v>
      </c>
      <c r="BI20" s="59">
        <v>0.16842105263157889</v>
      </c>
      <c r="BJ20" s="57">
        <v>0</v>
      </c>
      <c r="BK20" s="58">
        <v>1</v>
      </c>
      <c r="BL20" s="59">
        <v>0.13636363636363641</v>
      </c>
      <c r="BM20" s="57">
        <v>0</v>
      </c>
      <c r="BN20" s="58">
        <v>1</v>
      </c>
      <c r="BO20" s="59">
        <v>0.48</v>
      </c>
      <c r="BP20" s="57">
        <v>0</v>
      </c>
      <c r="BQ20" s="58">
        <v>1</v>
      </c>
      <c r="BR20" s="59">
        <v>0.125</v>
      </c>
      <c r="BS20" s="57">
        <v>0.1</v>
      </c>
      <c r="BT20" s="58">
        <v>1</v>
      </c>
      <c r="BU20" s="59">
        <v>9.0909090909090912E-2</v>
      </c>
    </row>
    <row r="21" spans="1:73" x14ac:dyDescent="0.25">
      <c r="A21" s="44" t="s">
        <v>9</v>
      </c>
      <c r="B21" s="57">
        <v>0.24079915878023131</v>
      </c>
      <c r="C21" s="58">
        <v>0</v>
      </c>
      <c r="D21" s="59">
        <v>0.15335005374417771</v>
      </c>
      <c r="E21" s="57">
        <v>0.25043782837127848</v>
      </c>
      <c r="F21" s="58">
        <v>0</v>
      </c>
      <c r="G21" s="59">
        <v>0.14931396287328491</v>
      </c>
      <c r="H21" s="57">
        <v>0.23890784982935151</v>
      </c>
      <c r="I21" s="58">
        <v>0</v>
      </c>
      <c r="J21" s="59">
        <v>0.11659192825112109</v>
      </c>
      <c r="K21" s="57">
        <v>0.29446064139941691</v>
      </c>
      <c r="L21" s="58">
        <v>0</v>
      </c>
      <c r="M21" s="59">
        <v>0.18725868725868719</v>
      </c>
      <c r="N21" s="57">
        <v>0.29803921568627451</v>
      </c>
      <c r="O21" s="58">
        <v>0</v>
      </c>
      <c r="P21" s="59">
        <v>0.12713472485768501</v>
      </c>
      <c r="Q21" s="57">
        <v>0.22831050228310501</v>
      </c>
      <c r="R21" s="58">
        <v>0</v>
      </c>
      <c r="S21" s="59">
        <v>0.1032258064516129</v>
      </c>
      <c r="T21" s="57">
        <v>0.25490196078431371</v>
      </c>
      <c r="U21" s="58">
        <v>0</v>
      </c>
      <c r="V21" s="59">
        <v>0.16455696202531639</v>
      </c>
      <c r="W21" s="57">
        <v>0.2260869565217391</v>
      </c>
      <c r="X21" s="58">
        <v>0</v>
      </c>
      <c r="Y21" s="59">
        <v>9.7014925373134331E-2</v>
      </c>
      <c r="Z21" s="57">
        <v>0.2371794871794872</v>
      </c>
      <c r="AA21" s="58">
        <v>0</v>
      </c>
      <c r="AB21" s="59">
        <v>0.1318681318681319</v>
      </c>
      <c r="AC21" s="57">
        <v>0.17241379310344829</v>
      </c>
      <c r="AD21" s="58">
        <v>0</v>
      </c>
      <c r="AE21" s="59">
        <v>0.16083916083916081</v>
      </c>
      <c r="AF21" s="57">
        <v>0.3</v>
      </c>
      <c r="AG21" s="58">
        <v>0</v>
      </c>
      <c r="AH21" s="59">
        <v>0.10344827586206901</v>
      </c>
      <c r="AI21" s="57">
        <v>0.21782178217821779</v>
      </c>
      <c r="AJ21" s="58">
        <v>0</v>
      </c>
      <c r="AK21" s="59">
        <v>0.1</v>
      </c>
      <c r="AL21" s="57">
        <v>0.20624999999999999</v>
      </c>
      <c r="AM21" s="58">
        <v>0</v>
      </c>
      <c r="AN21" s="59">
        <v>0.1153846153846154</v>
      </c>
      <c r="AO21" s="57">
        <v>0.38666666666666671</v>
      </c>
      <c r="AP21" s="58">
        <v>0</v>
      </c>
      <c r="AQ21" s="59">
        <v>0.1284403669724771</v>
      </c>
      <c r="AR21" s="57">
        <v>0.26760563380281688</v>
      </c>
      <c r="AS21" s="58">
        <v>0</v>
      </c>
      <c r="AT21" s="59">
        <v>0.17094017094017089</v>
      </c>
      <c r="AU21" s="57">
        <v>0.2857142857142857</v>
      </c>
      <c r="AV21" s="58">
        <v>0</v>
      </c>
      <c r="AW21" s="59">
        <v>0.17741935483870969</v>
      </c>
      <c r="AX21" s="57">
        <v>0.25925925925925919</v>
      </c>
      <c r="AY21" s="58">
        <v>0</v>
      </c>
      <c r="AZ21" s="59">
        <v>6.6666666666666666E-2</v>
      </c>
      <c r="BA21" s="57">
        <v>0.16901408450704231</v>
      </c>
      <c r="BB21" s="58">
        <v>0</v>
      </c>
      <c r="BC21" s="59">
        <v>0.10169491525423729</v>
      </c>
      <c r="BD21" s="57">
        <v>0.39130434782608697</v>
      </c>
      <c r="BE21" s="58">
        <v>0</v>
      </c>
      <c r="BF21" s="59">
        <v>9.6491228070175433E-2</v>
      </c>
      <c r="BG21" s="57">
        <v>0.2</v>
      </c>
      <c r="BH21" s="58">
        <v>0</v>
      </c>
      <c r="BI21" s="59">
        <v>0.1789473684210526</v>
      </c>
      <c r="BJ21" s="57">
        <v>0.34210526315789469</v>
      </c>
      <c r="BK21" s="58">
        <v>0</v>
      </c>
      <c r="BL21" s="59">
        <v>0.16666666666666671</v>
      </c>
      <c r="BM21" s="57">
        <v>0.30769230769230771</v>
      </c>
      <c r="BN21" s="58">
        <v>0</v>
      </c>
      <c r="BO21" s="59">
        <v>0.04</v>
      </c>
      <c r="BP21" s="57">
        <v>0.375</v>
      </c>
      <c r="BQ21" s="58">
        <v>0</v>
      </c>
      <c r="BR21" s="59">
        <v>6.25E-2</v>
      </c>
      <c r="BS21" s="57">
        <v>0.1</v>
      </c>
      <c r="BT21" s="58">
        <v>0</v>
      </c>
      <c r="BU21" s="59">
        <v>4.5454545454545463E-2</v>
      </c>
    </row>
    <row r="22" spans="1:73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</row>
    <row r="23" spans="1:73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</row>
    <row r="24" spans="1:73" x14ac:dyDescent="0.25">
      <c r="A24" s="44" t="s">
        <v>12</v>
      </c>
      <c r="B24" s="57">
        <v>0.25552050473186122</v>
      </c>
      <c r="C24" s="58">
        <v>0.32183908045977011</v>
      </c>
      <c r="D24" s="59">
        <v>0.22465066284485849</v>
      </c>
      <c r="E24" s="57">
        <v>0.2469352014010508</v>
      </c>
      <c r="F24" s="58">
        <v>0.34754098360655739</v>
      </c>
      <c r="G24" s="59">
        <v>0.22518159806295401</v>
      </c>
      <c r="H24" s="57">
        <v>0.27303754266211611</v>
      </c>
      <c r="I24" s="58">
        <v>0.23404255319148939</v>
      </c>
      <c r="J24" s="59">
        <v>0.19282511210762329</v>
      </c>
      <c r="K24" s="57">
        <v>0.26530612244897961</v>
      </c>
      <c r="L24" s="58">
        <v>0.29411764705882348</v>
      </c>
      <c r="M24" s="59">
        <v>0.22200772200772201</v>
      </c>
      <c r="N24" s="57">
        <v>0.23921568627450979</v>
      </c>
      <c r="O24" s="58">
        <v>0.32571428571428568</v>
      </c>
      <c r="P24" s="59">
        <v>0.20303605313092979</v>
      </c>
      <c r="Q24" s="57">
        <v>0.28767123287671231</v>
      </c>
      <c r="R24" s="58">
        <v>0.25</v>
      </c>
      <c r="S24" s="59">
        <v>0.11612903225806449</v>
      </c>
      <c r="T24" s="57">
        <v>0.23529411764705879</v>
      </c>
      <c r="U24" s="58">
        <v>0.48717948717948723</v>
      </c>
      <c r="V24" s="59">
        <v>0.2320675105485232</v>
      </c>
      <c r="W24" s="57">
        <v>0.27826086956521739</v>
      </c>
      <c r="X24" s="58">
        <v>0.26582278481012661</v>
      </c>
      <c r="Y24" s="59">
        <v>0.17910447761194029</v>
      </c>
      <c r="Z24" s="57">
        <v>0.24358974358974361</v>
      </c>
      <c r="AA24" s="58">
        <v>0.37704918032786883</v>
      </c>
      <c r="AB24" s="59">
        <v>0.14285714285714279</v>
      </c>
      <c r="AC24" s="57">
        <v>0.17241379310344829</v>
      </c>
      <c r="AD24" s="58">
        <v>0.27027027027027029</v>
      </c>
      <c r="AE24" s="59">
        <v>0.2237762237762238</v>
      </c>
      <c r="AF24" s="57">
        <v>0.32857142857142863</v>
      </c>
      <c r="AG24" s="58">
        <v>0.33333333333333331</v>
      </c>
      <c r="AH24" s="59">
        <v>0.19310344827586209</v>
      </c>
      <c r="AI24" s="57">
        <v>0.198019801980198</v>
      </c>
      <c r="AJ24" s="58">
        <v>0.42857142857142849</v>
      </c>
      <c r="AK24" s="59">
        <v>0.18888888888888891</v>
      </c>
      <c r="AL24" s="57">
        <v>0.26250000000000001</v>
      </c>
      <c r="AM24" s="58">
        <v>0.25531914893617019</v>
      </c>
      <c r="AN24" s="59">
        <v>0.26923076923076922</v>
      </c>
      <c r="AO24" s="57">
        <v>0.2</v>
      </c>
      <c r="AP24" s="58">
        <v>0.24390243902439021</v>
      </c>
      <c r="AQ24" s="59">
        <v>0.1834862385321101</v>
      </c>
      <c r="AR24" s="57">
        <v>0.29577464788732388</v>
      </c>
      <c r="AS24" s="58">
        <v>0.2068965517241379</v>
      </c>
      <c r="AT24" s="59">
        <v>0.188034188034188</v>
      </c>
      <c r="AU24" s="57">
        <v>0.26984126984126983</v>
      </c>
      <c r="AV24" s="58">
        <v>0.43333333333333329</v>
      </c>
      <c r="AW24" s="59">
        <v>0.18548387096774191</v>
      </c>
      <c r="AX24" s="57">
        <v>0.25925925925925919</v>
      </c>
      <c r="AY24" s="58">
        <v>0.25806451612903231</v>
      </c>
      <c r="AZ24" s="59">
        <v>0.2476190476190476</v>
      </c>
      <c r="BA24" s="57">
        <v>0.18309859154929581</v>
      </c>
      <c r="BB24" s="58">
        <v>0.34042553191489361</v>
      </c>
      <c r="BC24" s="59">
        <v>0.25423728813559321</v>
      </c>
      <c r="BD24" s="57">
        <v>0.17391304347826089</v>
      </c>
      <c r="BE24" s="58">
        <v>0.3</v>
      </c>
      <c r="BF24" s="59">
        <v>0.19298245614035089</v>
      </c>
      <c r="BG24" s="57">
        <v>0.3</v>
      </c>
      <c r="BH24" s="58">
        <v>0.1153846153846154</v>
      </c>
      <c r="BI24" s="59">
        <v>0.2105263157894737</v>
      </c>
      <c r="BJ24" s="57">
        <v>0.13157894736842099</v>
      </c>
      <c r="BK24" s="58">
        <v>0.30769230769230771</v>
      </c>
      <c r="BL24" s="59">
        <v>0.15151515151515149</v>
      </c>
      <c r="BM24" s="57">
        <v>0.23076923076923081</v>
      </c>
      <c r="BN24" s="58">
        <v>0.27272727272727271</v>
      </c>
      <c r="BO24" s="59">
        <v>0.16</v>
      </c>
      <c r="BP24" s="57">
        <v>0.125</v>
      </c>
      <c r="BQ24" s="58">
        <v>0.1</v>
      </c>
      <c r="BR24" s="59">
        <v>0.1875</v>
      </c>
      <c r="BS24" s="57">
        <v>0.2</v>
      </c>
      <c r="BT24" s="58">
        <v>0.66666666666666663</v>
      </c>
      <c r="BU24" s="59">
        <v>9.0909090909090912E-2</v>
      </c>
    </row>
    <row r="25" spans="1:73" x14ac:dyDescent="0.25">
      <c r="A25" s="44" t="s">
        <v>13</v>
      </c>
      <c r="B25" s="57">
        <v>0.41745531019978971</v>
      </c>
      <c r="C25" s="58">
        <v>0.5</v>
      </c>
      <c r="D25" s="59">
        <v>0.40630598351845221</v>
      </c>
      <c r="E25" s="57">
        <v>0.42031523642732049</v>
      </c>
      <c r="F25" s="58">
        <v>0.51147540983606554</v>
      </c>
      <c r="G25" s="59">
        <v>0.41727199354318001</v>
      </c>
      <c r="H25" s="57">
        <v>0.45051194539249151</v>
      </c>
      <c r="I25" s="58">
        <v>0.42553191489361702</v>
      </c>
      <c r="J25" s="59">
        <v>0.36771300448430488</v>
      </c>
      <c r="K25" s="57">
        <v>0.46064139941690962</v>
      </c>
      <c r="L25" s="58">
        <v>0.46078431372549022</v>
      </c>
      <c r="M25" s="59">
        <v>0.39768339768339772</v>
      </c>
      <c r="N25" s="57">
        <v>0.44313725490196082</v>
      </c>
      <c r="O25" s="58">
        <v>0.50857142857142856</v>
      </c>
      <c r="P25" s="59">
        <v>0.41176470588235292</v>
      </c>
      <c r="Q25" s="57">
        <v>0.45662100456621002</v>
      </c>
      <c r="R25" s="58">
        <v>0.44047619047619052</v>
      </c>
      <c r="S25" s="59">
        <v>0.38064516129032261</v>
      </c>
      <c r="T25" s="57">
        <v>0.44117647058823528</v>
      </c>
      <c r="U25" s="58">
        <v>0.66666666666666663</v>
      </c>
      <c r="V25" s="59">
        <v>0.4219409282700422</v>
      </c>
      <c r="W25" s="57">
        <v>0.39130434782608697</v>
      </c>
      <c r="X25" s="58">
        <v>0.44303797468354428</v>
      </c>
      <c r="Y25" s="59">
        <v>0.34328358208955218</v>
      </c>
      <c r="Z25" s="57">
        <v>0.4358974358974359</v>
      </c>
      <c r="AA25" s="58">
        <v>0.55737704918032782</v>
      </c>
      <c r="AB25" s="59">
        <v>0.35164835164835168</v>
      </c>
      <c r="AC25" s="57">
        <v>0.34482758620689657</v>
      </c>
      <c r="AD25" s="58">
        <v>0.43243243243243251</v>
      </c>
      <c r="AE25" s="59">
        <v>0.41958041958041958</v>
      </c>
      <c r="AF25" s="57">
        <v>0.48571428571428571</v>
      </c>
      <c r="AG25" s="58">
        <v>0.47916666666666669</v>
      </c>
      <c r="AH25" s="59">
        <v>0.37931034482758619</v>
      </c>
      <c r="AI25" s="57">
        <v>0.34653465346534651</v>
      </c>
      <c r="AJ25" s="58">
        <v>0.61904761904761907</v>
      </c>
      <c r="AK25" s="59">
        <v>0.45555555555555549</v>
      </c>
      <c r="AL25" s="57">
        <v>0.4375</v>
      </c>
      <c r="AM25" s="58">
        <v>0.42553191489361702</v>
      </c>
      <c r="AN25" s="59">
        <v>0.38461538461538458</v>
      </c>
      <c r="AO25" s="57">
        <v>0.38666666666666671</v>
      </c>
      <c r="AP25" s="58">
        <v>0.41463414634146339</v>
      </c>
      <c r="AQ25" s="59">
        <v>0.37614678899082571</v>
      </c>
      <c r="AR25" s="57">
        <v>0.38028169014084512</v>
      </c>
      <c r="AS25" s="58">
        <v>0.37931034482758619</v>
      </c>
      <c r="AT25" s="59">
        <v>0.44444444444444442</v>
      </c>
      <c r="AU25" s="57">
        <v>0.41269841269841268</v>
      </c>
      <c r="AV25" s="58">
        <v>0.6</v>
      </c>
      <c r="AW25" s="59">
        <v>0.37903225806451613</v>
      </c>
      <c r="AX25" s="57">
        <v>0.46296296296296302</v>
      </c>
      <c r="AY25" s="58">
        <v>0.4838709677419355</v>
      </c>
      <c r="AZ25" s="59">
        <v>0.44761904761904758</v>
      </c>
      <c r="BA25" s="57">
        <v>0.36619718309859162</v>
      </c>
      <c r="BB25" s="58">
        <v>0.48936170212765961</v>
      </c>
      <c r="BC25" s="59">
        <v>0.40677966101694918</v>
      </c>
      <c r="BD25" s="57">
        <v>0.52173913043478259</v>
      </c>
      <c r="BE25" s="58">
        <v>0.5</v>
      </c>
      <c r="BF25" s="59">
        <v>0.35087719298245612</v>
      </c>
      <c r="BG25" s="57">
        <v>0.33333333333333331</v>
      </c>
      <c r="BH25" s="58">
        <v>0.53846153846153844</v>
      </c>
      <c r="BI25" s="59">
        <v>0.35789473684210532</v>
      </c>
      <c r="BJ25" s="57">
        <v>0.31578947368421051</v>
      </c>
      <c r="BK25" s="58">
        <v>0.53846153846153844</v>
      </c>
      <c r="BL25" s="59">
        <v>0.45454545454545447</v>
      </c>
      <c r="BM25" s="57">
        <v>0.38461538461538458</v>
      </c>
      <c r="BN25" s="58">
        <v>0.31818181818181818</v>
      </c>
      <c r="BO25" s="59">
        <v>0.3</v>
      </c>
      <c r="BP25" s="57">
        <v>0.375</v>
      </c>
      <c r="BQ25" s="58">
        <v>0.4</v>
      </c>
      <c r="BR25" s="59">
        <v>0.40625</v>
      </c>
      <c r="BS25" s="57">
        <v>0.6</v>
      </c>
      <c r="BT25" s="58">
        <v>0.66666666666666663</v>
      </c>
      <c r="BU25" s="59">
        <v>0.5</v>
      </c>
    </row>
    <row r="26" spans="1:73" x14ac:dyDescent="0.25">
      <c r="A26" s="44" t="s">
        <v>14</v>
      </c>
      <c r="B26" s="57">
        <v>0.26603575184016831</v>
      </c>
      <c r="C26" s="58">
        <v>0.29693486590038309</v>
      </c>
      <c r="D26" s="59">
        <v>0.2819777857398782</v>
      </c>
      <c r="E26" s="57">
        <v>0.27320490367775829</v>
      </c>
      <c r="F26" s="58">
        <v>0.32459016393442619</v>
      </c>
      <c r="G26" s="59">
        <v>0.28167877320419688</v>
      </c>
      <c r="H26" s="57">
        <v>0.27986348122866889</v>
      </c>
      <c r="I26" s="58">
        <v>0.26595744680851058</v>
      </c>
      <c r="J26" s="59">
        <v>0.28251121076233182</v>
      </c>
      <c r="K26" s="57">
        <v>0.29154518950437319</v>
      </c>
      <c r="L26" s="58">
        <v>0.23529411764705879</v>
      </c>
      <c r="M26" s="59">
        <v>0.25868725868725873</v>
      </c>
      <c r="N26" s="57">
        <v>0.31764705882352939</v>
      </c>
      <c r="O26" s="58">
        <v>0.2857142857142857</v>
      </c>
      <c r="P26" s="59">
        <v>0.30740037950664129</v>
      </c>
      <c r="Q26" s="57">
        <v>0.30136986301369861</v>
      </c>
      <c r="R26" s="58">
        <v>0.2857142857142857</v>
      </c>
      <c r="S26" s="59">
        <v>0.31612903225806449</v>
      </c>
      <c r="T26" s="57">
        <v>0.34313725490196079</v>
      </c>
      <c r="U26" s="58">
        <v>0.38461538461538458</v>
      </c>
      <c r="V26" s="59">
        <v>0.30379746835443039</v>
      </c>
      <c r="W26" s="57">
        <v>0.2608695652173913</v>
      </c>
      <c r="X26" s="58">
        <v>0.27848101265822778</v>
      </c>
      <c r="Y26" s="59">
        <v>0.2388059701492537</v>
      </c>
      <c r="Z26" s="57">
        <v>0.30128205128205132</v>
      </c>
      <c r="AA26" s="58">
        <v>0.34426229508196721</v>
      </c>
      <c r="AB26" s="59">
        <v>0.2967032967032967</v>
      </c>
      <c r="AC26" s="57">
        <v>0.27586206896551718</v>
      </c>
      <c r="AD26" s="58">
        <v>0.29729729729729731</v>
      </c>
      <c r="AE26" s="59">
        <v>0.31468531468531469</v>
      </c>
      <c r="AF26" s="57">
        <v>0.32857142857142863</v>
      </c>
      <c r="AG26" s="58">
        <v>0.35416666666666669</v>
      </c>
      <c r="AH26" s="59">
        <v>0.26896551724137929</v>
      </c>
      <c r="AI26" s="57">
        <v>0.2277227722772277</v>
      </c>
      <c r="AJ26" s="58">
        <v>0.30952380952380948</v>
      </c>
      <c r="AK26" s="59">
        <v>0.34444444444444439</v>
      </c>
      <c r="AL26" s="57">
        <v>0.3</v>
      </c>
      <c r="AM26" s="58">
        <v>0.25531914893617019</v>
      </c>
      <c r="AN26" s="59">
        <v>0.23076923076923081</v>
      </c>
      <c r="AO26" s="57">
        <v>0.22666666666666671</v>
      </c>
      <c r="AP26" s="58">
        <v>0.1951219512195122</v>
      </c>
      <c r="AQ26" s="59">
        <v>0.29357798165137622</v>
      </c>
      <c r="AR26" s="57">
        <v>0.18309859154929581</v>
      </c>
      <c r="AS26" s="58">
        <v>0.31034482758620691</v>
      </c>
      <c r="AT26" s="59">
        <v>0.34188034188034189</v>
      </c>
      <c r="AU26" s="57">
        <v>0.23809523809523811</v>
      </c>
      <c r="AV26" s="58">
        <v>0.3</v>
      </c>
      <c r="AW26" s="59">
        <v>0.28225806451612911</v>
      </c>
      <c r="AX26" s="57">
        <v>0.31481481481481483</v>
      </c>
      <c r="AY26" s="58">
        <v>0.32258064516129031</v>
      </c>
      <c r="AZ26" s="59">
        <v>0.29523809523809519</v>
      </c>
      <c r="BA26" s="57">
        <v>0.29577464788732388</v>
      </c>
      <c r="BB26" s="58">
        <v>0.34042553191489361</v>
      </c>
      <c r="BC26" s="59">
        <v>0.28813559322033899</v>
      </c>
      <c r="BD26" s="57">
        <v>0.43478260869565222</v>
      </c>
      <c r="BE26" s="58">
        <v>0.25</v>
      </c>
      <c r="BF26" s="59">
        <v>0.22807017543859651</v>
      </c>
      <c r="BG26" s="57">
        <v>0.1333333333333333</v>
      </c>
      <c r="BH26" s="58">
        <v>0.42307692307692307</v>
      </c>
      <c r="BI26" s="59">
        <v>0.27368421052631581</v>
      </c>
      <c r="BJ26" s="57">
        <v>0.26315789473684209</v>
      </c>
      <c r="BK26" s="58">
        <v>0.46153846153846162</v>
      </c>
      <c r="BL26" s="59">
        <v>0.39393939393939392</v>
      </c>
      <c r="BM26" s="57">
        <v>0.23076923076923081</v>
      </c>
      <c r="BN26" s="58">
        <v>0.22727272727272729</v>
      </c>
      <c r="BO26" s="59">
        <v>0.28000000000000003</v>
      </c>
      <c r="BP26" s="57">
        <v>0.25</v>
      </c>
      <c r="BQ26" s="58">
        <v>0.4</v>
      </c>
      <c r="BR26" s="59">
        <v>0.28125</v>
      </c>
      <c r="BS26" s="57">
        <v>0.5</v>
      </c>
      <c r="BT26" s="58">
        <v>0</v>
      </c>
      <c r="BU26" s="59">
        <v>0.40909090909090912</v>
      </c>
    </row>
    <row r="27" spans="1:73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</row>
    <row r="28" spans="1:73" x14ac:dyDescent="0.25">
      <c r="A28" s="44" t="s">
        <v>16</v>
      </c>
      <c r="B28" s="57">
        <v>0.47679324894514769</v>
      </c>
      <c r="C28" s="58">
        <v>0.88996138996138996</v>
      </c>
      <c r="D28" s="59">
        <v>0.81046219992834112</v>
      </c>
      <c r="E28" s="57">
        <v>0.53533568904593642</v>
      </c>
      <c r="F28" s="58">
        <v>0.91776315789473684</v>
      </c>
      <c r="G28" s="59">
        <v>0.84168012924071078</v>
      </c>
      <c r="H28" s="57">
        <v>0.48801369863013699</v>
      </c>
      <c r="I28" s="58">
        <v>0.94623655913978499</v>
      </c>
      <c r="J28" s="59">
        <v>0.81165919282511212</v>
      </c>
      <c r="K28" s="57">
        <v>0.52631578947368418</v>
      </c>
      <c r="L28" s="58">
        <v>0.88235294117647056</v>
      </c>
      <c r="M28" s="59">
        <v>0.80115830115830111</v>
      </c>
      <c r="N28" s="57">
        <v>0.49212598425196852</v>
      </c>
      <c r="O28" s="58">
        <v>0.94252873563218387</v>
      </c>
      <c r="P28" s="59">
        <v>0.8690702087286527</v>
      </c>
      <c r="Q28" s="57">
        <v>0.57798165137614677</v>
      </c>
      <c r="R28" s="58">
        <v>0.96385542168674698</v>
      </c>
      <c r="S28" s="59">
        <v>0.8774193548387097</v>
      </c>
      <c r="T28" s="57">
        <v>0.58823529411764708</v>
      </c>
      <c r="U28" s="58">
        <v>0.87179487179487181</v>
      </c>
      <c r="V28" s="59">
        <v>0.84388185654008441</v>
      </c>
      <c r="W28" s="57">
        <v>0.58260869565217388</v>
      </c>
      <c r="X28" s="58">
        <v>0.88607594936708856</v>
      </c>
      <c r="Y28" s="59">
        <v>0.89552238805970152</v>
      </c>
      <c r="Z28" s="57">
        <v>0.65161290322580645</v>
      </c>
      <c r="AA28" s="58">
        <v>0.95</v>
      </c>
      <c r="AB28" s="59">
        <v>0.91208791208791207</v>
      </c>
      <c r="AC28" s="57">
        <v>0.48275862068965519</v>
      </c>
      <c r="AD28" s="58">
        <v>0.97222222222222221</v>
      </c>
      <c r="AE28" s="59">
        <v>0.81818181818181823</v>
      </c>
      <c r="AF28" s="57">
        <v>0.47142857142857142</v>
      </c>
      <c r="AG28" s="58">
        <v>0.97916666666666663</v>
      </c>
      <c r="AH28" s="59">
        <v>0.87586206896551722</v>
      </c>
      <c r="AI28" s="57">
        <v>0.64356435643564358</v>
      </c>
      <c r="AJ28" s="58">
        <v>0.97560975609756095</v>
      </c>
      <c r="AK28" s="59">
        <v>0.9</v>
      </c>
      <c r="AL28" s="57">
        <v>0.64150943396226412</v>
      </c>
      <c r="AM28" s="58">
        <v>0.84782608695652173</v>
      </c>
      <c r="AN28" s="59">
        <v>0.96153846153846156</v>
      </c>
      <c r="AO28" s="57">
        <v>0.65333333333333332</v>
      </c>
      <c r="AP28" s="58">
        <v>0.97560975609756095</v>
      </c>
      <c r="AQ28" s="59">
        <v>0.87155963302752293</v>
      </c>
      <c r="AR28" s="57">
        <v>0.56338028169014087</v>
      </c>
      <c r="AS28" s="58">
        <v>1</v>
      </c>
      <c r="AT28" s="59">
        <v>0.83760683760683763</v>
      </c>
      <c r="AU28" s="57">
        <v>0.61904761904761907</v>
      </c>
      <c r="AV28" s="58">
        <v>0.9</v>
      </c>
      <c r="AW28" s="59">
        <v>0.86290322580645162</v>
      </c>
      <c r="AX28" s="57">
        <v>0.62962962962962965</v>
      </c>
      <c r="AY28" s="58">
        <v>0.76666666666666672</v>
      </c>
      <c r="AZ28" s="59">
        <v>0.88571428571428568</v>
      </c>
      <c r="BA28" s="57">
        <v>0.71830985915492962</v>
      </c>
      <c r="BB28" s="58">
        <v>0.95744680851063835</v>
      </c>
      <c r="BC28" s="59">
        <v>0.79661016949152541</v>
      </c>
      <c r="BD28" s="57">
        <v>0.78260869565217395</v>
      </c>
      <c r="BE28" s="58">
        <v>0.95</v>
      </c>
      <c r="BF28" s="59">
        <v>0.89473684210526316</v>
      </c>
      <c r="BG28" s="57">
        <v>0.6</v>
      </c>
      <c r="BH28" s="58">
        <v>0.96</v>
      </c>
      <c r="BI28" s="59">
        <v>0.86315789473684212</v>
      </c>
      <c r="BJ28" s="57">
        <v>0.47368421052631582</v>
      </c>
      <c r="BK28" s="58">
        <v>1</v>
      </c>
      <c r="BL28" s="59">
        <v>0.87878787878787878</v>
      </c>
      <c r="BM28" s="57">
        <v>0.41666666666666669</v>
      </c>
      <c r="BN28" s="58">
        <v>0.63636363636363635</v>
      </c>
      <c r="BO28" s="59">
        <v>0.88</v>
      </c>
      <c r="BP28" s="57">
        <v>0.625</v>
      </c>
      <c r="BQ28" s="58">
        <v>1</v>
      </c>
      <c r="BR28" s="59">
        <v>0.90625</v>
      </c>
      <c r="BS28" s="57">
        <v>0.75</v>
      </c>
      <c r="BT28" s="58">
        <v>1</v>
      </c>
      <c r="BU28" s="59">
        <v>0.86363636363636365</v>
      </c>
    </row>
    <row r="29" spans="1:73" x14ac:dyDescent="0.25">
      <c r="A29" s="44" t="s">
        <v>17</v>
      </c>
      <c r="B29" s="57">
        <v>9.4936708860759497E-3</v>
      </c>
      <c r="C29" s="58">
        <v>3.0888030888030889E-2</v>
      </c>
      <c r="D29" s="59">
        <v>1.07488355428162E-3</v>
      </c>
      <c r="E29" s="57">
        <v>1.413427561837456E-2</v>
      </c>
      <c r="F29" s="58">
        <v>4.2763157894736843E-2</v>
      </c>
      <c r="G29" s="59">
        <v>8.0775444264943462E-4</v>
      </c>
      <c r="H29" s="57">
        <v>8.5616438356164379E-3</v>
      </c>
      <c r="I29" s="58">
        <v>2.150537634408602E-2</v>
      </c>
      <c r="J29" s="59">
        <v>0</v>
      </c>
      <c r="K29" s="57">
        <v>1.1695906432748541E-2</v>
      </c>
      <c r="L29" s="58">
        <v>3.9215686274509803E-2</v>
      </c>
      <c r="M29" s="59">
        <v>0</v>
      </c>
      <c r="N29" s="57">
        <v>3.937007874015748E-3</v>
      </c>
      <c r="O29" s="58">
        <v>2.298850574712644E-2</v>
      </c>
      <c r="P29" s="59">
        <v>0</v>
      </c>
      <c r="Q29" s="57">
        <v>9.1743119266055051E-3</v>
      </c>
      <c r="R29" s="58">
        <v>2.4096385542168679E-2</v>
      </c>
      <c r="S29" s="59">
        <v>0</v>
      </c>
      <c r="T29" s="57">
        <v>9.8039215686274508E-3</v>
      </c>
      <c r="U29" s="58">
        <v>0.1025641025641026</v>
      </c>
      <c r="V29" s="59">
        <v>0</v>
      </c>
      <c r="W29" s="57">
        <v>0</v>
      </c>
      <c r="X29" s="58">
        <v>8.8607594936708861E-2</v>
      </c>
      <c r="Y29" s="59">
        <v>0</v>
      </c>
      <c r="Z29" s="57">
        <v>6.4516129032258056E-3</v>
      </c>
      <c r="AA29" s="58">
        <v>3.3333333333333333E-2</v>
      </c>
      <c r="AB29" s="59">
        <v>0</v>
      </c>
      <c r="AC29" s="57">
        <v>0</v>
      </c>
      <c r="AD29" s="58">
        <v>0</v>
      </c>
      <c r="AE29" s="59">
        <v>0</v>
      </c>
      <c r="AF29" s="57">
        <v>1.428571428571429E-2</v>
      </c>
      <c r="AG29" s="58">
        <v>2.0833333333333329E-2</v>
      </c>
      <c r="AH29" s="59">
        <v>0</v>
      </c>
      <c r="AI29" s="57">
        <v>0</v>
      </c>
      <c r="AJ29" s="58">
        <v>0</v>
      </c>
      <c r="AK29" s="59">
        <v>0</v>
      </c>
      <c r="AL29" s="57">
        <v>1.886792452830189E-2</v>
      </c>
      <c r="AM29" s="58">
        <v>6.5217391304347824E-2</v>
      </c>
      <c r="AN29" s="59">
        <v>0</v>
      </c>
      <c r="AO29" s="57">
        <v>0</v>
      </c>
      <c r="AP29" s="58">
        <v>2.4390243902439029E-2</v>
      </c>
      <c r="AQ29" s="59">
        <v>0</v>
      </c>
      <c r="AR29" s="57">
        <v>0</v>
      </c>
      <c r="AS29" s="58">
        <v>0</v>
      </c>
      <c r="AT29" s="59">
        <v>0</v>
      </c>
      <c r="AU29" s="57">
        <v>1.5873015873015869E-2</v>
      </c>
      <c r="AV29" s="58">
        <v>3.3333333333333333E-2</v>
      </c>
      <c r="AW29" s="59">
        <v>0</v>
      </c>
      <c r="AX29" s="57">
        <v>0</v>
      </c>
      <c r="AY29" s="58">
        <v>0.1</v>
      </c>
      <c r="AZ29" s="59">
        <v>0</v>
      </c>
      <c r="BA29" s="57">
        <v>0</v>
      </c>
      <c r="BB29" s="58">
        <v>4.2553191489361701E-2</v>
      </c>
      <c r="BC29" s="59">
        <v>0</v>
      </c>
      <c r="BD29" s="57">
        <v>4.3478260869565223E-2</v>
      </c>
      <c r="BE29" s="58">
        <v>0</v>
      </c>
      <c r="BF29" s="59">
        <v>0</v>
      </c>
      <c r="BG29" s="57">
        <v>3.3333333333333333E-2</v>
      </c>
      <c r="BH29" s="58">
        <v>0</v>
      </c>
      <c r="BI29" s="59">
        <v>0</v>
      </c>
      <c r="BJ29" s="57">
        <v>0</v>
      </c>
      <c r="BK29" s="58">
        <v>0</v>
      </c>
      <c r="BL29" s="59">
        <v>0</v>
      </c>
      <c r="BM29" s="57">
        <v>0</v>
      </c>
      <c r="BN29" s="58">
        <v>0</v>
      </c>
      <c r="BO29" s="59">
        <v>0</v>
      </c>
      <c r="BP29" s="57">
        <v>0</v>
      </c>
      <c r="BQ29" s="58">
        <v>0</v>
      </c>
      <c r="BR29" s="59">
        <v>0</v>
      </c>
      <c r="BS29" s="57">
        <v>0.125</v>
      </c>
      <c r="BT29" s="58">
        <v>0</v>
      </c>
      <c r="BU29" s="59">
        <v>0</v>
      </c>
    </row>
    <row r="30" spans="1:73" x14ac:dyDescent="0.25">
      <c r="A30" s="44" t="s">
        <v>18</v>
      </c>
      <c r="B30" s="57">
        <v>0.17510548523206751</v>
      </c>
      <c r="C30" s="58">
        <v>1.5444015444015439E-2</v>
      </c>
      <c r="D30" s="59">
        <v>6.5567896811178791E-2</v>
      </c>
      <c r="E30" s="57">
        <v>0.14134275618374559</v>
      </c>
      <c r="F30" s="58">
        <v>1.6447368421052631E-2</v>
      </c>
      <c r="G30" s="59">
        <v>6.0581583198707593E-2</v>
      </c>
      <c r="H30" s="57">
        <v>0.14383561643835621</v>
      </c>
      <c r="I30" s="58">
        <v>1.075268817204301E-2</v>
      </c>
      <c r="J30" s="59">
        <v>5.829596412556054E-2</v>
      </c>
      <c r="K30" s="57">
        <v>0.14327485380116961</v>
      </c>
      <c r="L30" s="58">
        <v>2.9411764705882349E-2</v>
      </c>
      <c r="M30" s="59">
        <v>7.5289575289575292E-2</v>
      </c>
      <c r="N30" s="57">
        <v>0.19291338582677159</v>
      </c>
      <c r="O30" s="58">
        <v>1.149425287356322E-2</v>
      </c>
      <c r="P30" s="59">
        <v>4.9335863377609111E-2</v>
      </c>
      <c r="Q30" s="57">
        <v>0.1834862385321101</v>
      </c>
      <c r="R30" s="58">
        <v>0</v>
      </c>
      <c r="S30" s="59">
        <v>4.5161290322580643E-2</v>
      </c>
      <c r="T30" s="57">
        <v>0.1372549019607843</v>
      </c>
      <c r="U30" s="58">
        <v>2.564102564102564E-2</v>
      </c>
      <c r="V30" s="59">
        <v>7.1729957805907171E-2</v>
      </c>
      <c r="W30" s="57">
        <v>0.16521739130434779</v>
      </c>
      <c r="X30" s="58">
        <v>2.5316455696202531E-2</v>
      </c>
      <c r="Y30" s="59">
        <v>2.9850746268656719E-2</v>
      </c>
      <c r="Z30" s="57">
        <v>0.16129032258064521</v>
      </c>
      <c r="AA30" s="58">
        <v>0</v>
      </c>
      <c r="AB30" s="59">
        <v>4.3956043956043959E-2</v>
      </c>
      <c r="AC30" s="57">
        <v>0.21839080459770119</v>
      </c>
      <c r="AD30" s="58">
        <v>0</v>
      </c>
      <c r="AE30" s="59">
        <v>4.195804195804196E-2</v>
      </c>
      <c r="AF30" s="57">
        <v>0.15714285714285711</v>
      </c>
      <c r="AG30" s="58">
        <v>0</v>
      </c>
      <c r="AH30" s="59">
        <v>3.4482758620689648E-2</v>
      </c>
      <c r="AI30" s="57">
        <v>0.17821782178217821</v>
      </c>
      <c r="AJ30" s="58">
        <v>2.4390243902439029E-2</v>
      </c>
      <c r="AK30" s="59">
        <v>3.3333333333333333E-2</v>
      </c>
      <c r="AL30" s="57">
        <v>0.12578616352201261</v>
      </c>
      <c r="AM30" s="58">
        <v>2.1739130434782612E-2</v>
      </c>
      <c r="AN30" s="59">
        <v>3.8461538461538457E-2</v>
      </c>
      <c r="AO30" s="57">
        <v>0.1466666666666667</v>
      </c>
      <c r="AP30" s="58">
        <v>0</v>
      </c>
      <c r="AQ30" s="59">
        <v>9.1743119266055051E-3</v>
      </c>
      <c r="AR30" s="57">
        <v>0.12676056338028169</v>
      </c>
      <c r="AS30" s="58">
        <v>0</v>
      </c>
      <c r="AT30" s="59">
        <v>0.1025641025641026</v>
      </c>
      <c r="AU30" s="57">
        <v>0.126984126984127</v>
      </c>
      <c r="AV30" s="58">
        <v>3.3333333333333333E-2</v>
      </c>
      <c r="AW30" s="59">
        <v>4.0322580645161289E-2</v>
      </c>
      <c r="AX30" s="57">
        <v>9.2592592592592587E-2</v>
      </c>
      <c r="AY30" s="58">
        <v>6.6666666666666666E-2</v>
      </c>
      <c r="AZ30" s="59">
        <v>1.9047619047619049E-2</v>
      </c>
      <c r="BA30" s="57">
        <v>0.1126760563380282</v>
      </c>
      <c r="BB30" s="58">
        <v>0</v>
      </c>
      <c r="BC30" s="59">
        <v>8.4745762711864403E-2</v>
      </c>
      <c r="BD30" s="57">
        <v>4.3478260869565223E-2</v>
      </c>
      <c r="BE30" s="58">
        <v>0</v>
      </c>
      <c r="BF30" s="59">
        <v>2.6315789473684209E-2</v>
      </c>
      <c r="BG30" s="57">
        <v>0.1333333333333333</v>
      </c>
      <c r="BH30" s="58">
        <v>0.04</v>
      </c>
      <c r="BI30" s="59">
        <v>6.3157894736842107E-2</v>
      </c>
      <c r="BJ30" s="57">
        <v>0.26315789473684209</v>
      </c>
      <c r="BK30" s="58">
        <v>0</v>
      </c>
      <c r="BL30" s="59">
        <v>3.03030303030303E-2</v>
      </c>
      <c r="BM30" s="57">
        <v>8.3333333333333329E-2</v>
      </c>
      <c r="BN30" s="58">
        <v>0.13636363636363641</v>
      </c>
      <c r="BO30" s="59">
        <v>0.06</v>
      </c>
      <c r="BP30" s="57">
        <v>0.25</v>
      </c>
      <c r="BQ30" s="58">
        <v>0</v>
      </c>
      <c r="BR30" s="59">
        <v>3.125E-2</v>
      </c>
      <c r="BS30" s="57">
        <v>0.125</v>
      </c>
      <c r="BT30" s="58">
        <v>0</v>
      </c>
      <c r="BU30" s="59">
        <v>0.13636363636363641</v>
      </c>
    </row>
    <row r="31" spans="1:73" x14ac:dyDescent="0.25">
      <c r="A31" s="44" t="s">
        <v>19</v>
      </c>
      <c r="B31" s="57">
        <v>0.33122362869198307</v>
      </c>
      <c r="C31" s="58">
        <v>6.3706563706563704E-2</v>
      </c>
      <c r="D31" s="59">
        <v>9.9247581512002872E-2</v>
      </c>
      <c r="E31" s="57">
        <v>0.30742049469964672</v>
      </c>
      <c r="F31" s="58">
        <v>2.3026315789473679E-2</v>
      </c>
      <c r="G31" s="59">
        <v>8.6429725363489501E-2</v>
      </c>
      <c r="H31" s="57">
        <v>0.35616438356164382</v>
      </c>
      <c r="I31" s="58">
        <v>2.150537634408602E-2</v>
      </c>
      <c r="J31" s="59">
        <v>0.1210762331838565</v>
      </c>
      <c r="K31" s="57">
        <v>0.31578947368421051</v>
      </c>
      <c r="L31" s="58">
        <v>4.9019607843137247E-2</v>
      </c>
      <c r="M31" s="59">
        <v>0.11389961389961389</v>
      </c>
      <c r="N31" s="57">
        <v>0.29921259842519687</v>
      </c>
      <c r="O31" s="58">
        <v>2.298850574712644E-2</v>
      </c>
      <c r="P31" s="59">
        <v>7.2106261859582549E-2</v>
      </c>
      <c r="Q31" s="57">
        <v>0.2293577981651376</v>
      </c>
      <c r="R31" s="58">
        <v>1.204819277108434E-2</v>
      </c>
      <c r="S31" s="59">
        <v>6.4516129032258063E-2</v>
      </c>
      <c r="T31" s="57">
        <v>0.26470588235294118</v>
      </c>
      <c r="U31" s="58">
        <v>0</v>
      </c>
      <c r="V31" s="59">
        <v>7.5949367088607597E-2</v>
      </c>
      <c r="W31" s="57">
        <v>0.25217391304347819</v>
      </c>
      <c r="X31" s="58">
        <v>0</v>
      </c>
      <c r="Y31" s="59">
        <v>6.7164179104477612E-2</v>
      </c>
      <c r="Z31" s="57">
        <v>0.1806451612903226</v>
      </c>
      <c r="AA31" s="58">
        <v>1.666666666666667E-2</v>
      </c>
      <c r="AB31" s="59">
        <v>4.3956043956043959E-2</v>
      </c>
      <c r="AC31" s="57">
        <v>0.28735632183908039</v>
      </c>
      <c r="AD31" s="58">
        <v>2.777777777777778E-2</v>
      </c>
      <c r="AE31" s="59">
        <v>0.1398601398601399</v>
      </c>
      <c r="AF31" s="57">
        <v>0.35714285714285721</v>
      </c>
      <c r="AG31" s="58">
        <v>0</v>
      </c>
      <c r="AH31" s="59">
        <v>6.8965517241379309E-2</v>
      </c>
      <c r="AI31" s="57">
        <v>0.17821782178217821</v>
      </c>
      <c r="AJ31" s="58">
        <v>0</v>
      </c>
      <c r="AK31" s="59">
        <v>4.4444444444444453E-2</v>
      </c>
      <c r="AL31" s="57">
        <v>0.21383647798742139</v>
      </c>
      <c r="AM31" s="58">
        <v>6.5217391304347824E-2</v>
      </c>
      <c r="AN31" s="59">
        <v>0</v>
      </c>
      <c r="AO31" s="57">
        <v>0.2</v>
      </c>
      <c r="AP31" s="58">
        <v>0</v>
      </c>
      <c r="AQ31" s="59">
        <v>9.1743119266055051E-2</v>
      </c>
      <c r="AR31" s="57">
        <v>0.30985915492957739</v>
      </c>
      <c r="AS31" s="58">
        <v>0</v>
      </c>
      <c r="AT31" s="59">
        <v>5.9829059829059832E-2</v>
      </c>
      <c r="AU31" s="57">
        <v>0.22222222222222221</v>
      </c>
      <c r="AV31" s="58">
        <v>3.3333333333333333E-2</v>
      </c>
      <c r="AW31" s="59">
        <v>6.4516129032258063E-2</v>
      </c>
      <c r="AX31" s="57">
        <v>0.25925925925925919</v>
      </c>
      <c r="AY31" s="58">
        <v>6.6666666666666666E-2</v>
      </c>
      <c r="AZ31" s="59">
        <v>7.6190476190476197E-2</v>
      </c>
      <c r="BA31" s="57">
        <v>0.16901408450704231</v>
      </c>
      <c r="BB31" s="58">
        <v>0</v>
      </c>
      <c r="BC31" s="59">
        <v>8.4745762711864403E-2</v>
      </c>
      <c r="BD31" s="57">
        <v>8.6956521739130432E-2</v>
      </c>
      <c r="BE31" s="58">
        <v>0.05</v>
      </c>
      <c r="BF31" s="59">
        <v>6.1403508771929821E-2</v>
      </c>
      <c r="BG31" s="57">
        <v>0.23333333333333331</v>
      </c>
      <c r="BH31" s="58">
        <v>0</v>
      </c>
      <c r="BI31" s="59">
        <v>7.3684210526315783E-2</v>
      </c>
      <c r="BJ31" s="57">
        <v>0.26315789473684209</v>
      </c>
      <c r="BK31" s="58">
        <v>0</v>
      </c>
      <c r="BL31" s="59">
        <v>7.575757575757576E-2</v>
      </c>
      <c r="BM31" s="57">
        <v>0.5</v>
      </c>
      <c r="BN31" s="58">
        <v>0.22727272727272729</v>
      </c>
      <c r="BO31" s="59">
        <v>0.04</v>
      </c>
      <c r="BP31" s="57">
        <v>0.125</v>
      </c>
      <c r="BQ31" s="58">
        <v>0</v>
      </c>
      <c r="BR31" s="59">
        <v>6.25E-2</v>
      </c>
      <c r="BS31" s="57">
        <v>0</v>
      </c>
      <c r="BT31" s="58">
        <v>0</v>
      </c>
      <c r="BU31" s="59">
        <v>0</v>
      </c>
    </row>
    <row r="32" spans="1:73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</row>
    <row r="33" spans="1:73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</row>
    <row r="34" spans="1:73" x14ac:dyDescent="0.25">
      <c r="A34" s="72" t="s">
        <v>43</v>
      </c>
      <c r="B34" s="57">
        <v>0.1132075471698113</v>
      </c>
      <c r="C34" s="58">
        <v>1.9723865877712032E-2</v>
      </c>
      <c r="D34" s="59">
        <v>1.6504126031507881E-2</v>
      </c>
      <c r="E34" s="57">
        <v>0.11645101663585949</v>
      </c>
      <c r="F34" s="58">
        <v>6.6445182724252493E-3</v>
      </c>
      <c r="G34" s="59">
        <v>1.3617021276595739E-2</v>
      </c>
      <c r="H34" s="57">
        <v>0.1058201058201058</v>
      </c>
      <c r="I34" s="58">
        <v>1.6393442622950821E-2</v>
      </c>
      <c r="J34" s="59">
        <v>4.7169811320754724E-3</v>
      </c>
      <c r="K34" s="57">
        <v>0.10942249240121581</v>
      </c>
      <c r="L34" s="58">
        <v>1.020408163265306E-2</v>
      </c>
      <c r="M34" s="59">
        <v>6.0728744939271256E-3</v>
      </c>
      <c r="N34" s="57">
        <v>0.11885245901639339</v>
      </c>
      <c r="O34" s="58">
        <v>2.3529411764705879E-2</v>
      </c>
      <c r="P34" s="59">
        <v>1.4028056112224451E-2</v>
      </c>
      <c r="Q34" s="57">
        <v>0.14285714285714279</v>
      </c>
      <c r="R34" s="58">
        <v>0</v>
      </c>
      <c r="S34" s="59">
        <v>1.342281879194631E-2</v>
      </c>
      <c r="T34" s="57">
        <v>0.14432989690721651</v>
      </c>
      <c r="U34" s="58">
        <v>2.6315789473684209E-2</v>
      </c>
      <c r="V34" s="59">
        <v>3.9647577092511023E-2</v>
      </c>
      <c r="W34" s="57">
        <v>7.0175438596491224E-2</v>
      </c>
      <c r="X34" s="58">
        <v>1.282051282051282E-2</v>
      </c>
      <c r="Y34" s="59">
        <v>0</v>
      </c>
      <c r="Z34" s="57">
        <v>0.15131578947368421</v>
      </c>
      <c r="AA34" s="58">
        <v>1.666666666666667E-2</v>
      </c>
      <c r="AB34" s="59">
        <v>3.3707865168539318E-2</v>
      </c>
      <c r="AC34" s="57">
        <v>7.4999999999999997E-2</v>
      </c>
      <c r="AD34" s="58">
        <v>2.7027027027027029E-2</v>
      </c>
      <c r="AE34" s="59">
        <v>1.428571428571429E-2</v>
      </c>
      <c r="AF34" s="57">
        <v>7.4626865671641784E-2</v>
      </c>
      <c r="AG34" s="58">
        <v>4.2553191489361701E-2</v>
      </c>
      <c r="AH34" s="59">
        <v>7.575757575757576E-3</v>
      </c>
      <c r="AI34" s="57">
        <v>9.2783505154639179E-2</v>
      </c>
      <c r="AJ34" s="58">
        <v>0</v>
      </c>
      <c r="AK34" s="59">
        <v>2.4096385542168679E-2</v>
      </c>
      <c r="AL34" s="57">
        <v>0.15923566878980891</v>
      </c>
      <c r="AM34" s="58">
        <v>8.5106382978723402E-2</v>
      </c>
      <c r="AN34" s="59">
        <v>0</v>
      </c>
      <c r="AO34" s="57">
        <v>0.12328767123287671</v>
      </c>
      <c r="AP34" s="58">
        <v>0.05</v>
      </c>
      <c r="AQ34" s="59">
        <v>2.8301886792452831E-2</v>
      </c>
      <c r="AR34" s="57">
        <v>0.10606060606060611</v>
      </c>
      <c r="AS34" s="58">
        <v>0</v>
      </c>
      <c r="AT34" s="59">
        <v>3.5087719298245612E-2</v>
      </c>
      <c r="AU34" s="57">
        <v>4.8387096774193547E-2</v>
      </c>
      <c r="AV34" s="58">
        <v>0</v>
      </c>
      <c r="AW34" s="59">
        <v>0</v>
      </c>
      <c r="AX34" s="57">
        <v>0.08</v>
      </c>
      <c r="AY34" s="58">
        <v>0</v>
      </c>
      <c r="AZ34" s="59">
        <v>2.9126213592233011E-2</v>
      </c>
      <c r="BA34" s="57">
        <v>0.20588235294117649</v>
      </c>
      <c r="BB34" s="58">
        <v>2.1276595744680851E-2</v>
      </c>
      <c r="BC34" s="59">
        <v>3.5087719298245612E-2</v>
      </c>
      <c r="BD34" s="57">
        <v>9.0909090909090912E-2</v>
      </c>
      <c r="BE34" s="58">
        <v>0</v>
      </c>
      <c r="BF34" s="59">
        <v>1.8518518518518521E-2</v>
      </c>
      <c r="BG34" s="57">
        <v>0.13793103448275859</v>
      </c>
      <c r="BH34" s="58">
        <v>0</v>
      </c>
      <c r="BI34" s="59">
        <v>1.098901098901099E-2</v>
      </c>
      <c r="BJ34" s="57">
        <v>5.5555555555555552E-2</v>
      </c>
      <c r="BK34" s="58">
        <v>0</v>
      </c>
      <c r="BL34" s="59">
        <v>0</v>
      </c>
      <c r="BM34" s="57">
        <v>0.15384615384615391</v>
      </c>
      <c r="BN34" s="58">
        <v>0</v>
      </c>
      <c r="BO34" s="59">
        <v>4.0816326530612242E-2</v>
      </c>
      <c r="BP34" s="57">
        <v>0</v>
      </c>
      <c r="BQ34" s="58">
        <v>0</v>
      </c>
      <c r="BR34" s="59">
        <v>3.3333333333333333E-2</v>
      </c>
      <c r="BS34" s="57">
        <v>0.44444444444444442</v>
      </c>
      <c r="BT34" s="58">
        <v>0</v>
      </c>
      <c r="BU34" s="59">
        <v>0</v>
      </c>
    </row>
    <row r="35" spans="1:73" x14ac:dyDescent="0.25">
      <c r="A35" s="72" t="s">
        <v>87</v>
      </c>
      <c r="B35" s="75">
        <v>102</v>
      </c>
      <c r="C35" s="76">
        <v>10</v>
      </c>
      <c r="D35" s="77">
        <v>44</v>
      </c>
      <c r="E35" s="75">
        <v>63</v>
      </c>
      <c r="F35" s="76" t="s">
        <v>86</v>
      </c>
      <c r="G35" s="77">
        <v>16</v>
      </c>
      <c r="H35" s="75">
        <v>60</v>
      </c>
      <c r="I35" s="76" t="s">
        <v>86</v>
      </c>
      <c r="J35" s="77" t="s">
        <v>86</v>
      </c>
      <c r="K35" s="75">
        <v>36</v>
      </c>
      <c r="L35" s="76" t="s">
        <v>86</v>
      </c>
      <c r="M35" s="77" t="s">
        <v>86</v>
      </c>
      <c r="N35" s="75">
        <v>29</v>
      </c>
      <c r="O35" s="76" t="s">
        <v>86</v>
      </c>
      <c r="P35" s="77">
        <v>7</v>
      </c>
      <c r="Q35" s="75">
        <v>30</v>
      </c>
      <c r="R35" s="76" t="s">
        <v>86</v>
      </c>
      <c r="S35" s="77" t="s">
        <v>86</v>
      </c>
      <c r="T35" s="75">
        <v>14</v>
      </c>
      <c r="U35" s="76" t="s">
        <v>86</v>
      </c>
      <c r="V35" s="77">
        <v>9</v>
      </c>
      <c r="W35" s="75">
        <v>8</v>
      </c>
      <c r="X35" s="76" t="s">
        <v>86</v>
      </c>
      <c r="Y35" s="77" t="s">
        <v>86</v>
      </c>
      <c r="Z35" s="75">
        <v>23</v>
      </c>
      <c r="AA35" s="76" t="s">
        <v>86</v>
      </c>
      <c r="AB35" s="77" t="s">
        <v>86</v>
      </c>
      <c r="AC35" s="75">
        <v>6</v>
      </c>
      <c r="AD35" s="76" t="s">
        <v>86</v>
      </c>
      <c r="AE35" s="77" t="s">
        <v>86</v>
      </c>
      <c r="AF35" s="75">
        <v>5</v>
      </c>
      <c r="AG35" s="76" t="s">
        <v>86</v>
      </c>
      <c r="AH35" s="77" t="s">
        <v>86</v>
      </c>
      <c r="AI35" s="75">
        <v>9</v>
      </c>
      <c r="AJ35" s="76" t="s">
        <v>86</v>
      </c>
      <c r="AK35" s="77" t="s">
        <v>86</v>
      </c>
      <c r="AL35" s="75">
        <v>25</v>
      </c>
      <c r="AM35" s="76" t="s">
        <v>86</v>
      </c>
      <c r="AN35" s="77" t="s">
        <v>86</v>
      </c>
      <c r="AO35" s="75">
        <v>9</v>
      </c>
      <c r="AP35" s="76" t="s">
        <v>86</v>
      </c>
      <c r="AQ35" s="77" t="s">
        <v>86</v>
      </c>
      <c r="AR35" s="75">
        <v>7</v>
      </c>
      <c r="AS35" s="76" t="s">
        <v>86</v>
      </c>
      <c r="AT35" s="77" t="s">
        <v>86</v>
      </c>
      <c r="AU35" s="75" t="s">
        <v>86</v>
      </c>
      <c r="AV35" s="76" t="s">
        <v>86</v>
      </c>
      <c r="AW35" s="77" t="s">
        <v>86</v>
      </c>
      <c r="AX35" s="75" t="s">
        <v>86</v>
      </c>
      <c r="AY35" s="76" t="s">
        <v>86</v>
      </c>
      <c r="AZ35" s="77" t="s">
        <v>86</v>
      </c>
      <c r="BA35" s="75">
        <v>14</v>
      </c>
      <c r="BB35" s="76" t="s">
        <v>86</v>
      </c>
      <c r="BC35" s="77" t="s">
        <v>86</v>
      </c>
      <c r="BD35" s="75" t="s">
        <v>86</v>
      </c>
      <c r="BE35" s="76" t="s">
        <v>86</v>
      </c>
      <c r="BF35" s="77" t="s">
        <v>86</v>
      </c>
      <c r="BG35" s="75" t="s">
        <v>86</v>
      </c>
      <c r="BH35" s="76" t="s">
        <v>86</v>
      </c>
      <c r="BI35" s="77" t="s">
        <v>86</v>
      </c>
      <c r="BJ35" s="75" t="s">
        <v>86</v>
      </c>
      <c r="BK35" s="76" t="s">
        <v>86</v>
      </c>
      <c r="BL35" s="77" t="s">
        <v>86</v>
      </c>
      <c r="BM35" s="75" t="s">
        <v>86</v>
      </c>
      <c r="BN35" s="76" t="s">
        <v>86</v>
      </c>
      <c r="BO35" s="77" t="s">
        <v>86</v>
      </c>
      <c r="BP35" s="75" t="s">
        <v>86</v>
      </c>
      <c r="BQ35" s="76" t="s">
        <v>86</v>
      </c>
      <c r="BR35" s="77" t="s">
        <v>86</v>
      </c>
      <c r="BS35" s="75" t="s">
        <v>86</v>
      </c>
      <c r="BT35" s="76" t="s">
        <v>86</v>
      </c>
      <c r="BU35" s="77" t="s">
        <v>86</v>
      </c>
    </row>
    <row r="36" spans="1:73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</row>
    <row r="37" spans="1:73" x14ac:dyDescent="0.25">
      <c r="A37" s="72" t="s">
        <v>43</v>
      </c>
      <c r="B37" s="57">
        <v>0.43618201997780243</v>
      </c>
      <c r="C37" s="58">
        <v>5.3254437869822487E-2</v>
      </c>
      <c r="D37" s="59">
        <v>0.93735933983495878</v>
      </c>
      <c r="E37" s="57">
        <v>0.46765249537892789</v>
      </c>
      <c r="F37" s="58">
        <v>3.9867109634551492E-2</v>
      </c>
      <c r="G37" s="59">
        <v>0.95744680851063835</v>
      </c>
      <c r="H37" s="57">
        <v>0.44268077601410932</v>
      </c>
      <c r="I37" s="58">
        <v>8.1967213114754092E-2</v>
      </c>
      <c r="J37" s="59">
        <v>0.94811320754716977</v>
      </c>
      <c r="K37" s="57">
        <v>0.44984802431610937</v>
      </c>
      <c r="L37" s="58">
        <v>5.1020408163265307E-2</v>
      </c>
      <c r="M37" s="59">
        <v>0.94939271255060731</v>
      </c>
      <c r="N37" s="57">
        <v>0.43852459016393441</v>
      </c>
      <c r="O37" s="58">
        <v>4.7058823529411757E-2</v>
      </c>
      <c r="P37" s="59">
        <v>0.94589178356713421</v>
      </c>
      <c r="Q37" s="57">
        <v>0.41428571428571431</v>
      </c>
      <c r="R37" s="58">
        <v>6.097560975609756E-2</v>
      </c>
      <c r="S37" s="59">
        <v>0.96644295302013428</v>
      </c>
      <c r="T37" s="57">
        <v>0.54639175257731953</v>
      </c>
      <c r="U37" s="58">
        <v>2.6315789473684209E-2</v>
      </c>
      <c r="V37" s="59">
        <v>0.90308370044052866</v>
      </c>
      <c r="W37" s="57">
        <v>0.55263157894736847</v>
      </c>
      <c r="X37" s="58">
        <v>1.282051282051282E-2</v>
      </c>
      <c r="Y37" s="59">
        <v>0.94573643410852715</v>
      </c>
      <c r="Z37" s="57">
        <v>0.45394736842105271</v>
      </c>
      <c r="AA37" s="58">
        <v>0.1</v>
      </c>
      <c r="AB37" s="59">
        <v>0.9438202247191011</v>
      </c>
      <c r="AC37" s="57">
        <v>0.46250000000000002</v>
      </c>
      <c r="AD37" s="58">
        <v>5.4054054054054057E-2</v>
      </c>
      <c r="AE37" s="59">
        <v>0.95714285714285718</v>
      </c>
      <c r="AF37" s="57">
        <v>0.47761194029850751</v>
      </c>
      <c r="AG37" s="58">
        <v>8.5106382978723402E-2</v>
      </c>
      <c r="AH37" s="59">
        <v>0.95454545454545459</v>
      </c>
      <c r="AI37" s="57">
        <v>0.53608247422680411</v>
      </c>
      <c r="AJ37" s="58">
        <v>2.3809523809523812E-2</v>
      </c>
      <c r="AK37" s="59">
        <v>0.95180722891566261</v>
      </c>
      <c r="AL37" s="57">
        <v>0.50955414012738853</v>
      </c>
      <c r="AM37" s="58">
        <v>4.2553191489361701E-2</v>
      </c>
      <c r="AN37" s="59">
        <v>1</v>
      </c>
      <c r="AO37" s="57">
        <v>0.47945205479452052</v>
      </c>
      <c r="AP37" s="58">
        <v>2.5000000000000001E-2</v>
      </c>
      <c r="AQ37" s="59">
        <v>0.92452830188679247</v>
      </c>
      <c r="AR37" s="57">
        <v>0.45454545454545447</v>
      </c>
      <c r="AS37" s="58">
        <v>6.8965517241379309E-2</v>
      </c>
      <c r="AT37" s="59">
        <v>0.92105263157894735</v>
      </c>
      <c r="AU37" s="57">
        <v>0.4838709677419355</v>
      </c>
      <c r="AV37" s="58">
        <v>7.6923076923076927E-2</v>
      </c>
      <c r="AW37" s="59">
        <v>0.94957983193277307</v>
      </c>
      <c r="AX37" s="57">
        <v>0.42</v>
      </c>
      <c r="AY37" s="58">
        <v>0</v>
      </c>
      <c r="AZ37" s="59">
        <v>0.93203883495145634</v>
      </c>
      <c r="BA37" s="57">
        <v>0.47058823529411759</v>
      </c>
      <c r="BB37" s="58">
        <v>6.3829787234042548E-2</v>
      </c>
      <c r="BC37" s="59">
        <v>0.96491228070175439</v>
      </c>
      <c r="BD37" s="57">
        <v>0.36363636363636359</v>
      </c>
      <c r="BE37" s="58">
        <v>0.05</v>
      </c>
      <c r="BF37" s="59">
        <v>0.91666666666666663</v>
      </c>
      <c r="BG37" s="57">
        <v>0.41379310344827591</v>
      </c>
      <c r="BH37" s="58">
        <v>0</v>
      </c>
      <c r="BI37" s="59">
        <v>0.96703296703296704</v>
      </c>
      <c r="BJ37" s="57">
        <v>0.3611111111111111</v>
      </c>
      <c r="BK37" s="58">
        <v>7.6923076923076927E-2</v>
      </c>
      <c r="BL37" s="59">
        <v>1</v>
      </c>
      <c r="BM37" s="57">
        <v>0.69230769230769229</v>
      </c>
      <c r="BN37" s="58">
        <v>0</v>
      </c>
      <c r="BO37" s="59">
        <v>0.87755102040816324</v>
      </c>
      <c r="BP37" s="57">
        <v>0.625</v>
      </c>
      <c r="BQ37" s="58">
        <v>0</v>
      </c>
      <c r="BR37" s="59">
        <v>0.93333333333333335</v>
      </c>
      <c r="BS37" s="57">
        <v>0.44444444444444442</v>
      </c>
      <c r="BT37" s="58">
        <v>0</v>
      </c>
      <c r="BU37" s="59">
        <v>1</v>
      </c>
    </row>
    <row r="38" spans="1:73" x14ac:dyDescent="0.25">
      <c r="A38" s="72" t="s">
        <v>87</v>
      </c>
      <c r="B38" s="75">
        <v>393</v>
      </c>
      <c r="C38" s="76">
        <v>27</v>
      </c>
      <c r="D38" s="84">
        <v>2499</v>
      </c>
      <c r="E38" s="75">
        <v>253</v>
      </c>
      <c r="F38" s="76">
        <v>12</v>
      </c>
      <c r="G38" s="84">
        <v>1125</v>
      </c>
      <c r="H38" s="75">
        <v>251</v>
      </c>
      <c r="I38" s="76">
        <v>15</v>
      </c>
      <c r="J38" s="77">
        <v>201</v>
      </c>
      <c r="K38" s="75">
        <v>148</v>
      </c>
      <c r="L38" s="76">
        <v>5</v>
      </c>
      <c r="M38" s="77">
        <v>469</v>
      </c>
      <c r="N38" s="75">
        <v>107</v>
      </c>
      <c r="O38" s="76">
        <v>8</v>
      </c>
      <c r="P38" s="77">
        <v>472</v>
      </c>
      <c r="Q38" s="75">
        <v>87</v>
      </c>
      <c r="R38" s="76">
        <v>5</v>
      </c>
      <c r="S38" s="77">
        <v>144</v>
      </c>
      <c r="T38" s="75">
        <v>53</v>
      </c>
      <c r="U38" s="76" t="s">
        <v>86</v>
      </c>
      <c r="V38" s="77">
        <v>205</v>
      </c>
      <c r="W38" s="75">
        <v>63</v>
      </c>
      <c r="X38" s="76" t="s">
        <v>86</v>
      </c>
      <c r="Y38" s="77">
        <v>122</v>
      </c>
      <c r="Z38" s="75">
        <v>69</v>
      </c>
      <c r="AA38" s="76">
        <v>6</v>
      </c>
      <c r="AB38" s="77">
        <v>84</v>
      </c>
      <c r="AC38" s="75">
        <v>37</v>
      </c>
      <c r="AD38" s="76" t="s">
        <v>86</v>
      </c>
      <c r="AE38" s="77">
        <v>134</v>
      </c>
      <c r="AF38" s="75">
        <v>32</v>
      </c>
      <c r="AG38" s="76" t="s">
        <v>86</v>
      </c>
      <c r="AH38" s="77">
        <v>126</v>
      </c>
      <c r="AI38" s="75">
        <v>52</v>
      </c>
      <c r="AJ38" s="76" t="s">
        <v>86</v>
      </c>
      <c r="AK38" s="77">
        <v>79</v>
      </c>
      <c r="AL38" s="75">
        <v>80</v>
      </c>
      <c r="AM38" s="76" t="s">
        <v>86</v>
      </c>
      <c r="AN38" s="77">
        <v>24</v>
      </c>
      <c r="AO38" s="75">
        <v>35</v>
      </c>
      <c r="AP38" s="76" t="s">
        <v>86</v>
      </c>
      <c r="AQ38" s="77">
        <v>98</v>
      </c>
      <c r="AR38" s="75">
        <v>30</v>
      </c>
      <c r="AS38" s="76" t="s">
        <v>86</v>
      </c>
      <c r="AT38" s="77">
        <v>105</v>
      </c>
      <c r="AU38" s="75">
        <v>30</v>
      </c>
      <c r="AV38" s="76" t="s">
        <v>86</v>
      </c>
      <c r="AW38" s="77">
        <v>113</v>
      </c>
      <c r="AX38" s="75">
        <v>21</v>
      </c>
      <c r="AY38" s="76" t="s">
        <v>86</v>
      </c>
      <c r="AZ38" s="77">
        <v>96</v>
      </c>
      <c r="BA38" s="75">
        <v>32</v>
      </c>
      <c r="BB38" s="76" t="s">
        <v>86</v>
      </c>
      <c r="BC38" s="77">
        <v>55</v>
      </c>
      <c r="BD38" s="75">
        <v>8</v>
      </c>
      <c r="BE38" s="76" t="s">
        <v>86</v>
      </c>
      <c r="BF38" s="77">
        <v>99</v>
      </c>
      <c r="BG38" s="75">
        <v>12</v>
      </c>
      <c r="BH38" s="76" t="s">
        <v>86</v>
      </c>
      <c r="BI38" s="77">
        <v>88</v>
      </c>
      <c r="BJ38" s="75">
        <v>13</v>
      </c>
      <c r="BK38" s="76" t="s">
        <v>86</v>
      </c>
      <c r="BL38" s="77">
        <v>62</v>
      </c>
      <c r="BM38" s="75">
        <v>9</v>
      </c>
      <c r="BN38" s="76" t="s">
        <v>86</v>
      </c>
      <c r="BO38" s="77">
        <v>43</v>
      </c>
      <c r="BP38" s="75">
        <v>5</v>
      </c>
      <c r="BQ38" s="76" t="s">
        <v>86</v>
      </c>
      <c r="BR38" s="77">
        <v>28</v>
      </c>
      <c r="BS38" s="75" t="s">
        <v>86</v>
      </c>
      <c r="BT38" s="76" t="s">
        <v>86</v>
      </c>
      <c r="BU38" s="77">
        <v>21</v>
      </c>
    </row>
    <row r="39" spans="1:73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</row>
    <row r="40" spans="1:73" x14ac:dyDescent="0.25">
      <c r="A40" s="72" t="s">
        <v>43</v>
      </c>
      <c r="B40" s="57">
        <v>3.3296337402885692E-2</v>
      </c>
      <c r="C40" s="58">
        <v>1.9723865877712028E-3</v>
      </c>
      <c r="D40" s="59">
        <v>6.3765941485371342E-3</v>
      </c>
      <c r="E40" s="57">
        <v>3.3271719038817003E-2</v>
      </c>
      <c r="F40" s="58">
        <v>0</v>
      </c>
      <c r="G40" s="59">
        <v>0</v>
      </c>
      <c r="H40" s="57">
        <v>2.9982363315696651E-2</v>
      </c>
      <c r="I40" s="58">
        <v>0</v>
      </c>
      <c r="J40" s="59">
        <v>0</v>
      </c>
      <c r="K40" s="57">
        <v>3.64741641337386E-2</v>
      </c>
      <c r="L40" s="58">
        <v>0</v>
      </c>
      <c r="M40" s="59">
        <v>2.024291497975709E-3</v>
      </c>
      <c r="N40" s="57">
        <v>1.6393442622950821E-2</v>
      </c>
      <c r="O40" s="58">
        <v>5.8823529411764714E-3</v>
      </c>
      <c r="P40" s="59">
        <v>6.0120240480961923E-3</v>
      </c>
      <c r="Q40" s="57">
        <v>3.3333333333333333E-2</v>
      </c>
      <c r="R40" s="58">
        <v>1.2195121951219509E-2</v>
      </c>
      <c r="S40" s="59">
        <v>0</v>
      </c>
      <c r="T40" s="57">
        <v>2.0618556701030931E-2</v>
      </c>
      <c r="U40" s="58">
        <v>0</v>
      </c>
      <c r="V40" s="59">
        <v>8.8105726872246704E-3</v>
      </c>
      <c r="W40" s="57">
        <v>2.6315789473684209E-2</v>
      </c>
      <c r="X40" s="58">
        <v>0</v>
      </c>
      <c r="Y40" s="59">
        <v>7.7519379844961239E-3</v>
      </c>
      <c r="Z40" s="57">
        <v>1.3157894736842099E-2</v>
      </c>
      <c r="AA40" s="58">
        <v>0</v>
      </c>
      <c r="AB40" s="59">
        <v>0</v>
      </c>
      <c r="AC40" s="57">
        <v>1.2500000000000001E-2</v>
      </c>
      <c r="AD40" s="58">
        <v>0</v>
      </c>
      <c r="AE40" s="59">
        <v>0</v>
      </c>
      <c r="AF40" s="57">
        <v>5.9701492537313432E-2</v>
      </c>
      <c r="AG40" s="58">
        <v>0</v>
      </c>
      <c r="AH40" s="59">
        <v>7.575757575757576E-3</v>
      </c>
      <c r="AI40" s="57">
        <v>2.0618556701030931E-2</v>
      </c>
      <c r="AJ40" s="58">
        <v>0</v>
      </c>
      <c r="AK40" s="59">
        <v>0</v>
      </c>
      <c r="AL40" s="57">
        <v>3.8216560509554139E-2</v>
      </c>
      <c r="AM40" s="58">
        <v>0</v>
      </c>
      <c r="AN40" s="59">
        <v>0</v>
      </c>
      <c r="AO40" s="57">
        <v>0</v>
      </c>
      <c r="AP40" s="58">
        <v>0</v>
      </c>
      <c r="AQ40" s="59">
        <v>9.433962264150943E-3</v>
      </c>
      <c r="AR40" s="57">
        <v>3.03030303030303E-2</v>
      </c>
      <c r="AS40" s="58">
        <v>0</v>
      </c>
      <c r="AT40" s="59">
        <v>0</v>
      </c>
      <c r="AU40" s="57">
        <v>4.8387096774193547E-2</v>
      </c>
      <c r="AV40" s="58">
        <v>0</v>
      </c>
      <c r="AW40" s="59">
        <v>8.4033613445378148E-3</v>
      </c>
      <c r="AX40" s="57">
        <v>0.02</v>
      </c>
      <c r="AY40" s="58">
        <v>0</v>
      </c>
      <c r="AZ40" s="59">
        <v>9.7087378640776691E-3</v>
      </c>
      <c r="BA40" s="57">
        <v>0</v>
      </c>
      <c r="BB40" s="58">
        <v>0</v>
      </c>
      <c r="BC40" s="59">
        <v>0</v>
      </c>
      <c r="BD40" s="57">
        <v>9.0909090909090912E-2</v>
      </c>
      <c r="BE40" s="58">
        <v>0</v>
      </c>
      <c r="BF40" s="59">
        <v>0</v>
      </c>
      <c r="BG40" s="57">
        <v>0.10344827586206901</v>
      </c>
      <c r="BH40" s="58">
        <v>0</v>
      </c>
      <c r="BI40" s="59">
        <v>1.098901098901099E-2</v>
      </c>
      <c r="BJ40" s="57">
        <v>0.1111111111111111</v>
      </c>
      <c r="BK40" s="58">
        <v>0</v>
      </c>
      <c r="BL40" s="59">
        <v>0</v>
      </c>
      <c r="BM40" s="57">
        <v>0</v>
      </c>
      <c r="BN40" s="58">
        <v>0</v>
      </c>
      <c r="BO40" s="59">
        <v>0</v>
      </c>
      <c r="BP40" s="57">
        <v>0</v>
      </c>
      <c r="BQ40" s="58">
        <v>0</v>
      </c>
      <c r="BR40" s="59">
        <v>0</v>
      </c>
      <c r="BS40" s="57">
        <v>0</v>
      </c>
      <c r="BT40" s="58">
        <v>0</v>
      </c>
      <c r="BU40" s="59">
        <v>0</v>
      </c>
    </row>
    <row r="41" spans="1:73" x14ac:dyDescent="0.25">
      <c r="A41" s="72" t="s">
        <v>87</v>
      </c>
      <c r="B41" s="75">
        <v>30</v>
      </c>
      <c r="C41" s="76" t="s">
        <v>86</v>
      </c>
      <c r="D41" s="77">
        <v>17</v>
      </c>
      <c r="E41" s="75">
        <v>18</v>
      </c>
      <c r="F41" s="76" t="s">
        <v>86</v>
      </c>
      <c r="G41" s="77" t="s">
        <v>86</v>
      </c>
      <c r="H41" s="75">
        <v>17</v>
      </c>
      <c r="I41" s="76" t="s">
        <v>86</v>
      </c>
      <c r="J41" s="77" t="s">
        <v>86</v>
      </c>
      <c r="K41" s="75">
        <v>12</v>
      </c>
      <c r="L41" s="76" t="s">
        <v>86</v>
      </c>
      <c r="M41" s="77" t="s">
        <v>86</v>
      </c>
      <c r="N41" s="75" t="s">
        <v>86</v>
      </c>
      <c r="O41" s="76" t="s">
        <v>86</v>
      </c>
      <c r="P41" s="77" t="s">
        <v>86</v>
      </c>
      <c r="Q41" s="75">
        <v>7</v>
      </c>
      <c r="R41" s="76" t="s">
        <v>86</v>
      </c>
      <c r="S41" s="77" t="s">
        <v>86</v>
      </c>
      <c r="T41" s="75" t="s">
        <v>86</v>
      </c>
      <c r="U41" s="76" t="s">
        <v>86</v>
      </c>
      <c r="V41" s="77" t="s">
        <v>86</v>
      </c>
      <c r="W41" s="75" t="s">
        <v>86</v>
      </c>
      <c r="X41" s="76" t="s">
        <v>86</v>
      </c>
      <c r="Y41" s="77" t="s">
        <v>86</v>
      </c>
      <c r="Z41" s="75" t="s">
        <v>86</v>
      </c>
      <c r="AA41" s="76" t="s">
        <v>86</v>
      </c>
      <c r="AB41" s="77" t="s">
        <v>86</v>
      </c>
      <c r="AC41" s="75" t="s">
        <v>86</v>
      </c>
      <c r="AD41" s="76" t="s">
        <v>86</v>
      </c>
      <c r="AE41" s="77" t="s">
        <v>86</v>
      </c>
      <c r="AF41" s="75" t="s">
        <v>86</v>
      </c>
      <c r="AG41" s="76" t="s">
        <v>86</v>
      </c>
      <c r="AH41" s="77" t="s">
        <v>86</v>
      </c>
      <c r="AI41" s="75" t="s">
        <v>86</v>
      </c>
      <c r="AJ41" s="76" t="s">
        <v>86</v>
      </c>
      <c r="AK41" s="77" t="s">
        <v>86</v>
      </c>
      <c r="AL41" s="75">
        <v>6</v>
      </c>
      <c r="AM41" s="76" t="s">
        <v>86</v>
      </c>
      <c r="AN41" s="77" t="s">
        <v>86</v>
      </c>
      <c r="AO41" s="75" t="s">
        <v>86</v>
      </c>
      <c r="AP41" s="76" t="s">
        <v>86</v>
      </c>
      <c r="AQ41" s="77" t="s">
        <v>86</v>
      </c>
      <c r="AR41" s="75" t="s">
        <v>86</v>
      </c>
      <c r="AS41" s="76" t="s">
        <v>86</v>
      </c>
      <c r="AT41" s="77" t="s">
        <v>86</v>
      </c>
      <c r="AU41" s="75" t="s">
        <v>86</v>
      </c>
      <c r="AV41" s="76" t="s">
        <v>86</v>
      </c>
      <c r="AW41" s="77" t="s">
        <v>86</v>
      </c>
      <c r="AX41" s="75" t="s">
        <v>86</v>
      </c>
      <c r="AY41" s="76" t="s">
        <v>86</v>
      </c>
      <c r="AZ41" s="77" t="s">
        <v>86</v>
      </c>
      <c r="BA41" s="75" t="s">
        <v>86</v>
      </c>
      <c r="BB41" s="76" t="s">
        <v>86</v>
      </c>
      <c r="BC41" s="77" t="s">
        <v>86</v>
      </c>
      <c r="BD41" s="75" t="s">
        <v>86</v>
      </c>
      <c r="BE41" s="76" t="s">
        <v>86</v>
      </c>
      <c r="BF41" s="77" t="s">
        <v>86</v>
      </c>
      <c r="BG41" s="75" t="s">
        <v>86</v>
      </c>
      <c r="BH41" s="76" t="s">
        <v>86</v>
      </c>
      <c r="BI41" s="77" t="s">
        <v>86</v>
      </c>
      <c r="BJ41" s="75" t="s">
        <v>86</v>
      </c>
      <c r="BK41" s="76" t="s">
        <v>86</v>
      </c>
      <c r="BL41" s="77" t="s">
        <v>86</v>
      </c>
      <c r="BM41" s="75" t="s">
        <v>86</v>
      </c>
      <c r="BN41" s="76" t="s">
        <v>86</v>
      </c>
      <c r="BO41" s="77" t="s">
        <v>86</v>
      </c>
      <c r="BP41" s="75" t="s">
        <v>86</v>
      </c>
      <c r="BQ41" s="76" t="s">
        <v>86</v>
      </c>
      <c r="BR41" s="77" t="s">
        <v>86</v>
      </c>
      <c r="BS41" s="75" t="s">
        <v>86</v>
      </c>
      <c r="BT41" s="76" t="s">
        <v>86</v>
      </c>
      <c r="BU41" s="77" t="s">
        <v>86</v>
      </c>
    </row>
    <row r="42" spans="1:73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</row>
    <row r="43" spans="1:73" x14ac:dyDescent="0.25">
      <c r="A43" s="44" t="s">
        <v>24</v>
      </c>
      <c r="B43" s="57">
        <v>0.68122786304604488</v>
      </c>
      <c r="C43" s="58">
        <v>0.66230366492146597</v>
      </c>
      <c r="D43" s="59">
        <v>0.49455909943714821</v>
      </c>
      <c r="E43" s="57">
        <v>0.68039215686274512</v>
      </c>
      <c r="F43" s="58">
        <v>0.64655172413793105</v>
      </c>
      <c r="G43" s="59">
        <v>0.46382978723404261</v>
      </c>
      <c r="H43" s="57">
        <v>0.64022140221402213</v>
      </c>
      <c r="I43" s="58">
        <v>0.40127388535031849</v>
      </c>
      <c r="J43" s="59">
        <v>0.34433962264150941</v>
      </c>
      <c r="K43" s="57">
        <v>0.70846394984326022</v>
      </c>
      <c r="L43" s="58">
        <v>0.72222222222222221</v>
      </c>
      <c r="M43" s="59">
        <v>0.46558704453441302</v>
      </c>
      <c r="N43" s="57">
        <v>0.61471861471861466</v>
      </c>
      <c r="O43" s="58">
        <v>0.64800000000000002</v>
      </c>
      <c r="P43" s="59">
        <v>0.4589178356713427</v>
      </c>
      <c r="Q43" s="57">
        <v>0.61691542288557211</v>
      </c>
      <c r="R43" s="58">
        <v>0.41538461538461541</v>
      </c>
      <c r="S43" s="59">
        <v>0.36912751677852351</v>
      </c>
      <c r="T43" s="57">
        <v>0.77083333333333337</v>
      </c>
      <c r="U43" s="58">
        <v>0.73529411764705888</v>
      </c>
      <c r="V43" s="59">
        <v>0.42290748898678421</v>
      </c>
      <c r="W43" s="57">
        <v>0.72566371681415931</v>
      </c>
      <c r="X43" s="58">
        <v>0.50877192982456143</v>
      </c>
      <c r="Y43" s="59">
        <v>0.43410852713178288</v>
      </c>
      <c r="Z43" s="57">
        <v>0.62328767123287676</v>
      </c>
      <c r="AA43" s="58">
        <v>0.46153846153846162</v>
      </c>
      <c r="AB43" s="59">
        <v>0.34831460674157311</v>
      </c>
      <c r="AC43" s="57">
        <v>0.59493670886075944</v>
      </c>
      <c r="AD43" s="58">
        <v>0.55555555555555558</v>
      </c>
      <c r="AE43" s="59">
        <v>0.40714285714285708</v>
      </c>
      <c r="AF43" s="57">
        <v>0.66666666666666663</v>
      </c>
      <c r="AG43" s="58">
        <v>0.68292682926829273</v>
      </c>
      <c r="AH43" s="59">
        <v>0.36363636363636359</v>
      </c>
      <c r="AI43" s="57">
        <v>0.64583333333333337</v>
      </c>
      <c r="AJ43" s="58">
        <v>0.5625</v>
      </c>
      <c r="AK43" s="59">
        <v>0.26506024096385539</v>
      </c>
      <c r="AL43" s="57">
        <v>0.54966887417218546</v>
      </c>
      <c r="AM43" s="58">
        <v>0.53658536585365857</v>
      </c>
      <c r="AN43" s="59">
        <v>0.16666666666666671</v>
      </c>
      <c r="AO43" s="57">
        <v>0.61111111111111116</v>
      </c>
      <c r="AP43" s="58">
        <v>0.5714285714285714</v>
      </c>
      <c r="AQ43" s="59">
        <v>0.43396226415094341</v>
      </c>
      <c r="AR43" s="57">
        <v>0.61538461538461542</v>
      </c>
      <c r="AS43" s="58">
        <v>0.68421052631578949</v>
      </c>
      <c r="AT43" s="59">
        <v>0.40350877192982448</v>
      </c>
      <c r="AU43" s="57">
        <v>0.76271186440677963</v>
      </c>
      <c r="AV43" s="58">
        <v>0.52173913043478259</v>
      </c>
      <c r="AW43" s="59">
        <v>0.41176470588235292</v>
      </c>
      <c r="AX43" s="57">
        <v>0.48888888888888887</v>
      </c>
      <c r="AY43" s="58">
        <v>0.38095238095238088</v>
      </c>
      <c r="AZ43" s="59">
        <v>0.36893203883495151</v>
      </c>
      <c r="BA43" s="57">
        <v>0.54545454545454541</v>
      </c>
      <c r="BB43" s="58">
        <v>0.46153846153846162</v>
      </c>
      <c r="BC43" s="59">
        <v>0.54385964912280704</v>
      </c>
      <c r="BD43" s="57">
        <v>0.59090909090909094</v>
      </c>
      <c r="BE43" s="58">
        <v>0.6470588235294118</v>
      </c>
      <c r="BF43" s="59">
        <v>0.5092592592592593</v>
      </c>
      <c r="BG43" s="57">
        <v>0.6428571428571429</v>
      </c>
      <c r="BH43" s="58">
        <v>0.66666666666666663</v>
      </c>
      <c r="BI43" s="59">
        <v>0.48351648351648352</v>
      </c>
      <c r="BJ43" s="57">
        <v>0.66666666666666663</v>
      </c>
      <c r="BK43" s="58">
        <v>0.7142857142857143</v>
      </c>
      <c r="BL43" s="59">
        <v>0.34920634920634919</v>
      </c>
      <c r="BM43" s="57">
        <v>0.76923076923076927</v>
      </c>
      <c r="BN43" s="58">
        <v>0.4</v>
      </c>
      <c r="BO43" s="59">
        <v>0.38775510204081631</v>
      </c>
      <c r="BP43" s="57">
        <v>0.375</v>
      </c>
      <c r="BQ43" s="58">
        <v>0.5</v>
      </c>
      <c r="BR43" s="59">
        <v>0.36666666666666659</v>
      </c>
      <c r="BS43" s="57">
        <v>0.44444444444444442</v>
      </c>
      <c r="BT43" s="58">
        <v>1</v>
      </c>
      <c r="BU43" s="59">
        <v>0.2857142857142857</v>
      </c>
    </row>
    <row r="44" spans="1:73" x14ac:dyDescent="0.25">
      <c r="A44" s="44" t="s">
        <v>25</v>
      </c>
      <c r="B44" s="57">
        <v>0.1936245572609209</v>
      </c>
      <c r="C44" s="58">
        <v>0.2329842931937173</v>
      </c>
      <c r="D44" s="59">
        <v>0.42439024390243901</v>
      </c>
      <c r="E44" s="57">
        <v>0.2196078431372549</v>
      </c>
      <c r="F44" s="58">
        <v>0.31465517241379309</v>
      </c>
      <c r="G44" s="59">
        <v>0.48255319148936171</v>
      </c>
      <c r="H44" s="57">
        <v>0.28044280442804431</v>
      </c>
      <c r="I44" s="58">
        <v>0.57324840764331209</v>
      </c>
      <c r="J44" s="59">
        <v>0.589622641509434</v>
      </c>
      <c r="K44" s="57">
        <v>0.2068965517241379</v>
      </c>
      <c r="L44" s="58">
        <v>0.2361111111111111</v>
      </c>
      <c r="M44" s="59">
        <v>0.47773279352226722</v>
      </c>
      <c r="N44" s="57">
        <v>0.25108225108225107</v>
      </c>
      <c r="O44" s="58">
        <v>0.312</v>
      </c>
      <c r="P44" s="59">
        <v>0.49498997995991978</v>
      </c>
      <c r="Q44" s="57">
        <v>0.32338308457711451</v>
      </c>
      <c r="R44" s="58">
        <v>0.50769230769230766</v>
      </c>
      <c r="S44" s="59">
        <v>0.58389261744966447</v>
      </c>
      <c r="T44" s="57">
        <v>0.1875</v>
      </c>
      <c r="U44" s="58">
        <v>0.23529411764705879</v>
      </c>
      <c r="V44" s="59">
        <v>0.51982378854625555</v>
      </c>
      <c r="W44" s="57">
        <v>0.22123893805309741</v>
      </c>
      <c r="X44" s="58">
        <v>0.47368421052631582</v>
      </c>
      <c r="Y44" s="59">
        <v>0.50387596899224807</v>
      </c>
      <c r="Z44" s="57">
        <v>0.28767123287671231</v>
      </c>
      <c r="AA44" s="58">
        <v>0.48076923076923078</v>
      </c>
      <c r="AB44" s="59">
        <v>0.6404494382022472</v>
      </c>
      <c r="AC44" s="57">
        <v>0.34177215189873422</v>
      </c>
      <c r="AD44" s="58">
        <v>0.37037037037037029</v>
      </c>
      <c r="AE44" s="59">
        <v>0.55714285714285716</v>
      </c>
      <c r="AF44" s="57">
        <v>0.2857142857142857</v>
      </c>
      <c r="AG44" s="58">
        <v>0.26829268292682928</v>
      </c>
      <c r="AH44" s="59">
        <v>0.58333333333333337</v>
      </c>
      <c r="AI44" s="57">
        <v>0.32291666666666669</v>
      </c>
      <c r="AJ44" s="58">
        <v>0.40625</v>
      </c>
      <c r="AK44" s="59">
        <v>0.68674698795180722</v>
      </c>
      <c r="AL44" s="57">
        <v>0.37748344370860931</v>
      </c>
      <c r="AM44" s="58">
        <v>0.36585365853658541</v>
      </c>
      <c r="AN44" s="59">
        <v>0.75</v>
      </c>
      <c r="AO44" s="57">
        <v>0.3611111111111111</v>
      </c>
      <c r="AP44" s="58">
        <v>0.37142857142857139</v>
      </c>
      <c r="AQ44" s="59">
        <v>0.5</v>
      </c>
      <c r="AR44" s="57">
        <v>0.29230769230769232</v>
      </c>
      <c r="AS44" s="58">
        <v>0.26315789473684209</v>
      </c>
      <c r="AT44" s="59">
        <v>0.53508771929824561</v>
      </c>
      <c r="AU44" s="57">
        <v>0.16949152542372881</v>
      </c>
      <c r="AV44" s="58">
        <v>0.34782608695652167</v>
      </c>
      <c r="AW44" s="59">
        <v>0.52941176470588236</v>
      </c>
      <c r="AX44" s="57">
        <v>0.33333333333333331</v>
      </c>
      <c r="AY44" s="58">
        <v>0.52380952380952384</v>
      </c>
      <c r="AZ44" s="59">
        <v>0.55339805825242716</v>
      </c>
      <c r="BA44" s="57">
        <v>0.30303030303030298</v>
      </c>
      <c r="BB44" s="58">
        <v>0.51282051282051277</v>
      </c>
      <c r="BC44" s="59">
        <v>0.36842105263157893</v>
      </c>
      <c r="BD44" s="57">
        <v>0.1818181818181818</v>
      </c>
      <c r="BE44" s="58">
        <v>0.35294117647058831</v>
      </c>
      <c r="BF44" s="59">
        <v>0.44444444444444442</v>
      </c>
      <c r="BG44" s="57">
        <v>0.2142857142857143</v>
      </c>
      <c r="BH44" s="58">
        <v>0.33333333333333331</v>
      </c>
      <c r="BI44" s="59">
        <v>0.49450549450549453</v>
      </c>
      <c r="BJ44" s="57">
        <v>0.27777777777777779</v>
      </c>
      <c r="BK44" s="58">
        <v>0.2857142857142857</v>
      </c>
      <c r="BL44" s="59">
        <v>0.61904761904761907</v>
      </c>
      <c r="BM44" s="57">
        <v>0.23076923076923081</v>
      </c>
      <c r="BN44" s="58">
        <v>0.4</v>
      </c>
      <c r="BO44" s="59">
        <v>0.55102040816326525</v>
      </c>
      <c r="BP44" s="57">
        <v>0.5</v>
      </c>
      <c r="BQ44" s="58">
        <v>0.5</v>
      </c>
      <c r="BR44" s="59">
        <v>0.6</v>
      </c>
      <c r="BS44" s="57">
        <v>0.55555555555555558</v>
      </c>
      <c r="BT44" s="58">
        <v>0</v>
      </c>
      <c r="BU44" s="59">
        <v>0.66666666666666663</v>
      </c>
    </row>
    <row r="45" spans="1:73" x14ac:dyDescent="0.25">
      <c r="A45" s="44" t="s">
        <v>26</v>
      </c>
      <c r="B45" s="57">
        <v>8.2644628099173556E-2</v>
      </c>
      <c r="C45" s="58">
        <v>3.9267015706806283E-2</v>
      </c>
      <c r="D45" s="59">
        <v>1.200750469043152E-2</v>
      </c>
      <c r="E45" s="57">
        <v>5.4901960784313718E-2</v>
      </c>
      <c r="F45" s="58">
        <v>8.6206896551724137E-3</v>
      </c>
      <c r="G45" s="59">
        <v>9.3617021276595751E-3</v>
      </c>
      <c r="H45" s="57">
        <v>3.3210332103321027E-2</v>
      </c>
      <c r="I45" s="58">
        <v>0</v>
      </c>
      <c r="J45" s="59">
        <v>9.433962264150943E-3</v>
      </c>
      <c r="K45" s="57">
        <v>5.6426332288401257E-2</v>
      </c>
      <c r="L45" s="58">
        <v>2.777777777777778E-2</v>
      </c>
      <c r="M45" s="59">
        <v>1.2145748987854249E-2</v>
      </c>
      <c r="N45" s="57">
        <v>5.1948051948051951E-2</v>
      </c>
      <c r="O45" s="58">
        <v>0</v>
      </c>
      <c r="P45" s="59">
        <v>6.0120240480961923E-3</v>
      </c>
      <c r="Q45" s="57">
        <v>3.482587064676617E-2</v>
      </c>
      <c r="R45" s="58">
        <v>1.5384615384615391E-2</v>
      </c>
      <c r="S45" s="59">
        <v>1.342281879194631E-2</v>
      </c>
      <c r="T45" s="57">
        <v>1.041666666666667E-2</v>
      </c>
      <c r="U45" s="58">
        <v>2.9411764705882349E-2</v>
      </c>
      <c r="V45" s="59">
        <v>1.3215859030837E-2</v>
      </c>
      <c r="W45" s="57">
        <v>2.6548672566371681E-2</v>
      </c>
      <c r="X45" s="58">
        <v>0</v>
      </c>
      <c r="Y45" s="59">
        <v>2.3255813953488368E-2</v>
      </c>
      <c r="Z45" s="57">
        <v>6.8493150684931503E-2</v>
      </c>
      <c r="AA45" s="58">
        <v>1.9230769230769228E-2</v>
      </c>
      <c r="AB45" s="59">
        <v>1.123595505617977E-2</v>
      </c>
      <c r="AC45" s="57">
        <v>2.5316455696202531E-2</v>
      </c>
      <c r="AD45" s="58">
        <v>0</v>
      </c>
      <c r="AE45" s="59">
        <v>7.1428571428571426E-3</v>
      </c>
      <c r="AF45" s="57">
        <v>1.5873015873015869E-2</v>
      </c>
      <c r="AG45" s="58">
        <v>0</v>
      </c>
      <c r="AH45" s="59">
        <v>7.575757575757576E-3</v>
      </c>
      <c r="AI45" s="57">
        <v>3.125E-2</v>
      </c>
      <c r="AJ45" s="58">
        <v>0</v>
      </c>
      <c r="AK45" s="59">
        <v>1.204819277108434E-2</v>
      </c>
      <c r="AL45" s="57">
        <v>3.3112582781456963E-2</v>
      </c>
      <c r="AM45" s="58">
        <v>0</v>
      </c>
      <c r="AN45" s="59">
        <v>0</v>
      </c>
      <c r="AO45" s="57">
        <v>1.388888888888889E-2</v>
      </c>
      <c r="AP45" s="58">
        <v>0</v>
      </c>
      <c r="AQ45" s="59">
        <v>9.433962264150943E-3</v>
      </c>
      <c r="AR45" s="57">
        <v>4.6153846153846163E-2</v>
      </c>
      <c r="AS45" s="58">
        <v>0</v>
      </c>
      <c r="AT45" s="59">
        <v>1.754385964912281E-2</v>
      </c>
      <c r="AU45" s="57">
        <v>3.3898305084745763E-2</v>
      </c>
      <c r="AV45" s="58">
        <v>0</v>
      </c>
      <c r="AW45" s="59">
        <v>1.680672268907563E-2</v>
      </c>
      <c r="AX45" s="57">
        <v>8.8888888888888892E-2</v>
      </c>
      <c r="AY45" s="58">
        <v>4.7619047619047623E-2</v>
      </c>
      <c r="AZ45" s="59">
        <v>1.9417475728155342E-2</v>
      </c>
      <c r="BA45" s="57">
        <v>6.0606060606060608E-2</v>
      </c>
      <c r="BB45" s="58">
        <v>2.564102564102564E-2</v>
      </c>
      <c r="BC45" s="59">
        <v>0</v>
      </c>
      <c r="BD45" s="57">
        <v>0.1818181818181818</v>
      </c>
      <c r="BE45" s="58">
        <v>0</v>
      </c>
      <c r="BF45" s="59">
        <v>0</v>
      </c>
      <c r="BG45" s="57">
        <v>0.1071428571428571</v>
      </c>
      <c r="BH45" s="58">
        <v>0</v>
      </c>
      <c r="BI45" s="59">
        <v>1.098901098901099E-2</v>
      </c>
      <c r="BJ45" s="57">
        <v>2.777777777777778E-2</v>
      </c>
      <c r="BK45" s="58">
        <v>0</v>
      </c>
      <c r="BL45" s="59">
        <v>0</v>
      </c>
      <c r="BM45" s="57">
        <v>0</v>
      </c>
      <c r="BN45" s="58">
        <v>0.05</v>
      </c>
      <c r="BO45" s="59">
        <v>0</v>
      </c>
      <c r="BP45" s="57">
        <v>0.125</v>
      </c>
      <c r="BQ45" s="58">
        <v>0</v>
      </c>
      <c r="BR45" s="59">
        <v>0</v>
      </c>
      <c r="BS45" s="57">
        <v>0</v>
      </c>
      <c r="BT45" s="58">
        <v>0</v>
      </c>
      <c r="BU45" s="59">
        <v>0</v>
      </c>
    </row>
    <row r="46" spans="1:73" x14ac:dyDescent="0.25">
      <c r="A46" s="44" t="s">
        <v>27</v>
      </c>
      <c r="B46" s="57">
        <v>2.479338842975207E-2</v>
      </c>
      <c r="C46" s="58">
        <v>5.235602094240838E-3</v>
      </c>
      <c r="D46" s="59">
        <v>1.050656660412758E-2</v>
      </c>
      <c r="E46" s="57">
        <v>2.3529411764705879E-2</v>
      </c>
      <c r="F46" s="58">
        <v>4.3103448275862068E-3</v>
      </c>
      <c r="G46" s="59">
        <v>5.106382978723404E-3</v>
      </c>
      <c r="H46" s="57">
        <v>3.136531365313653E-2</v>
      </c>
      <c r="I46" s="58">
        <v>0</v>
      </c>
      <c r="J46" s="59">
        <v>0</v>
      </c>
      <c r="K46" s="57">
        <v>2.1943573667711599E-2</v>
      </c>
      <c r="L46" s="58">
        <v>0</v>
      </c>
      <c r="M46" s="59">
        <v>4.048582995951417E-3</v>
      </c>
      <c r="N46" s="57">
        <v>5.1948051948051951E-2</v>
      </c>
      <c r="O46" s="58">
        <v>8.0000000000000002E-3</v>
      </c>
      <c r="P46" s="59">
        <v>4.0080160320641279E-3</v>
      </c>
      <c r="Q46" s="57">
        <v>1.9900497512437811E-2</v>
      </c>
      <c r="R46" s="58">
        <v>0</v>
      </c>
      <c r="S46" s="59">
        <v>0</v>
      </c>
      <c r="T46" s="57">
        <v>2.0833333333333329E-2</v>
      </c>
      <c r="U46" s="58">
        <v>0</v>
      </c>
      <c r="V46" s="59">
        <v>0</v>
      </c>
      <c r="W46" s="57">
        <v>1.7699115044247791E-2</v>
      </c>
      <c r="X46" s="58">
        <v>0</v>
      </c>
      <c r="Y46" s="59">
        <v>0</v>
      </c>
      <c r="Z46" s="57">
        <v>1.3698630136986301E-2</v>
      </c>
      <c r="AA46" s="58">
        <v>0</v>
      </c>
      <c r="AB46" s="59">
        <v>0</v>
      </c>
      <c r="AC46" s="57">
        <v>1.2658227848101271E-2</v>
      </c>
      <c r="AD46" s="58">
        <v>0</v>
      </c>
      <c r="AE46" s="59">
        <v>7.1428571428571426E-3</v>
      </c>
      <c r="AF46" s="57">
        <v>1.5873015873015869E-2</v>
      </c>
      <c r="AG46" s="58">
        <v>0</v>
      </c>
      <c r="AH46" s="59">
        <v>0</v>
      </c>
      <c r="AI46" s="57">
        <v>0</v>
      </c>
      <c r="AJ46" s="58">
        <v>0</v>
      </c>
      <c r="AK46" s="59">
        <v>0</v>
      </c>
      <c r="AL46" s="57">
        <v>6.6225165562913907E-3</v>
      </c>
      <c r="AM46" s="58">
        <v>0</v>
      </c>
      <c r="AN46" s="59">
        <v>0</v>
      </c>
      <c r="AO46" s="57">
        <v>1.388888888888889E-2</v>
      </c>
      <c r="AP46" s="58">
        <v>0</v>
      </c>
      <c r="AQ46" s="59">
        <v>0</v>
      </c>
      <c r="AR46" s="57">
        <v>0</v>
      </c>
      <c r="AS46" s="58">
        <v>0</v>
      </c>
      <c r="AT46" s="59">
        <v>8.771929824561403E-3</v>
      </c>
      <c r="AU46" s="57">
        <v>0</v>
      </c>
      <c r="AV46" s="58">
        <v>8.6956521739130432E-2</v>
      </c>
      <c r="AW46" s="59">
        <v>0</v>
      </c>
      <c r="AX46" s="57">
        <v>2.222222222222222E-2</v>
      </c>
      <c r="AY46" s="58">
        <v>0</v>
      </c>
      <c r="AZ46" s="59">
        <v>9.7087378640776691E-3</v>
      </c>
      <c r="BA46" s="57">
        <v>4.5454545454545463E-2</v>
      </c>
      <c r="BB46" s="58">
        <v>0</v>
      </c>
      <c r="BC46" s="59">
        <v>1.754385964912281E-2</v>
      </c>
      <c r="BD46" s="57">
        <v>0</v>
      </c>
      <c r="BE46" s="58">
        <v>0</v>
      </c>
      <c r="BF46" s="59">
        <v>0</v>
      </c>
      <c r="BG46" s="57">
        <v>0</v>
      </c>
      <c r="BH46" s="58">
        <v>0</v>
      </c>
      <c r="BI46" s="59">
        <v>0</v>
      </c>
      <c r="BJ46" s="57">
        <v>0</v>
      </c>
      <c r="BK46" s="58">
        <v>0</v>
      </c>
      <c r="BL46" s="59">
        <v>0</v>
      </c>
      <c r="BM46" s="57">
        <v>0</v>
      </c>
      <c r="BN46" s="58">
        <v>0.05</v>
      </c>
      <c r="BO46" s="59">
        <v>0</v>
      </c>
      <c r="BP46" s="57">
        <v>0</v>
      </c>
      <c r="BQ46" s="58">
        <v>0</v>
      </c>
      <c r="BR46" s="59">
        <v>0</v>
      </c>
      <c r="BS46" s="57">
        <v>0</v>
      </c>
      <c r="BT46" s="58">
        <v>0</v>
      </c>
      <c r="BU46" s="59">
        <v>0</v>
      </c>
    </row>
    <row r="47" spans="1:73" x14ac:dyDescent="0.25">
      <c r="A47" s="44" t="s">
        <v>28</v>
      </c>
      <c r="B47" s="57">
        <v>0.89064143007360674</v>
      </c>
      <c r="C47" s="58">
        <v>0.73180076628352486</v>
      </c>
      <c r="D47" s="59">
        <v>0.95485489072017193</v>
      </c>
      <c r="E47" s="57">
        <v>0.89316987740805609</v>
      </c>
      <c r="F47" s="58">
        <v>0.76065573770491801</v>
      </c>
      <c r="G47" s="59">
        <v>0.94834543987086362</v>
      </c>
      <c r="H47" s="57">
        <v>0.92491467576791808</v>
      </c>
      <c r="I47" s="58">
        <v>0.83510638297872342</v>
      </c>
      <c r="J47" s="59">
        <v>0.95067264573991028</v>
      </c>
      <c r="K47" s="57">
        <v>0.93002915451895041</v>
      </c>
      <c r="L47" s="58">
        <v>0.70588235294117652</v>
      </c>
      <c r="M47" s="59">
        <v>0.95366795366795365</v>
      </c>
      <c r="N47" s="57">
        <v>0.90588235294117647</v>
      </c>
      <c r="O47" s="58">
        <v>0.7142857142857143</v>
      </c>
      <c r="P47" s="59">
        <v>0.94686907020872868</v>
      </c>
      <c r="Q47" s="57">
        <v>0.9178082191780822</v>
      </c>
      <c r="R47" s="58">
        <v>0.77380952380952384</v>
      </c>
      <c r="S47" s="59">
        <v>0.96129032258064517</v>
      </c>
      <c r="T47" s="57">
        <v>0.94117647058823528</v>
      </c>
      <c r="U47" s="58">
        <v>0.87179487179487181</v>
      </c>
      <c r="V47" s="59">
        <v>0.95780590717299574</v>
      </c>
      <c r="W47" s="57">
        <v>0.9826086956521739</v>
      </c>
      <c r="X47" s="58">
        <v>0.72151898734177211</v>
      </c>
      <c r="Y47" s="59">
        <v>0.96268656716417911</v>
      </c>
      <c r="Z47" s="57">
        <v>0.9358974358974359</v>
      </c>
      <c r="AA47" s="58">
        <v>0.85245901639344257</v>
      </c>
      <c r="AB47" s="59">
        <v>0.97802197802197799</v>
      </c>
      <c r="AC47" s="57">
        <v>0.90804597701149425</v>
      </c>
      <c r="AD47" s="58">
        <v>0.72972972972972971</v>
      </c>
      <c r="AE47" s="59">
        <v>0.97902097902097907</v>
      </c>
      <c r="AF47" s="57">
        <v>0.9</v>
      </c>
      <c r="AG47" s="58">
        <v>0.85416666666666663</v>
      </c>
      <c r="AH47" s="59">
        <v>0.91034482758620694</v>
      </c>
      <c r="AI47" s="57">
        <v>0.95049504950495045</v>
      </c>
      <c r="AJ47" s="58">
        <v>0.76190476190476186</v>
      </c>
      <c r="AK47" s="59">
        <v>0.92222222222222228</v>
      </c>
      <c r="AL47" s="57">
        <v>0.94374999999999998</v>
      </c>
      <c r="AM47" s="58">
        <v>0.87234042553191493</v>
      </c>
      <c r="AN47" s="59">
        <v>0.92307692307692313</v>
      </c>
      <c r="AO47" s="57">
        <v>0.96</v>
      </c>
      <c r="AP47" s="58">
        <v>0.85365853658536583</v>
      </c>
      <c r="AQ47" s="59">
        <v>0.97247706422018354</v>
      </c>
      <c r="AR47" s="57">
        <v>0.91549295774647887</v>
      </c>
      <c r="AS47" s="58">
        <v>0.65517241379310343</v>
      </c>
      <c r="AT47" s="59">
        <v>0.97435897435897434</v>
      </c>
      <c r="AU47" s="57">
        <v>0.93650793650793651</v>
      </c>
      <c r="AV47" s="58">
        <v>0.76666666666666672</v>
      </c>
      <c r="AW47" s="59">
        <v>0.95967741935483875</v>
      </c>
      <c r="AX47" s="57">
        <v>0.83333333333333337</v>
      </c>
      <c r="AY47" s="58">
        <v>0.67741935483870963</v>
      </c>
      <c r="AZ47" s="59">
        <v>0.98095238095238091</v>
      </c>
      <c r="BA47" s="57">
        <v>0.92957746478873238</v>
      </c>
      <c r="BB47" s="58">
        <v>0.82978723404255317</v>
      </c>
      <c r="BC47" s="59">
        <v>0.96610169491525422</v>
      </c>
      <c r="BD47" s="57">
        <v>0.95652173913043481</v>
      </c>
      <c r="BE47" s="58">
        <v>0.85</v>
      </c>
      <c r="BF47" s="59">
        <v>0.94736842105263153</v>
      </c>
      <c r="BG47" s="57">
        <v>0.93333333333333335</v>
      </c>
      <c r="BH47" s="58">
        <v>0.92307692307692313</v>
      </c>
      <c r="BI47" s="59">
        <v>0.95789473684210524</v>
      </c>
      <c r="BJ47" s="57">
        <v>0.94736842105263153</v>
      </c>
      <c r="BK47" s="58">
        <v>0.53846153846153844</v>
      </c>
      <c r="BL47" s="59">
        <v>0.95454545454545459</v>
      </c>
      <c r="BM47" s="57">
        <v>1</v>
      </c>
      <c r="BN47" s="58">
        <v>0.90909090909090906</v>
      </c>
      <c r="BO47" s="59">
        <v>0.98</v>
      </c>
      <c r="BP47" s="57">
        <v>1</v>
      </c>
      <c r="BQ47" s="58">
        <v>0.4</v>
      </c>
      <c r="BR47" s="59">
        <v>0.9375</v>
      </c>
      <c r="BS47" s="57">
        <v>0.9</v>
      </c>
      <c r="BT47" s="58">
        <v>0.66666666666666663</v>
      </c>
      <c r="BU47" s="59">
        <v>0.95454545454545459</v>
      </c>
    </row>
    <row r="48" spans="1:73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</row>
    <row r="49" spans="1:73" x14ac:dyDescent="0.25">
      <c r="A49" s="44" t="s">
        <v>30</v>
      </c>
      <c r="B49" s="66">
        <v>0.1948124780932351</v>
      </c>
      <c r="C49" s="67">
        <v>0.15074765857811831</v>
      </c>
      <c r="D49" s="68">
        <v>7.6562811465933134E-2</v>
      </c>
      <c r="E49" s="66">
        <v>0.18602232924693521</v>
      </c>
      <c r="F49" s="67">
        <v>0.1452367941712204</v>
      </c>
      <c r="G49" s="68">
        <v>7.7668305937303506E-2</v>
      </c>
      <c r="H49" s="66">
        <v>0.19133129503223359</v>
      </c>
      <c r="I49" s="67">
        <v>0.14570774231678491</v>
      </c>
      <c r="J49" s="68">
        <v>7.4212132536123562E-2</v>
      </c>
      <c r="K49" s="66">
        <v>0.17429540285899939</v>
      </c>
      <c r="L49" s="67">
        <v>0.1440223311546841</v>
      </c>
      <c r="M49" s="68">
        <v>7.4298839458413923E-2</v>
      </c>
      <c r="N49" s="66">
        <v>0.1887772331154684</v>
      </c>
      <c r="O49" s="67">
        <v>0.14248412698412699</v>
      </c>
      <c r="P49" s="68">
        <v>7.1979298690325308E-2</v>
      </c>
      <c r="Q49" s="66">
        <v>0.1750983003551497</v>
      </c>
      <c r="R49" s="67">
        <v>0.1480076058201058</v>
      </c>
      <c r="S49" s="68">
        <v>6.651334776334776E-2</v>
      </c>
      <c r="T49" s="66">
        <v>0.15707380174291941</v>
      </c>
      <c r="U49" s="67">
        <v>0.12321937321937319</v>
      </c>
      <c r="V49" s="68">
        <v>7.4205930614158463E-2</v>
      </c>
      <c r="W49" s="66">
        <v>0.1917632850241546</v>
      </c>
      <c r="X49" s="67">
        <v>0.12958860759493671</v>
      </c>
      <c r="Y49" s="68">
        <v>7.8790726817042619E-2</v>
      </c>
      <c r="Z49" s="66">
        <v>0.17003205128205129</v>
      </c>
      <c r="AA49" s="67">
        <v>0.14264571948998181</v>
      </c>
      <c r="AB49" s="68">
        <v>6.8589743589743582E-2</v>
      </c>
      <c r="AC49" s="66">
        <v>0.18639048531289909</v>
      </c>
      <c r="AD49" s="67">
        <v>0.14393768768768769</v>
      </c>
      <c r="AE49" s="68">
        <v>8.1249999999999989E-2</v>
      </c>
      <c r="AF49" s="66">
        <v>0.20144841269841271</v>
      </c>
      <c r="AG49" s="67">
        <v>0.1521267361111111</v>
      </c>
      <c r="AH49" s="68">
        <v>7.8831417624521075E-2</v>
      </c>
      <c r="AI49" s="66">
        <v>0.16200495049504951</v>
      </c>
      <c r="AJ49" s="67">
        <v>0.1271825396825397</v>
      </c>
      <c r="AK49" s="68">
        <v>5.9699074074074078E-2</v>
      </c>
      <c r="AL49" s="66">
        <v>0.1753168402777778</v>
      </c>
      <c r="AM49" s="67">
        <v>0.16411052009456259</v>
      </c>
      <c r="AN49" s="68">
        <v>7.2649572649572641E-2</v>
      </c>
      <c r="AO49" s="66">
        <v>0.15687037037037041</v>
      </c>
      <c r="AP49" s="67">
        <v>0.13970189701897021</v>
      </c>
      <c r="AQ49" s="68">
        <v>7.2024719673802251E-2</v>
      </c>
      <c r="AR49" s="66">
        <v>0.2020050860719875</v>
      </c>
      <c r="AS49" s="67">
        <v>0.14657567049808429</v>
      </c>
      <c r="AT49" s="68">
        <v>7.1005460588793923E-2</v>
      </c>
      <c r="AU49" s="66">
        <v>0.191876102292769</v>
      </c>
      <c r="AV49" s="67">
        <v>0.16946759259259259</v>
      </c>
      <c r="AW49" s="68">
        <v>7.1062948028673842E-2</v>
      </c>
      <c r="AX49" s="66">
        <v>0.16190843621399181</v>
      </c>
      <c r="AY49" s="67">
        <v>0.1421818996415771</v>
      </c>
      <c r="AZ49" s="68">
        <v>6.5297619047619063E-2</v>
      </c>
      <c r="BA49" s="66">
        <v>0.18603286384976531</v>
      </c>
      <c r="BB49" s="67">
        <v>0.12999698067632851</v>
      </c>
      <c r="BC49" s="68">
        <v>6.0063559322033902E-2</v>
      </c>
      <c r="BD49" s="66">
        <v>0.19806763285024151</v>
      </c>
      <c r="BE49" s="67">
        <v>0.12684027777777779</v>
      </c>
      <c r="BF49" s="68">
        <v>7.0126705653021454E-2</v>
      </c>
      <c r="BG49" s="66">
        <v>0.18513888888888891</v>
      </c>
      <c r="BH49" s="67">
        <v>0.1591613247863248</v>
      </c>
      <c r="BI49" s="68">
        <v>7.3589181286549704E-2</v>
      </c>
      <c r="BJ49" s="66">
        <v>0.194828216374269</v>
      </c>
      <c r="BK49" s="67">
        <v>0.1333333333333333</v>
      </c>
      <c r="BL49" s="68">
        <v>7.9766414141414138E-2</v>
      </c>
      <c r="BM49" s="66">
        <v>0.19519230769230769</v>
      </c>
      <c r="BN49" s="67">
        <v>0.1372790404040404</v>
      </c>
      <c r="BO49" s="68">
        <v>8.18888888888889E-2</v>
      </c>
      <c r="BP49" s="66">
        <v>0.16215277777777781</v>
      </c>
      <c r="BQ49" s="67">
        <v>0.1101388888888889</v>
      </c>
      <c r="BR49" s="68">
        <v>9.7808159722222218E-2</v>
      </c>
      <c r="BS49" s="66">
        <v>0.1525</v>
      </c>
      <c r="BT49" s="67">
        <v>0.19398148148148139</v>
      </c>
      <c r="BU49" s="68">
        <v>7.0959595959595959E-2</v>
      </c>
    </row>
    <row r="50" spans="1:73" x14ac:dyDescent="0.25">
      <c r="A50" s="44" t="s">
        <v>31</v>
      </c>
      <c r="B50" s="66">
        <v>0.16180555555555559</v>
      </c>
      <c r="C50" s="67">
        <v>0.1243055555555556</v>
      </c>
      <c r="D50" s="68">
        <v>5.347222222222222E-2</v>
      </c>
      <c r="E50" s="66">
        <v>0.1583333333333333</v>
      </c>
      <c r="F50" s="67">
        <v>0.11874999999999999</v>
      </c>
      <c r="G50" s="68">
        <v>5.4166666666666669E-2</v>
      </c>
      <c r="H50" s="66">
        <v>0.1694444444444444</v>
      </c>
      <c r="I50" s="67">
        <v>0.12847222222222221</v>
      </c>
      <c r="J50" s="68">
        <v>5.347222222222222E-2</v>
      </c>
      <c r="K50" s="66">
        <v>0.15659722222222219</v>
      </c>
      <c r="L50" s="67">
        <v>0.1184027777777778</v>
      </c>
      <c r="M50" s="68">
        <v>4.7916666666666663E-2</v>
      </c>
      <c r="N50" s="66">
        <v>0.16180555555555559</v>
      </c>
      <c r="O50" s="67">
        <v>0.125</v>
      </c>
      <c r="P50" s="68">
        <v>5.1388888888888887E-2</v>
      </c>
      <c r="Q50" s="66">
        <v>0.14444444444444449</v>
      </c>
      <c r="R50" s="67">
        <v>0.1295138888888889</v>
      </c>
      <c r="S50" s="68">
        <v>0.05</v>
      </c>
      <c r="T50" s="66">
        <v>0.12013888888888891</v>
      </c>
      <c r="U50" s="67">
        <v>9.930555555555555E-2</v>
      </c>
      <c r="V50" s="68">
        <v>5.2777777777777778E-2</v>
      </c>
      <c r="W50" s="66">
        <v>0.1673611111111111</v>
      </c>
      <c r="X50" s="67">
        <v>0.1166666666666667</v>
      </c>
      <c r="Y50" s="68">
        <v>6.1805555555555558E-2</v>
      </c>
      <c r="Z50" s="66">
        <v>0.140625</v>
      </c>
      <c r="AA50" s="67">
        <v>0.13194444444444439</v>
      </c>
      <c r="AB50" s="68">
        <v>5.4166666666666669E-2</v>
      </c>
      <c r="AC50" s="66">
        <v>0.16666666666666671</v>
      </c>
      <c r="AD50" s="67">
        <v>0.1215277777777778</v>
      </c>
      <c r="AE50" s="68">
        <v>5.6250000000000001E-2</v>
      </c>
      <c r="AF50" s="66">
        <v>0.18124999999999999</v>
      </c>
      <c r="AG50" s="67">
        <v>0.1267361111111111</v>
      </c>
      <c r="AH50" s="68">
        <v>5.6250000000000001E-2</v>
      </c>
      <c r="AI50" s="66">
        <v>0.1145833333333333</v>
      </c>
      <c r="AJ50" s="67">
        <v>0.1145833333333333</v>
      </c>
      <c r="AK50" s="68">
        <v>4.0625000000000001E-2</v>
      </c>
      <c r="AL50" s="66">
        <v>0.14374999999999999</v>
      </c>
      <c r="AM50" s="67">
        <v>0.13125000000000001</v>
      </c>
      <c r="AN50" s="68">
        <v>6.458333333333334E-2</v>
      </c>
      <c r="AO50" s="66">
        <v>0.14097222222222219</v>
      </c>
      <c r="AP50" s="67">
        <v>0.1118055555555556</v>
      </c>
      <c r="AQ50" s="68">
        <v>4.5833333333333337E-2</v>
      </c>
      <c r="AR50" s="66">
        <v>0.1784722222222222</v>
      </c>
      <c r="AS50" s="67">
        <v>0.1215277777777778</v>
      </c>
      <c r="AT50" s="68">
        <v>0.05</v>
      </c>
      <c r="AU50" s="66">
        <v>0.16875000000000001</v>
      </c>
      <c r="AV50" s="67">
        <v>0.1315972222222222</v>
      </c>
      <c r="AW50" s="68">
        <v>5.486111111111111E-2</v>
      </c>
      <c r="AX50" s="66">
        <v>0.121875</v>
      </c>
      <c r="AY50" s="67">
        <v>0.1013888888888889</v>
      </c>
      <c r="AZ50" s="68">
        <v>4.5833333333333337E-2</v>
      </c>
      <c r="BA50" s="66">
        <v>0.1388888888888889</v>
      </c>
      <c r="BB50" s="67">
        <v>0.1055555555555556</v>
      </c>
      <c r="BC50" s="68">
        <v>5.347222222222222E-2</v>
      </c>
      <c r="BD50" s="66">
        <v>0.16597222222222219</v>
      </c>
      <c r="BE50" s="67">
        <v>0.10520833333333331</v>
      </c>
      <c r="BF50" s="68">
        <v>4.9305555555555547E-2</v>
      </c>
      <c r="BG50" s="66">
        <v>0.16041666666666671</v>
      </c>
      <c r="BH50" s="67">
        <v>0.14583333333333329</v>
      </c>
      <c r="BI50" s="68">
        <v>5.486111111111111E-2</v>
      </c>
      <c r="BJ50" s="66">
        <v>0.16562499999999999</v>
      </c>
      <c r="BK50" s="67">
        <v>0.10625</v>
      </c>
      <c r="BL50" s="68">
        <v>5.2777777777777778E-2</v>
      </c>
      <c r="BM50" s="66">
        <v>0.1958333333333333</v>
      </c>
      <c r="BN50" s="67">
        <v>8.9236111111111099E-2</v>
      </c>
      <c r="BO50" s="68">
        <v>6.1805555555555558E-2</v>
      </c>
      <c r="BP50" s="66">
        <v>0.17326388888888891</v>
      </c>
      <c r="BQ50" s="67">
        <v>9.7916666666666666E-2</v>
      </c>
      <c r="BR50" s="68">
        <v>7.6041666666666674E-2</v>
      </c>
      <c r="BS50" s="66">
        <v>5.3472222222222227E-2</v>
      </c>
      <c r="BT50" s="67">
        <v>0.21458333333333329</v>
      </c>
      <c r="BU50" s="68">
        <v>5.2083333333333343E-2</v>
      </c>
    </row>
    <row r="51" spans="1:73" x14ac:dyDescent="0.25">
      <c r="A51" s="44" t="s">
        <v>32</v>
      </c>
      <c r="B51" s="57">
        <v>0.50683491062039954</v>
      </c>
      <c r="C51" s="58">
        <v>0.68007662835249039</v>
      </c>
      <c r="D51" s="59">
        <v>0.89558665231431644</v>
      </c>
      <c r="E51" s="57">
        <v>0.52189141856392296</v>
      </c>
      <c r="F51" s="58">
        <v>0.67540983606557381</v>
      </c>
      <c r="G51" s="59">
        <v>0.88358932902182696</v>
      </c>
      <c r="H51" s="57">
        <v>0.4948805460750853</v>
      </c>
      <c r="I51" s="58">
        <v>0.65957446808510634</v>
      </c>
      <c r="J51" s="59">
        <v>0.91479820627802688</v>
      </c>
      <c r="K51" s="57">
        <v>0.52046783625730997</v>
      </c>
      <c r="L51" s="58">
        <v>0.71568627450980393</v>
      </c>
      <c r="M51" s="59">
        <v>0.88974854932301739</v>
      </c>
      <c r="N51" s="57">
        <v>0.50588235294117645</v>
      </c>
      <c r="O51" s="58">
        <v>0.68571428571428572</v>
      </c>
      <c r="P51" s="59">
        <v>0.9144486692015209</v>
      </c>
      <c r="Q51" s="57">
        <v>0.55251141552511418</v>
      </c>
      <c r="R51" s="58">
        <v>0.70238095238095233</v>
      </c>
      <c r="S51" s="59">
        <v>0.9285714285714286</v>
      </c>
      <c r="T51" s="57">
        <v>0.63725490196078427</v>
      </c>
      <c r="U51" s="58">
        <v>0.76923076923076927</v>
      </c>
      <c r="V51" s="59">
        <v>0.9324894514767933</v>
      </c>
      <c r="W51" s="57">
        <v>0.48695652173913051</v>
      </c>
      <c r="X51" s="58">
        <v>0.67088607594936711</v>
      </c>
      <c r="Y51" s="59">
        <v>0.90977443609022557</v>
      </c>
      <c r="Z51" s="57">
        <v>0.58974358974358976</v>
      </c>
      <c r="AA51" s="58">
        <v>0.73770491803278693</v>
      </c>
      <c r="AB51" s="59">
        <v>0.94505494505494503</v>
      </c>
      <c r="AC51" s="57">
        <v>0.4942528735632184</v>
      </c>
      <c r="AD51" s="58">
        <v>0.7567567567567568</v>
      </c>
      <c r="AE51" s="59">
        <v>0.8601398601398601</v>
      </c>
      <c r="AF51" s="57">
        <v>0.45714285714285707</v>
      </c>
      <c r="AG51" s="58">
        <v>0.64583333333333337</v>
      </c>
      <c r="AH51" s="59">
        <v>0.89655172413793105</v>
      </c>
      <c r="AI51" s="57">
        <v>0.63366336633663367</v>
      </c>
      <c r="AJ51" s="58">
        <v>0.7142857142857143</v>
      </c>
      <c r="AK51" s="59">
        <v>0.93333333333333335</v>
      </c>
      <c r="AL51" s="57">
        <v>0.59375</v>
      </c>
      <c r="AM51" s="58">
        <v>0.72340425531914898</v>
      </c>
      <c r="AN51" s="59">
        <v>0.92307692307692313</v>
      </c>
      <c r="AO51" s="57">
        <v>0.58666666666666667</v>
      </c>
      <c r="AP51" s="58">
        <v>0.75609756097560976</v>
      </c>
      <c r="AQ51" s="59">
        <v>0.91743119266055051</v>
      </c>
      <c r="AR51" s="57">
        <v>0.49295774647887319</v>
      </c>
      <c r="AS51" s="58">
        <v>0.65517241379310343</v>
      </c>
      <c r="AT51" s="59">
        <v>0.92307692307692313</v>
      </c>
      <c r="AU51" s="57">
        <v>0.47619047619047622</v>
      </c>
      <c r="AV51" s="58">
        <v>0.6333333333333333</v>
      </c>
      <c r="AW51" s="59">
        <v>0.94354838709677424</v>
      </c>
      <c r="AX51" s="57">
        <v>0.62962962962962965</v>
      </c>
      <c r="AY51" s="58">
        <v>0.67741935483870963</v>
      </c>
      <c r="AZ51" s="59">
        <v>0.93333333333333335</v>
      </c>
      <c r="BA51" s="57">
        <v>0.56338028169014087</v>
      </c>
      <c r="BB51" s="58">
        <v>0.76595744680851063</v>
      </c>
      <c r="BC51" s="59">
        <v>0.98305084745762716</v>
      </c>
      <c r="BD51" s="57">
        <v>0.56521739130434778</v>
      </c>
      <c r="BE51" s="58">
        <v>0.75</v>
      </c>
      <c r="BF51" s="59">
        <v>0.92105263157894735</v>
      </c>
      <c r="BG51" s="57">
        <v>0.53333333333333333</v>
      </c>
      <c r="BH51" s="58">
        <v>0.57692307692307687</v>
      </c>
      <c r="BI51" s="59">
        <v>0.91578947368421049</v>
      </c>
      <c r="BJ51" s="57">
        <v>0.5</v>
      </c>
      <c r="BK51" s="58">
        <v>0.84615384615384615</v>
      </c>
      <c r="BL51" s="59">
        <v>0.89393939393939392</v>
      </c>
      <c r="BM51" s="57">
        <v>0.30769230769230771</v>
      </c>
      <c r="BN51" s="58">
        <v>0.72727272727272729</v>
      </c>
      <c r="BO51" s="59">
        <v>0.86</v>
      </c>
      <c r="BP51" s="57">
        <v>0.5</v>
      </c>
      <c r="BQ51" s="58">
        <v>0.8</v>
      </c>
      <c r="BR51" s="59">
        <v>0.875</v>
      </c>
      <c r="BS51" s="57">
        <v>0.7</v>
      </c>
      <c r="BT51" s="58">
        <v>0.33333333333333331</v>
      </c>
      <c r="BU51" s="59">
        <v>0.86363636363636365</v>
      </c>
    </row>
    <row r="52" spans="1:73" x14ac:dyDescent="0.25">
      <c r="A52" s="44" t="s">
        <v>33</v>
      </c>
      <c r="B52" s="57">
        <v>0.35013262599469502</v>
      </c>
      <c r="C52" s="58">
        <v>0.66326530612244894</v>
      </c>
      <c r="D52" s="59">
        <v>0.82107355864811138</v>
      </c>
      <c r="E52" s="57">
        <v>0.25358851674641147</v>
      </c>
      <c r="F52" s="58">
        <v>0.5</v>
      </c>
      <c r="G52" s="59">
        <v>0.79326923076923073</v>
      </c>
      <c r="H52" s="57">
        <v>0.30705394190871371</v>
      </c>
      <c r="I52" s="58">
        <v>0.47058823529411759</v>
      </c>
      <c r="J52" s="59">
        <v>0.84615384615384615</v>
      </c>
      <c r="K52" s="57">
        <v>0.35555555555555562</v>
      </c>
      <c r="L52" s="58">
        <v>0.64</v>
      </c>
      <c r="M52" s="59">
        <v>0.84210526315789469</v>
      </c>
      <c r="N52" s="57">
        <v>0.30476190476190479</v>
      </c>
      <c r="O52" s="58">
        <v>0.66666666666666663</v>
      </c>
      <c r="P52" s="59">
        <v>0.88172043010752688</v>
      </c>
      <c r="Q52" s="57">
        <v>0.2857142857142857</v>
      </c>
      <c r="R52" s="58">
        <v>0.75</v>
      </c>
      <c r="S52" s="59">
        <v>0.83333333333333337</v>
      </c>
      <c r="T52" s="57">
        <v>0.3125</v>
      </c>
      <c r="U52" s="58">
        <v>0.8</v>
      </c>
      <c r="V52" s="59">
        <v>0.83333333333333337</v>
      </c>
      <c r="W52" s="57">
        <v>0.33333333333333331</v>
      </c>
      <c r="X52" s="58">
        <v>0.54545454545454541</v>
      </c>
      <c r="Y52" s="59">
        <v>1</v>
      </c>
      <c r="Z52" s="57">
        <v>0.23404255319148939</v>
      </c>
      <c r="AA52" s="58">
        <v>0.625</v>
      </c>
      <c r="AB52" s="59">
        <v>0.88888888888888884</v>
      </c>
      <c r="AC52" s="57">
        <v>0.25925925925925919</v>
      </c>
      <c r="AD52" s="58">
        <v>0.5</v>
      </c>
      <c r="AE52" s="59">
        <v>0.8</v>
      </c>
      <c r="AF52" s="57">
        <v>0.33333333333333331</v>
      </c>
      <c r="AG52" s="58">
        <v>0.44444444444444442</v>
      </c>
      <c r="AH52" s="59">
        <v>0.88235294117647056</v>
      </c>
      <c r="AI52" s="57">
        <v>0.20833333333333329</v>
      </c>
      <c r="AJ52" s="58">
        <v>1</v>
      </c>
      <c r="AK52" s="59">
        <v>0.8571428571428571</v>
      </c>
      <c r="AL52" s="57">
        <v>0.36956521739130432</v>
      </c>
      <c r="AM52" s="58">
        <v>0.8571428571428571</v>
      </c>
      <c r="AN52" s="59">
        <v>1</v>
      </c>
      <c r="AO52" s="57">
        <v>0.31034482758620691</v>
      </c>
      <c r="AP52" s="58">
        <v>0.8</v>
      </c>
      <c r="AQ52" s="59">
        <v>0.8</v>
      </c>
      <c r="AR52" s="57">
        <v>0.16</v>
      </c>
      <c r="AS52" s="58">
        <v>0.6</v>
      </c>
      <c r="AT52" s="59">
        <v>0.94736842105263153</v>
      </c>
      <c r="AU52" s="57">
        <v>0.2608695652173913</v>
      </c>
      <c r="AV52" s="58">
        <v>0.55555555555555558</v>
      </c>
      <c r="AW52" s="59">
        <v>0.93333333333333335</v>
      </c>
      <c r="AX52" s="57">
        <v>0.5</v>
      </c>
      <c r="AY52" s="58">
        <v>0.5</v>
      </c>
      <c r="AZ52" s="59">
        <v>0.9</v>
      </c>
      <c r="BA52" s="57">
        <v>0.2</v>
      </c>
      <c r="BB52" s="58">
        <v>0.42857142857142849</v>
      </c>
      <c r="BC52" s="59">
        <v>0.875</v>
      </c>
      <c r="BD52" s="57">
        <v>0.54545454545454541</v>
      </c>
      <c r="BE52" s="58">
        <v>0.75</v>
      </c>
      <c r="BF52" s="59">
        <v>0.91304347826086951</v>
      </c>
      <c r="BG52" s="57">
        <v>0.41666666666666669</v>
      </c>
      <c r="BH52" s="58">
        <v>0.5</v>
      </c>
      <c r="BI52" s="59">
        <v>0.84210526315789469</v>
      </c>
      <c r="BJ52" s="57">
        <v>0.4375</v>
      </c>
      <c r="BK52" s="58">
        <v>0.66666666666666663</v>
      </c>
      <c r="BL52" s="59">
        <v>0.81818181818181823</v>
      </c>
      <c r="BM52" s="57">
        <v>0</v>
      </c>
      <c r="BN52" s="58">
        <v>0.66666666666666663</v>
      </c>
      <c r="BO52" s="59">
        <v>0.7142857142857143</v>
      </c>
      <c r="BP52" s="57">
        <v>0.33333333333333331</v>
      </c>
      <c r="BQ52" s="58">
        <v>0.5</v>
      </c>
      <c r="BR52" s="59">
        <v>1</v>
      </c>
      <c r="BS52" s="57">
        <v>0</v>
      </c>
      <c r="BT52" s="58" t="s">
        <v>2</v>
      </c>
      <c r="BU52" s="59" t="s">
        <v>2</v>
      </c>
    </row>
    <row r="53" spans="1:73" x14ac:dyDescent="0.25">
      <c r="A53" s="44" t="s">
        <v>34</v>
      </c>
      <c r="B53" s="57">
        <v>0.61082024432809778</v>
      </c>
      <c r="C53" s="58">
        <v>0.68396226415094341</v>
      </c>
      <c r="D53" s="59">
        <v>0.9108001749016178</v>
      </c>
      <c r="E53" s="57">
        <v>0.67679558011049723</v>
      </c>
      <c r="F53" s="58">
        <v>0.70229007633587781</v>
      </c>
      <c r="G53" s="59">
        <v>0.90097087378640772</v>
      </c>
      <c r="H53" s="57">
        <v>0.62790697674418605</v>
      </c>
      <c r="I53" s="58">
        <v>0.67455621301775148</v>
      </c>
      <c r="J53" s="59">
        <v>0.92934782608695654</v>
      </c>
      <c r="K53" s="57">
        <v>0.62254901960784315</v>
      </c>
      <c r="L53" s="58">
        <v>0.74025974025974028</v>
      </c>
      <c r="M53" s="59">
        <v>0.90099009900990101</v>
      </c>
      <c r="N53" s="57">
        <v>0.65100671140939592</v>
      </c>
      <c r="O53" s="58">
        <v>0.6875</v>
      </c>
      <c r="P53" s="59">
        <v>0.92147806004618937</v>
      </c>
      <c r="Q53" s="57">
        <v>0.69718309859154926</v>
      </c>
      <c r="R53" s="58">
        <v>0.69333333333333336</v>
      </c>
      <c r="S53" s="59">
        <v>0.93006993006993011</v>
      </c>
      <c r="T53" s="57">
        <v>0.7857142857142857</v>
      </c>
      <c r="U53" s="58">
        <v>0.75757575757575757</v>
      </c>
      <c r="V53" s="59">
        <v>0.9538461538461539</v>
      </c>
      <c r="W53" s="57">
        <v>0.58571428571428574</v>
      </c>
      <c r="X53" s="58">
        <v>0.68656716417910446</v>
      </c>
      <c r="Y53" s="59">
        <v>0.88888888888888884</v>
      </c>
      <c r="Z53" s="57">
        <v>0.74311926605504586</v>
      </c>
      <c r="AA53" s="58">
        <v>0.75471698113207553</v>
      </c>
      <c r="AB53" s="59">
        <v>0.95121951219512191</v>
      </c>
      <c r="AC53" s="57">
        <v>0.6</v>
      </c>
      <c r="AD53" s="58">
        <v>0.78787878787878785</v>
      </c>
      <c r="AE53" s="59">
        <v>0.8728813559322034</v>
      </c>
      <c r="AF53" s="57">
        <v>0.53488372093023251</v>
      </c>
      <c r="AG53" s="58">
        <v>0.69230769230769229</v>
      </c>
      <c r="AH53" s="59">
        <v>0.8984375</v>
      </c>
      <c r="AI53" s="57">
        <v>0.76623376623376627</v>
      </c>
      <c r="AJ53" s="58">
        <v>0.69230769230769229</v>
      </c>
      <c r="AK53" s="59">
        <v>0.93975903614457834</v>
      </c>
      <c r="AL53" s="57">
        <v>0.68421052631578949</v>
      </c>
      <c r="AM53" s="58">
        <v>0.7</v>
      </c>
      <c r="AN53" s="59">
        <v>0.92</v>
      </c>
      <c r="AO53" s="57">
        <v>0.76086956521739135</v>
      </c>
      <c r="AP53" s="58">
        <v>0.75</v>
      </c>
      <c r="AQ53" s="59">
        <v>0.92929292929292928</v>
      </c>
      <c r="AR53" s="57">
        <v>0.67391304347826086</v>
      </c>
      <c r="AS53" s="58">
        <v>0.66666666666666663</v>
      </c>
      <c r="AT53" s="59">
        <v>0.91836734693877553</v>
      </c>
      <c r="AU53" s="57">
        <v>0.6</v>
      </c>
      <c r="AV53" s="58">
        <v>0.66666666666666663</v>
      </c>
      <c r="AW53" s="59">
        <v>0.94495412844036697</v>
      </c>
      <c r="AX53" s="57">
        <v>0.68421052631578949</v>
      </c>
      <c r="AY53" s="58">
        <v>0.70370370370370372</v>
      </c>
      <c r="AZ53" s="59">
        <v>0.94117647058823528</v>
      </c>
      <c r="BA53" s="57">
        <v>0.70588235294117652</v>
      </c>
      <c r="BB53" s="58">
        <v>0.82499999999999996</v>
      </c>
      <c r="BC53" s="59">
        <v>1</v>
      </c>
      <c r="BD53" s="57">
        <v>0.58333333333333337</v>
      </c>
      <c r="BE53" s="58">
        <v>0.73333333333333328</v>
      </c>
      <c r="BF53" s="59">
        <v>0.92307692307692313</v>
      </c>
      <c r="BG53" s="57">
        <v>0.61111111111111116</v>
      </c>
      <c r="BH53" s="58">
        <v>0.58333333333333337</v>
      </c>
      <c r="BI53" s="59">
        <v>0.93421052631578949</v>
      </c>
      <c r="BJ53" s="57">
        <v>0.54545454545454541</v>
      </c>
      <c r="BK53" s="58">
        <v>0.9</v>
      </c>
      <c r="BL53" s="59">
        <v>0.90909090909090906</v>
      </c>
      <c r="BM53" s="57">
        <v>0.5</v>
      </c>
      <c r="BN53" s="58">
        <v>0.75</v>
      </c>
      <c r="BO53" s="59">
        <v>0.88372093023255816</v>
      </c>
      <c r="BP53" s="57">
        <v>0.6</v>
      </c>
      <c r="BQ53" s="58">
        <v>0.875</v>
      </c>
      <c r="BR53" s="59">
        <v>0.86206896551724133</v>
      </c>
      <c r="BS53" s="57">
        <v>0.875</v>
      </c>
      <c r="BT53" s="58">
        <v>0.33333333333333331</v>
      </c>
      <c r="BU53" s="59">
        <v>0.86363636363636365</v>
      </c>
    </row>
    <row r="54" spans="1:73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</row>
    <row r="55" spans="1:73" x14ac:dyDescent="0.25">
      <c r="A55" s="44" t="s">
        <v>36</v>
      </c>
      <c r="B55" s="57">
        <v>0.39684210526315788</v>
      </c>
      <c r="C55" s="58">
        <v>0.1877394636015326</v>
      </c>
      <c r="D55" s="59">
        <v>0.1802867383512545</v>
      </c>
      <c r="E55" s="57">
        <v>0.36602451838879158</v>
      </c>
      <c r="F55" s="58">
        <v>0.13815789473684209</v>
      </c>
      <c r="G55" s="59">
        <v>0.1680129240710824</v>
      </c>
      <c r="H55" s="57">
        <v>0.4112627986348123</v>
      </c>
      <c r="I55" s="58">
        <v>9.1397849462365593E-2</v>
      </c>
      <c r="J55" s="59">
        <v>0.17488789237668159</v>
      </c>
      <c r="K55" s="57">
        <v>0.39473684210526322</v>
      </c>
      <c r="L55" s="58">
        <v>0.24509803921568629</v>
      </c>
      <c r="M55" s="59">
        <v>0.22007722007722011</v>
      </c>
      <c r="N55" s="57">
        <v>0.41176470588235292</v>
      </c>
      <c r="O55" s="58">
        <v>0.17241379310344829</v>
      </c>
      <c r="P55" s="59">
        <v>0.1768060836501901</v>
      </c>
      <c r="Q55" s="57">
        <v>0.35159817351598172</v>
      </c>
      <c r="R55" s="58">
        <v>9.6385542168674704E-2</v>
      </c>
      <c r="S55" s="59">
        <v>7.7419354838709681E-2</v>
      </c>
      <c r="T55" s="57">
        <v>0.31372549019607843</v>
      </c>
      <c r="U55" s="58">
        <v>0.13157894736842099</v>
      </c>
      <c r="V55" s="59">
        <v>0.17721518987341769</v>
      </c>
      <c r="W55" s="57">
        <v>0.39130434782608697</v>
      </c>
      <c r="X55" s="58">
        <v>0.141025641025641</v>
      </c>
      <c r="Y55" s="59">
        <v>0.12686567164179111</v>
      </c>
      <c r="Z55" s="57">
        <v>0.30128205128205132</v>
      </c>
      <c r="AA55" s="58">
        <v>0.13114754098360659</v>
      </c>
      <c r="AB55" s="59">
        <v>9.8901098901098897E-2</v>
      </c>
      <c r="AC55" s="57">
        <v>0.31034482758620691</v>
      </c>
      <c r="AD55" s="58">
        <v>0.1081081081081081</v>
      </c>
      <c r="AE55" s="59">
        <v>0.17482517482517479</v>
      </c>
      <c r="AF55" s="57">
        <v>0.38571428571428568</v>
      </c>
      <c r="AG55" s="58">
        <v>0.1875</v>
      </c>
      <c r="AH55" s="59">
        <v>0.1172413793103448</v>
      </c>
      <c r="AI55" s="57">
        <v>0.23762376237623761</v>
      </c>
      <c r="AJ55" s="58">
        <v>7.1428571428571425E-2</v>
      </c>
      <c r="AK55" s="59">
        <v>7.7777777777777779E-2</v>
      </c>
      <c r="AL55" s="57">
        <v>0.28749999999999998</v>
      </c>
      <c r="AM55" s="58">
        <v>0.14893617021276601</v>
      </c>
      <c r="AN55" s="59">
        <v>3.8461538461538457E-2</v>
      </c>
      <c r="AO55" s="57">
        <v>0.38666666666666671</v>
      </c>
      <c r="AP55" s="58">
        <v>0.12195121951219511</v>
      </c>
      <c r="AQ55" s="59">
        <v>9.1743119266055051E-2</v>
      </c>
      <c r="AR55" s="57">
        <v>0.352112676056338</v>
      </c>
      <c r="AS55" s="58">
        <v>0.17241379310344829</v>
      </c>
      <c r="AT55" s="59">
        <v>0.1623931623931624</v>
      </c>
      <c r="AU55" s="57">
        <v>0.36507936507936511</v>
      </c>
      <c r="AV55" s="58">
        <v>0.3</v>
      </c>
      <c r="AW55" s="59">
        <v>0.1209677419354839</v>
      </c>
      <c r="AX55" s="57">
        <v>0.29629629629629628</v>
      </c>
      <c r="AY55" s="58">
        <v>0.1290322580645161</v>
      </c>
      <c r="AZ55" s="59">
        <v>0.19047619047619049</v>
      </c>
      <c r="BA55" s="57">
        <v>0.28169014084507038</v>
      </c>
      <c r="BB55" s="58">
        <v>0.14893617021276601</v>
      </c>
      <c r="BC55" s="59">
        <v>0.13559322033898311</v>
      </c>
      <c r="BD55" s="57">
        <v>0.47826086956521741</v>
      </c>
      <c r="BE55" s="58">
        <v>0.2105263157894737</v>
      </c>
      <c r="BF55" s="59">
        <v>0.2017543859649123</v>
      </c>
      <c r="BG55" s="57">
        <v>0.4</v>
      </c>
      <c r="BH55" s="58">
        <v>7.6923076923076927E-2</v>
      </c>
      <c r="BI55" s="59">
        <v>0.2</v>
      </c>
      <c r="BJ55" s="57">
        <v>0.42105263157894729</v>
      </c>
      <c r="BK55" s="58">
        <v>0.23076923076923081</v>
      </c>
      <c r="BL55" s="59">
        <v>0.16666666666666671</v>
      </c>
      <c r="BM55" s="57">
        <v>0.38461538461538458</v>
      </c>
      <c r="BN55" s="58">
        <v>0.27272727272727271</v>
      </c>
      <c r="BO55" s="59">
        <v>0.14000000000000001</v>
      </c>
      <c r="BP55" s="57">
        <v>0.375</v>
      </c>
      <c r="BQ55" s="58">
        <v>0.2</v>
      </c>
      <c r="BR55" s="59">
        <v>9.375E-2</v>
      </c>
      <c r="BS55" s="57">
        <v>0.2</v>
      </c>
      <c r="BT55" s="58">
        <v>0</v>
      </c>
      <c r="BU55" s="59">
        <v>0</v>
      </c>
    </row>
    <row r="56" spans="1:73" x14ac:dyDescent="0.25">
      <c r="A56" s="44" t="s">
        <v>37</v>
      </c>
      <c r="B56" s="57">
        <v>0.44031830238726788</v>
      </c>
      <c r="C56" s="58">
        <v>0.97959183673469385</v>
      </c>
      <c r="D56" s="59">
        <v>0.5685884691848907</v>
      </c>
      <c r="E56" s="57">
        <v>0.43062200956937802</v>
      </c>
      <c r="F56" s="58">
        <v>1</v>
      </c>
      <c r="G56" s="59">
        <v>0.57211538461538458</v>
      </c>
      <c r="H56" s="57">
        <v>0.44398340248962648</v>
      </c>
      <c r="I56" s="58">
        <v>1</v>
      </c>
      <c r="J56" s="59">
        <v>0.46153846153846162</v>
      </c>
      <c r="K56" s="57">
        <v>0.46666666666666667</v>
      </c>
      <c r="L56" s="58">
        <v>1</v>
      </c>
      <c r="M56" s="59">
        <v>0.50877192982456143</v>
      </c>
      <c r="N56" s="57">
        <v>0.47619047619047622</v>
      </c>
      <c r="O56" s="58">
        <v>1</v>
      </c>
      <c r="P56" s="59">
        <v>0.5268817204301075</v>
      </c>
      <c r="Q56" s="57">
        <v>0.38961038961038957</v>
      </c>
      <c r="R56" s="58">
        <v>0.875</v>
      </c>
      <c r="S56" s="59">
        <v>0.66666666666666663</v>
      </c>
      <c r="T56" s="57">
        <v>0.40625</v>
      </c>
      <c r="U56" s="58">
        <v>1</v>
      </c>
      <c r="V56" s="59">
        <v>0.5714285714285714</v>
      </c>
      <c r="W56" s="57">
        <v>0.42222222222222222</v>
      </c>
      <c r="X56" s="58">
        <v>1</v>
      </c>
      <c r="Y56" s="59">
        <v>0.58823529411764708</v>
      </c>
      <c r="Z56" s="57">
        <v>0.55319148936170215</v>
      </c>
      <c r="AA56" s="58">
        <v>1</v>
      </c>
      <c r="AB56" s="59">
        <v>0.44444444444444442</v>
      </c>
      <c r="AC56" s="57">
        <v>0.25925925925925919</v>
      </c>
      <c r="AD56" s="58">
        <v>1</v>
      </c>
      <c r="AE56" s="59">
        <v>0.44</v>
      </c>
      <c r="AF56" s="57">
        <v>0.29629629629629628</v>
      </c>
      <c r="AG56" s="58">
        <v>1</v>
      </c>
      <c r="AH56" s="59">
        <v>0.76470588235294112</v>
      </c>
      <c r="AI56" s="57">
        <v>0.45833333333333331</v>
      </c>
      <c r="AJ56" s="58">
        <v>1</v>
      </c>
      <c r="AK56" s="59">
        <v>0.42857142857142849</v>
      </c>
      <c r="AL56" s="57">
        <v>0.47826086956521741</v>
      </c>
      <c r="AM56" s="58">
        <v>1</v>
      </c>
      <c r="AN56" s="59">
        <v>0</v>
      </c>
      <c r="AO56" s="57">
        <v>0.55172413793103448</v>
      </c>
      <c r="AP56" s="58">
        <v>1</v>
      </c>
      <c r="AQ56" s="59">
        <v>0.5</v>
      </c>
      <c r="AR56" s="57">
        <v>0.32</v>
      </c>
      <c r="AS56" s="58">
        <v>1</v>
      </c>
      <c r="AT56" s="59">
        <v>0.63157894736842102</v>
      </c>
      <c r="AU56" s="57">
        <v>0.17391304347826089</v>
      </c>
      <c r="AV56" s="58">
        <v>0.88888888888888884</v>
      </c>
      <c r="AW56" s="59">
        <v>0.4</v>
      </c>
      <c r="AX56" s="57">
        <v>0.4375</v>
      </c>
      <c r="AY56" s="58">
        <v>1</v>
      </c>
      <c r="AZ56" s="59">
        <v>0.45</v>
      </c>
      <c r="BA56" s="57">
        <v>0.5</v>
      </c>
      <c r="BB56" s="58">
        <v>1</v>
      </c>
      <c r="BC56" s="59">
        <v>0.625</v>
      </c>
      <c r="BD56" s="57">
        <v>0.36363636363636359</v>
      </c>
      <c r="BE56" s="58">
        <v>1</v>
      </c>
      <c r="BF56" s="59">
        <v>0.60869565217391308</v>
      </c>
      <c r="BG56" s="57">
        <v>0.25</v>
      </c>
      <c r="BH56" s="58">
        <v>1</v>
      </c>
      <c r="BI56" s="59">
        <v>0.36842105263157893</v>
      </c>
      <c r="BJ56" s="57">
        <v>0.375</v>
      </c>
      <c r="BK56" s="58">
        <v>1</v>
      </c>
      <c r="BL56" s="59">
        <v>0.45454545454545447</v>
      </c>
      <c r="BM56" s="57">
        <v>0.2</v>
      </c>
      <c r="BN56" s="58">
        <v>1</v>
      </c>
      <c r="BO56" s="59">
        <v>0.8571428571428571</v>
      </c>
      <c r="BP56" s="57">
        <v>1</v>
      </c>
      <c r="BQ56" s="58">
        <v>1</v>
      </c>
      <c r="BR56" s="59">
        <v>0.66666666666666663</v>
      </c>
      <c r="BS56" s="57">
        <v>1</v>
      </c>
      <c r="BT56" s="58" t="s">
        <v>2</v>
      </c>
      <c r="BU56" s="59" t="s">
        <v>2</v>
      </c>
    </row>
    <row r="57" spans="1:73" x14ac:dyDescent="0.25">
      <c r="A57" s="44" t="s">
        <v>38</v>
      </c>
      <c r="B57" s="57">
        <v>0.35473684210526318</v>
      </c>
      <c r="C57" s="58">
        <v>0.1877394636015326</v>
      </c>
      <c r="D57" s="59">
        <v>0.13046594982078849</v>
      </c>
      <c r="E57" s="57">
        <v>0.34676007005253939</v>
      </c>
      <c r="F57" s="58">
        <v>0.13815789473684209</v>
      </c>
      <c r="G57" s="59">
        <v>0.1235864297253635</v>
      </c>
      <c r="H57" s="57">
        <v>0.37713310580204779</v>
      </c>
      <c r="I57" s="58">
        <v>9.1397849462365593E-2</v>
      </c>
      <c r="J57" s="59">
        <v>0.1031390134529148</v>
      </c>
      <c r="K57" s="57">
        <v>0.37719298245614041</v>
      </c>
      <c r="L57" s="58">
        <v>0.24509803921568629</v>
      </c>
      <c r="M57" s="59">
        <v>0.14285714285714279</v>
      </c>
      <c r="N57" s="57">
        <v>0.38823529411764712</v>
      </c>
      <c r="O57" s="58">
        <v>0.17241379310344829</v>
      </c>
      <c r="P57" s="59">
        <v>0.11977186311787071</v>
      </c>
      <c r="Q57" s="57">
        <v>0.33333333333333331</v>
      </c>
      <c r="R57" s="58">
        <v>9.6385542168674704E-2</v>
      </c>
      <c r="S57" s="59">
        <v>5.8064516129032261E-2</v>
      </c>
      <c r="T57" s="57">
        <v>0.30392156862745101</v>
      </c>
      <c r="U57" s="58">
        <v>0.13157894736842099</v>
      </c>
      <c r="V57" s="59">
        <v>0.13924050632911389</v>
      </c>
      <c r="W57" s="57">
        <v>0.37391304347826088</v>
      </c>
      <c r="X57" s="58">
        <v>0.141025641025641</v>
      </c>
      <c r="Y57" s="59">
        <v>8.9552238805970144E-2</v>
      </c>
      <c r="Z57" s="57">
        <v>0.28205128205128199</v>
      </c>
      <c r="AA57" s="58">
        <v>0.13114754098360659</v>
      </c>
      <c r="AB57" s="59">
        <v>4.3956043956043959E-2</v>
      </c>
      <c r="AC57" s="57">
        <v>0.28735632183908039</v>
      </c>
      <c r="AD57" s="58">
        <v>0.1081081081081081</v>
      </c>
      <c r="AE57" s="59">
        <v>0.1118881118881119</v>
      </c>
      <c r="AF57" s="57">
        <v>0.34285714285714292</v>
      </c>
      <c r="AG57" s="58">
        <v>0.1875</v>
      </c>
      <c r="AH57" s="59">
        <v>8.9655172413793102E-2</v>
      </c>
      <c r="AI57" s="57">
        <v>0.23762376237623761</v>
      </c>
      <c r="AJ57" s="58">
        <v>7.1428571428571425E-2</v>
      </c>
      <c r="AK57" s="59">
        <v>3.3333333333333333E-2</v>
      </c>
      <c r="AL57" s="57">
        <v>0.28125</v>
      </c>
      <c r="AM57" s="58">
        <v>0.14893617021276601</v>
      </c>
      <c r="AN57" s="59">
        <v>0</v>
      </c>
      <c r="AO57" s="57">
        <v>0.38666666666666671</v>
      </c>
      <c r="AP57" s="58">
        <v>0.12195121951219511</v>
      </c>
      <c r="AQ57" s="59">
        <v>5.5045871559633031E-2</v>
      </c>
      <c r="AR57" s="57">
        <v>0.28169014084507038</v>
      </c>
      <c r="AS57" s="58">
        <v>0.17241379310344829</v>
      </c>
      <c r="AT57" s="59">
        <v>0.1196581196581197</v>
      </c>
      <c r="AU57" s="57">
        <v>0.31746031746031739</v>
      </c>
      <c r="AV57" s="58">
        <v>0.26666666666666672</v>
      </c>
      <c r="AW57" s="59">
        <v>6.4516129032258063E-2</v>
      </c>
      <c r="AX57" s="57">
        <v>0.2407407407407407</v>
      </c>
      <c r="AY57" s="58">
        <v>0.1290322580645161</v>
      </c>
      <c r="AZ57" s="59">
        <v>0.1142857142857143</v>
      </c>
      <c r="BA57" s="57">
        <v>0.25352112676056338</v>
      </c>
      <c r="BB57" s="58">
        <v>0.14893617021276601</v>
      </c>
      <c r="BC57" s="59">
        <v>0.10169491525423729</v>
      </c>
      <c r="BD57" s="57">
        <v>0.43478260869565222</v>
      </c>
      <c r="BE57" s="58">
        <v>0.2105263157894737</v>
      </c>
      <c r="BF57" s="59">
        <v>0.13157894736842099</v>
      </c>
      <c r="BG57" s="57">
        <v>0.33333333333333331</v>
      </c>
      <c r="BH57" s="58">
        <v>7.6923076923076927E-2</v>
      </c>
      <c r="BI57" s="59">
        <v>0.12631578947368419</v>
      </c>
      <c r="BJ57" s="57">
        <v>0.42105263157894729</v>
      </c>
      <c r="BK57" s="58">
        <v>0.23076923076923081</v>
      </c>
      <c r="BL57" s="59">
        <v>0.1212121212121212</v>
      </c>
      <c r="BM57" s="57">
        <v>0.38461538461538458</v>
      </c>
      <c r="BN57" s="58">
        <v>0.27272727272727271</v>
      </c>
      <c r="BO57" s="59">
        <v>0.14000000000000001</v>
      </c>
      <c r="BP57" s="57">
        <v>0.375</v>
      </c>
      <c r="BQ57" s="58">
        <v>0.2</v>
      </c>
      <c r="BR57" s="59">
        <v>9.375E-2</v>
      </c>
      <c r="BS57" s="57">
        <v>0.2</v>
      </c>
      <c r="BT57" s="58">
        <v>0</v>
      </c>
      <c r="BU57" s="59">
        <v>0</v>
      </c>
    </row>
    <row r="58" spans="1:73" x14ac:dyDescent="0.25">
      <c r="A58" s="44" t="s">
        <v>39</v>
      </c>
      <c r="B58" s="57">
        <v>4.2105263157894743E-2</v>
      </c>
      <c r="C58" s="58">
        <v>0</v>
      </c>
      <c r="D58" s="59">
        <v>4.9820788530465947E-2</v>
      </c>
      <c r="E58" s="57">
        <v>1.9264448336252189E-2</v>
      </c>
      <c r="F58" s="58">
        <v>0</v>
      </c>
      <c r="G58" s="59">
        <v>4.4426494345718902E-2</v>
      </c>
      <c r="H58" s="57">
        <v>3.4129692832764513E-2</v>
      </c>
      <c r="I58" s="58">
        <v>0</v>
      </c>
      <c r="J58" s="59">
        <v>7.1748878923766815E-2</v>
      </c>
      <c r="K58" s="57">
        <v>1.754385964912281E-2</v>
      </c>
      <c r="L58" s="58">
        <v>0</v>
      </c>
      <c r="M58" s="59">
        <v>7.7220077220077218E-2</v>
      </c>
      <c r="N58" s="57">
        <v>2.3529411764705879E-2</v>
      </c>
      <c r="O58" s="58">
        <v>0</v>
      </c>
      <c r="P58" s="59">
        <v>5.7034220532319387E-2</v>
      </c>
      <c r="Q58" s="57">
        <v>1.8264840182648401E-2</v>
      </c>
      <c r="R58" s="58">
        <v>0</v>
      </c>
      <c r="S58" s="59">
        <v>1.935483870967742E-2</v>
      </c>
      <c r="T58" s="57">
        <v>9.8039215686274508E-3</v>
      </c>
      <c r="U58" s="58">
        <v>0</v>
      </c>
      <c r="V58" s="59">
        <v>3.7974683544303799E-2</v>
      </c>
      <c r="W58" s="57">
        <v>1.7391304347826091E-2</v>
      </c>
      <c r="X58" s="58">
        <v>0</v>
      </c>
      <c r="Y58" s="59">
        <v>3.7313432835820892E-2</v>
      </c>
      <c r="Z58" s="57">
        <v>1.9230769230769228E-2</v>
      </c>
      <c r="AA58" s="58">
        <v>0</v>
      </c>
      <c r="AB58" s="59">
        <v>5.4945054945054937E-2</v>
      </c>
      <c r="AC58" s="57">
        <v>2.298850574712644E-2</v>
      </c>
      <c r="AD58" s="58">
        <v>0</v>
      </c>
      <c r="AE58" s="59">
        <v>6.2937062937062943E-2</v>
      </c>
      <c r="AF58" s="57">
        <v>4.2857142857142858E-2</v>
      </c>
      <c r="AG58" s="58">
        <v>0</v>
      </c>
      <c r="AH58" s="59">
        <v>2.758620689655172E-2</v>
      </c>
      <c r="AI58" s="57">
        <v>0</v>
      </c>
      <c r="AJ58" s="58">
        <v>0</v>
      </c>
      <c r="AK58" s="59">
        <v>4.4444444444444453E-2</v>
      </c>
      <c r="AL58" s="57">
        <v>6.2500000000000003E-3</v>
      </c>
      <c r="AM58" s="58">
        <v>0</v>
      </c>
      <c r="AN58" s="59">
        <v>3.8461538461538457E-2</v>
      </c>
      <c r="AO58" s="57">
        <v>0</v>
      </c>
      <c r="AP58" s="58">
        <v>0</v>
      </c>
      <c r="AQ58" s="59">
        <v>3.669724770642202E-2</v>
      </c>
      <c r="AR58" s="57">
        <v>7.0422535211267609E-2</v>
      </c>
      <c r="AS58" s="58">
        <v>0</v>
      </c>
      <c r="AT58" s="59">
        <v>4.2735042735042743E-2</v>
      </c>
      <c r="AU58" s="57">
        <v>4.7619047619047623E-2</v>
      </c>
      <c r="AV58" s="58">
        <v>3.3333333333333333E-2</v>
      </c>
      <c r="AW58" s="59">
        <v>5.6451612903225798E-2</v>
      </c>
      <c r="AX58" s="57">
        <v>5.5555555555555552E-2</v>
      </c>
      <c r="AY58" s="58">
        <v>0</v>
      </c>
      <c r="AZ58" s="59">
        <v>7.6190476190476197E-2</v>
      </c>
      <c r="BA58" s="57">
        <v>2.8169014084507039E-2</v>
      </c>
      <c r="BB58" s="58">
        <v>0</v>
      </c>
      <c r="BC58" s="59">
        <v>3.3898305084745763E-2</v>
      </c>
      <c r="BD58" s="57">
        <v>4.3478260869565223E-2</v>
      </c>
      <c r="BE58" s="58">
        <v>0</v>
      </c>
      <c r="BF58" s="59">
        <v>7.0175438596491224E-2</v>
      </c>
      <c r="BG58" s="57">
        <v>6.6666666666666666E-2</v>
      </c>
      <c r="BH58" s="58">
        <v>0</v>
      </c>
      <c r="BI58" s="59">
        <v>7.3684210526315783E-2</v>
      </c>
      <c r="BJ58" s="57">
        <v>0</v>
      </c>
      <c r="BK58" s="58">
        <v>0</v>
      </c>
      <c r="BL58" s="59">
        <v>4.5454545454545463E-2</v>
      </c>
      <c r="BM58" s="57">
        <v>0</v>
      </c>
      <c r="BN58" s="58">
        <v>0</v>
      </c>
      <c r="BO58" s="59">
        <v>0</v>
      </c>
      <c r="BP58" s="57">
        <v>0</v>
      </c>
      <c r="BQ58" s="58">
        <v>0</v>
      </c>
      <c r="BR58" s="59">
        <v>0</v>
      </c>
      <c r="BS58" s="57">
        <v>0</v>
      </c>
      <c r="BT58" s="58">
        <v>0</v>
      </c>
      <c r="BU58" s="59">
        <v>0</v>
      </c>
    </row>
    <row r="59" spans="1:73" ht="13.5" customHeight="1" x14ac:dyDescent="0.25">
      <c r="A59" s="44" t="s">
        <v>40</v>
      </c>
      <c r="B59" s="57">
        <v>0.60315789473684212</v>
      </c>
      <c r="C59" s="58">
        <v>0.8122605363984674</v>
      </c>
      <c r="D59" s="59">
        <v>0.81971326164874547</v>
      </c>
      <c r="E59" s="57">
        <v>0.63397548161120842</v>
      </c>
      <c r="F59" s="58">
        <v>0.86184210526315785</v>
      </c>
      <c r="G59" s="59">
        <v>0.83198707592891763</v>
      </c>
      <c r="H59" s="57">
        <v>0.58703071672354945</v>
      </c>
      <c r="I59" s="58">
        <v>0.90860215053763438</v>
      </c>
      <c r="J59" s="59">
        <v>0.82511210762331844</v>
      </c>
      <c r="K59" s="57">
        <v>0.59649122807017541</v>
      </c>
      <c r="L59" s="58">
        <v>0.75490196078431371</v>
      </c>
      <c r="M59" s="59">
        <v>0.77992277992277992</v>
      </c>
      <c r="N59" s="57">
        <v>0.58431372549019611</v>
      </c>
      <c r="O59" s="58">
        <v>0.82758620689655171</v>
      </c>
      <c r="P59" s="59">
        <v>0.82319391634980987</v>
      </c>
      <c r="Q59" s="57">
        <v>0.64840182648401823</v>
      </c>
      <c r="R59" s="58">
        <v>0.90361445783132532</v>
      </c>
      <c r="S59" s="59">
        <v>0.92258064516129035</v>
      </c>
      <c r="T59" s="57">
        <v>0.68627450980392157</v>
      </c>
      <c r="U59" s="58">
        <v>0.86842105263157898</v>
      </c>
      <c r="V59" s="59">
        <v>0.82278481012658233</v>
      </c>
      <c r="W59" s="57">
        <v>0.60869565217391308</v>
      </c>
      <c r="X59" s="58">
        <v>0.85897435897435892</v>
      </c>
      <c r="Y59" s="59">
        <v>0.87313432835820892</v>
      </c>
      <c r="Z59" s="57">
        <v>0.69871794871794868</v>
      </c>
      <c r="AA59" s="58">
        <v>0.86885245901639341</v>
      </c>
      <c r="AB59" s="59">
        <v>0.90109890109890112</v>
      </c>
      <c r="AC59" s="57">
        <v>0.68965517241379315</v>
      </c>
      <c r="AD59" s="58">
        <v>0.89189189189189189</v>
      </c>
      <c r="AE59" s="59">
        <v>0.82517482517482521</v>
      </c>
      <c r="AF59" s="57">
        <v>0.61428571428571432</v>
      </c>
      <c r="AG59" s="58">
        <v>0.8125</v>
      </c>
      <c r="AH59" s="59">
        <v>0.88275862068965516</v>
      </c>
      <c r="AI59" s="57">
        <v>0.76237623762376239</v>
      </c>
      <c r="AJ59" s="58">
        <v>0.9285714285714286</v>
      </c>
      <c r="AK59" s="59">
        <v>0.92222222222222228</v>
      </c>
      <c r="AL59" s="57">
        <v>0.71250000000000002</v>
      </c>
      <c r="AM59" s="58">
        <v>0.85106382978723405</v>
      </c>
      <c r="AN59" s="59">
        <v>0.96153846153846156</v>
      </c>
      <c r="AO59" s="57">
        <v>0.61333333333333329</v>
      </c>
      <c r="AP59" s="58">
        <v>0.87804878048780488</v>
      </c>
      <c r="AQ59" s="59">
        <v>0.90825688073394495</v>
      </c>
      <c r="AR59" s="57">
        <v>0.647887323943662</v>
      </c>
      <c r="AS59" s="58">
        <v>0.82758620689655171</v>
      </c>
      <c r="AT59" s="59">
        <v>0.83760683760683763</v>
      </c>
      <c r="AU59" s="57">
        <v>0.63492063492063489</v>
      </c>
      <c r="AV59" s="58">
        <v>0.7</v>
      </c>
      <c r="AW59" s="59">
        <v>0.87903225806451613</v>
      </c>
      <c r="AX59" s="57">
        <v>0.70370370370370372</v>
      </c>
      <c r="AY59" s="58">
        <v>0.87096774193548387</v>
      </c>
      <c r="AZ59" s="59">
        <v>0.80952380952380953</v>
      </c>
      <c r="BA59" s="57">
        <v>0.71830985915492962</v>
      </c>
      <c r="BB59" s="58">
        <v>0.85106382978723405</v>
      </c>
      <c r="BC59" s="59">
        <v>0.86440677966101698</v>
      </c>
      <c r="BD59" s="57">
        <v>0.52173913043478259</v>
      </c>
      <c r="BE59" s="58">
        <v>0.78947368421052633</v>
      </c>
      <c r="BF59" s="59">
        <v>0.79824561403508776</v>
      </c>
      <c r="BG59" s="57">
        <v>0.6</v>
      </c>
      <c r="BH59" s="58">
        <v>0.92307692307692313</v>
      </c>
      <c r="BI59" s="59">
        <v>0.8</v>
      </c>
      <c r="BJ59" s="57">
        <v>0.57894736842105265</v>
      </c>
      <c r="BK59" s="58">
        <v>0.76923076923076927</v>
      </c>
      <c r="BL59" s="59">
        <v>0.83333333333333337</v>
      </c>
      <c r="BM59" s="57">
        <v>0.61538461538461542</v>
      </c>
      <c r="BN59" s="58">
        <v>0.72727272727272729</v>
      </c>
      <c r="BO59" s="59">
        <v>0.86</v>
      </c>
      <c r="BP59" s="57">
        <v>0.625</v>
      </c>
      <c r="BQ59" s="58">
        <v>0.8</v>
      </c>
      <c r="BR59" s="59">
        <v>0.90625</v>
      </c>
      <c r="BS59" s="57">
        <v>0.8</v>
      </c>
      <c r="BT59" s="58">
        <v>1</v>
      </c>
      <c r="BU59" s="59">
        <v>1</v>
      </c>
    </row>
    <row r="60" spans="1:73" ht="15" hidden="1" customHeight="1" x14ac:dyDescent="0.25"/>
    <row r="61" spans="1:73" ht="15" hidden="1" customHeight="1" x14ac:dyDescent="0.25"/>
    <row r="62" spans="1:73" ht="15" hidden="1" customHeight="1" x14ac:dyDescent="0.25"/>
    <row r="63" spans="1:73" ht="15" hidden="1" customHeight="1" x14ac:dyDescent="0.25"/>
    <row r="64" spans="1:73" ht="15" hidden="1" customHeight="1" x14ac:dyDescent="0.25"/>
    <row r="65" spans="3:3" ht="15" hidden="1" customHeight="1" x14ac:dyDescent="0.25"/>
    <row r="66" spans="3:3" ht="15" hidden="1" customHeight="1" x14ac:dyDescent="0.25"/>
    <row r="67" spans="3:3" ht="15" hidden="1" customHeight="1" x14ac:dyDescent="0.25"/>
    <row r="68" spans="3:3" ht="15" hidden="1" customHeight="1" x14ac:dyDescent="0.25"/>
    <row r="69" spans="3:3" ht="15" hidden="1" customHeight="1" x14ac:dyDescent="0.25"/>
    <row r="70" spans="3:3" ht="15" hidden="1" customHeight="1" x14ac:dyDescent="0.25"/>
    <row r="80" spans="3:3" x14ac:dyDescent="0.25">
      <c r="C80" s="78"/>
    </row>
  </sheetData>
  <mergeCells count="25">
    <mergeCell ref="BS12:BU12"/>
    <mergeCell ref="BA12:BC12"/>
    <mergeCell ref="BD12:BF12"/>
    <mergeCell ref="BG12:BI12"/>
    <mergeCell ref="BJ12:BL12"/>
    <mergeCell ref="BM12:BO12"/>
    <mergeCell ref="BP12:BR12"/>
    <mergeCell ref="AI12:AK12"/>
    <mergeCell ref="AL12:AN12"/>
    <mergeCell ref="AO12:AQ12"/>
    <mergeCell ref="AR12:AT12"/>
    <mergeCell ref="AU12:AW12"/>
    <mergeCell ref="AX12:AZ12"/>
    <mergeCell ref="Q12:S12"/>
    <mergeCell ref="T12:V12"/>
    <mergeCell ref="W12:Y12"/>
    <mergeCell ref="Z12:AB12"/>
    <mergeCell ref="AC12:AE12"/>
    <mergeCell ref="AF12:AH12"/>
    <mergeCell ref="E1:H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1" manualBreakCount="1">
    <brk id="19" max="70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6C0B-1D09-4538-BC24-34D2479B4884}">
  <sheetPr>
    <tabColor theme="9" tint="0.59999389629810485"/>
  </sheetPr>
  <dimension ref="A1:J103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23" style="1" customWidth="1"/>
    <col min="3" max="3" width="23.85546875" style="1" customWidth="1"/>
    <col min="4" max="4" width="23" style="1" customWidth="1"/>
    <col min="5" max="16384" width="9.140625" style="1"/>
  </cols>
  <sheetData>
    <row r="1" spans="1:9" ht="15" customHeight="1" x14ac:dyDescent="0.25">
      <c r="D1" s="85" t="s">
        <v>448</v>
      </c>
      <c r="E1" s="85"/>
      <c r="F1" s="85"/>
      <c r="G1" s="85"/>
      <c r="H1" s="85"/>
      <c r="I1" s="85"/>
    </row>
    <row r="2" spans="1:9" ht="15" customHeight="1" x14ac:dyDescent="0.25">
      <c r="D2" s="85"/>
      <c r="E2" s="85"/>
      <c r="F2" s="85"/>
      <c r="G2" s="85"/>
      <c r="H2" s="85"/>
      <c r="I2" s="85"/>
    </row>
    <row r="3" spans="1:9" ht="15" customHeight="1" x14ac:dyDescent="0.25">
      <c r="D3" s="85"/>
      <c r="E3" s="85"/>
      <c r="F3" s="85"/>
      <c r="G3" s="85"/>
      <c r="H3" s="85"/>
      <c r="I3" s="85"/>
    </row>
    <row r="4" spans="1:9" ht="15" customHeight="1" x14ac:dyDescent="0.25">
      <c r="D4" s="85"/>
      <c r="E4" s="85"/>
      <c r="F4" s="85"/>
      <c r="G4" s="85"/>
      <c r="H4" s="85"/>
      <c r="I4" s="85"/>
    </row>
    <row r="5" spans="1:9" ht="15" customHeight="1" x14ac:dyDescent="0.25">
      <c r="D5" s="85"/>
      <c r="E5" s="85"/>
      <c r="F5" s="85"/>
      <c r="G5" s="85"/>
      <c r="H5" s="85"/>
      <c r="I5" s="85"/>
    </row>
    <row r="6" spans="1:9" ht="15" customHeight="1" x14ac:dyDescent="0.25">
      <c r="D6" s="85"/>
      <c r="E6" s="85"/>
      <c r="F6" s="85"/>
      <c r="G6" s="85"/>
      <c r="H6" s="85"/>
      <c r="I6" s="85"/>
    </row>
    <row r="7" spans="1:9" ht="15" customHeight="1" x14ac:dyDescent="0.25">
      <c r="D7" s="85"/>
      <c r="E7" s="85"/>
      <c r="F7" s="85"/>
      <c r="G7" s="85"/>
      <c r="H7" s="85"/>
      <c r="I7" s="85"/>
    </row>
    <row r="10" spans="1:9" ht="18.75" x14ac:dyDescent="0.3">
      <c r="A10" s="2" t="s">
        <v>449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97</v>
      </c>
      <c r="B13" s="7">
        <v>13369</v>
      </c>
      <c r="C13" s="8">
        <f>B13/23171</f>
        <v>0.57697121401752194</v>
      </c>
      <c r="D13" s="86" t="s">
        <v>450</v>
      </c>
    </row>
    <row r="14" spans="1:9" ht="13.7" customHeight="1" x14ac:dyDescent="0.25">
      <c r="A14" s="6" t="s">
        <v>77</v>
      </c>
      <c r="B14" s="7">
        <v>4304</v>
      </c>
      <c r="C14" s="8">
        <f t="shared" ref="C14:C31" si="0">B14/23171</f>
        <v>0.18574942816451598</v>
      </c>
      <c r="D14" s="86"/>
    </row>
    <row r="15" spans="1:9" ht="13.7" customHeight="1" x14ac:dyDescent="0.25">
      <c r="A15" s="6" t="s">
        <v>78</v>
      </c>
      <c r="B15" s="7">
        <v>3320</v>
      </c>
      <c r="C15" s="8">
        <f t="shared" si="0"/>
        <v>0.14328255146519356</v>
      </c>
      <c r="D15" s="86"/>
    </row>
    <row r="16" spans="1:9" ht="13.7" customHeight="1" x14ac:dyDescent="0.25">
      <c r="A16" s="10" t="s">
        <v>90</v>
      </c>
      <c r="B16" s="81">
        <v>1127</v>
      </c>
      <c r="C16" s="12">
        <f t="shared" si="0"/>
        <v>4.8638384187130464E-2</v>
      </c>
    </row>
    <row r="17" spans="1:3" ht="13.7" customHeight="1" x14ac:dyDescent="0.25">
      <c r="A17" s="10" t="s">
        <v>100</v>
      </c>
      <c r="B17" s="81">
        <v>467</v>
      </c>
      <c r="C17" s="12">
        <f t="shared" si="0"/>
        <v>2.0154503474170297E-2</v>
      </c>
    </row>
    <row r="18" spans="1:3" ht="13.7" customHeight="1" x14ac:dyDescent="0.25">
      <c r="A18" s="10" t="s">
        <v>92</v>
      </c>
      <c r="B18" s="11">
        <v>188</v>
      </c>
      <c r="C18" s="12">
        <f t="shared" si="0"/>
        <v>8.1135902636916835E-3</v>
      </c>
    </row>
    <row r="19" spans="1:3" ht="13.7" customHeight="1" x14ac:dyDescent="0.25">
      <c r="A19" s="10" t="s">
        <v>74</v>
      </c>
      <c r="B19" s="11">
        <v>179</v>
      </c>
      <c r="C19" s="12">
        <f t="shared" si="0"/>
        <v>7.7251737085149543E-3</v>
      </c>
    </row>
    <row r="20" spans="1:3" ht="13.7" customHeight="1" x14ac:dyDescent="0.25">
      <c r="A20" s="10" t="s">
        <v>91</v>
      </c>
      <c r="B20" s="11">
        <v>37</v>
      </c>
      <c r="C20" s="12">
        <f t="shared" si="0"/>
        <v>1.5968236157265548E-3</v>
      </c>
    </row>
    <row r="21" spans="1:3" ht="13.7" customHeight="1" x14ac:dyDescent="0.25">
      <c r="A21" s="10" t="s">
        <v>83</v>
      </c>
      <c r="B21" s="11">
        <v>33</v>
      </c>
      <c r="C21" s="12">
        <f t="shared" si="0"/>
        <v>1.4241940356480084E-3</v>
      </c>
    </row>
    <row r="22" spans="1:3" ht="13.7" customHeight="1" x14ac:dyDescent="0.25">
      <c r="A22" s="10" t="s">
        <v>95</v>
      </c>
      <c r="B22" s="11">
        <v>23</v>
      </c>
      <c r="C22" s="12">
        <f t="shared" si="0"/>
        <v>9.9262008545164212E-4</v>
      </c>
    </row>
    <row r="23" spans="1:3" ht="13.7" customHeight="1" x14ac:dyDescent="0.25">
      <c r="A23" s="10" t="s">
        <v>56</v>
      </c>
      <c r="B23" s="11">
        <v>19</v>
      </c>
      <c r="C23" s="12">
        <f t="shared" si="0"/>
        <v>8.1999050537309563E-4</v>
      </c>
    </row>
    <row r="24" spans="1:3" ht="13.7" customHeight="1" x14ac:dyDescent="0.25">
      <c r="A24" s="10" t="s">
        <v>94</v>
      </c>
      <c r="B24" s="11">
        <v>15</v>
      </c>
      <c r="C24" s="12">
        <f t="shared" si="0"/>
        <v>6.4736092529454924E-4</v>
      </c>
    </row>
    <row r="25" spans="1:3" ht="13.7" customHeight="1" x14ac:dyDescent="0.25">
      <c r="A25" s="10" t="s">
        <v>81</v>
      </c>
      <c r="B25" s="11">
        <v>14</v>
      </c>
      <c r="C25" s="12">
        <f t="shared" si="0"/>
        <v>6.0420353027491262E-4</v>
      </c>
    </row>
    <row r="26" spans="1:3" ht="13.7" customHeight="1" x14ac:dyDescent="0.25">
      <c r="A26" s="10" t="s">
        <v>51</v>
      </c>
      <c r="B26" s="11">
        <v>8</v>
      </c>
      <c r="C26" s="12">
        <f t="shared" si="0"/>
        <v>3.4525916015709293E-4</v>
      </c>
    </row>
    <row r="27" spans="1:3" ht="13.7" customHeight="1" x14ac:dyDescent="0.25">
      <c r="A27" s="10" t="s">
        <v>68</v>
      </c>
      <c r="B27" s="11">
        <v>8</v>
      </c>
      <c r="C27" s="12">
        <f t="shared" si="0"/>
        <v>3.4525916015709293E-4</v>
      </c>
    </row>
    <row r="28" spans="1:3" ht="13.7" customHeight="1" x14ac:dyDescent="0.25">
      <c r="A28" s="10" t="s">
        <v>75</v>
      </c>
      <c r="B28" s="11">
        <v>7</v>
      </c>
      <c r="C28" s="12">
        <f t="shared" si="0"/>
        <v>3.0210176513745631E-4</v>
      </c>
    </row>
    <row r="29" spans="1:3" ht="13.7" customHeight="1" x14ac:dyDescent="0.25">
      <c r="A29" s="10" t="s">
        <v>66</v>
      </c>
      <c r="B29" s="11">
        <v>6</v>
      </c>
      <c r="C29" s="12">
        <f t="shared" si="0"/>
        <v>2.5894437011781969E-4</v>
      </c>
    </row>
    <row r="30" spans="1:3" ht="13.7" customHeight="1" x14ac:dyDescent="0.25">
      <c r="A30" s="10" t="s">
        <v>62</v>
      </c>
      <c r="B30" s="11">
        <v>6</v>
      </c>
      <c r="C30" s="12">
        <f t="shared" si="0"/>
        <v>2.5894437011781969E-4</v>
      </c>
    </row>
    <row r="31" spans="1:3" ht="13.7" customHeight="1" x14ac:dyDescent="0.25">
      <c r="A31" s="10" t="s">
        <v>98</v>
      </c>
      <c r="B31" s="11">
        <v>6</v>
      </c>
      <c r="C31" s="12">
        <f t="shared" si="0"/>
        <v>2.5894437011781969E-4</v>
      </c>
    </row>
    <row r="32" spans="1:3" ht="13.7" customHeight="1" x14ac:dyDescent="0.25">
      <c r="A32" s="10" t="s">
        <v>70</v>
      </c>
      <c r="B32" s="11" t="s">
        <v>86</v>
      </c>
      <c r="C32" s="12">
        <v>0</v>
      </c>
    </row>
    <row r="33" spans="1:3" ht="13.7" customHeight="1" x14ac:dyDescent="0.25">
      <c r="A33" s="10" t="s">
        <v>55</v>
      </c>
      <c r="B33" s="11" t="s">
        <v>86</v>
      </c>
      <c r="C33" s="12">
        <v>0</v>
      </c>
    </row>
    <row r="34" spans="1:3" ht="13.7" customHeight="1" x14ac:dyDescent="0.25">
      <c r="A34" s="10" t="s">
        <v>47</v>
      </c>
      <c r="B34" s="11" t="s">
        <v>86</v>
      </c>
      <c r="C34" s="12">
        <v>0</v>
      </c>
    </row>
    <row r="35" spans="1:3" ht="13.7" customHeight="1" x14ac:dyDescent="0.25">
      <c r="A35" s="10" t="s">
        <v>263</v>
      </c>
      <c r="B35" s="11" t="s">
        <v>86</v>
      </c>
      <c r="C35" s="12">
        <v>0</v>
      </c>
    </row>
    <row r="36" spans="1:3" ht="13.7" customHeight="1" x14ac:dyDescent="0.25">
      <c r="A36" s="10" t="s">
        <v>67</v>
      </c>
      <c r="B36" s="11" t="s">
        <v>86</v>
      </c>
      <c r="C36" s="12">
        <v>0</v>
      </c>
    </row>
    <row r="37" spans="1:3" ht="13.7" customHeight="1" x14ac:dyDescent="0.25">
      <c r="A37" s="10" t="s">
        <v>79</v>
      </c>
      <c r="B37" s="11" t="s">
        <v>86</v>
      </c>
      <c r="C37" s="12">
        <v>0</v>
      </c>
    </row>
    <row r="38" spans="1:3" ht="13.7" customHeight="1" x14ac:dyDescent="0.25">
      <c r="A38" s="10" t="s">
        <v>53</v>
      </c>
      <c r="B38" s="11" t="s">
        <v>86</v>
      </c>
      <c r="C38" s="12">
        <v>0</v>
      </c>
    </row>
    <row r="39" spans="1:3" ht="13.7" customHeight="1" x14ac:dyDescent="0.25">
      <c r="A39" s="10" t="s">
        <v>48</v>
      </c>
      <c r="B39" s="11" t="s">
        <v>86</v>
      </c>
      <c r="C39" s="12">
        <v>0</v>
      </c>
    </row>
    <row r="40" spans="1:3" ht="13.7" customHeight="1" x14ac:dyDescent="0.25">
      <c r="A40" s="10" t="s">
        <v>58</v>
      </c>
      <c r="B40" s="11" t="s">
        <v>86</v>
      </c>
      <c r="C40" s="12">
        <v>0</v>
      </c>
    </row>
    <row r="41" spans="1:3" ht="13.7" customHeight="1" x14ac:dyDescent="0.25">
      <c r="A41" s="10" t="s">
        <v>264</v>
      </c>
      <c r="B41" s="11" t="s">
        <v>86</v>
      </c>
      <c r="C41" s="12">
        <v>0</v>
      </c>
    </row>
    <row r="42" spans="1:3" ht="13.7" customHeight="1" x14ac:dyDescent="0.25">
      <c r="A42" s="10" t="s">
        <v>45</v>
      </c>
      <c r="B42" s="11" t="s">
        <v>86</v>
      </c>
      <c r="C42" s="12">
        <v>0</v>
      </c>
    </row>
    <row r="43" spans="1:3" ht="13.7" customHeight="1" x14ac:dyDescent="0.25">
      <c r="A43" s="10" t="s">
        <v>50</v>
      </c>
      <c r="B43" s="11" t="s">
        <v>86</v>
      </c>
      <c r="C43" s="12">
        <v>0</v>
      </c>
    </row>
    <row r="44" spans="1:3" ht="13.7" customHeight="1" x14ac:dyDescent="0.25">
      <c r="A44" s="10" t="s">
        <v>52</v>
      </c>
      <c r="B44" s="11" t="s">
        <v>86</v>
      </c>
      <c r="C44" s="12">
        <v>0</v>
      </c>
    </row>
    <row r="45" spans="1:3" ht="13.7" customHeight="1" x14ac:dyDescent="0.25">
      <c r="A45" s="10" t="s">
        <v>69</v>
      </c>
      <c r="B45" s="11" t="s">
        <v>86</v>
      </c>
      <c r="C45" s="12">
        <v>0</v>
      </c>
    </row>
    <row r="46" spans="1:3" ht="13.7" customHeight="1" x14ac:dyDescent="0.25">
      <c r="A46" s="10" t="s">
        <v>89</v>
      </c>
      <c r="B46" s="11" t="s">
        <v>86</v>
      </c>
      <c r="C46" s="12">
        <v>0</v>
      </c>
    </row>
    <row r="47" spans="1:3" ht="13.7" customHeight="1" x14ac:dyDescent="0.25">
      <c r="A47" s="10" t="s">
        <v>96</v>
      </c>
      <c r="B47" s="11" t="s">
        <v>86</v>
      </c>
      <c r="C47" s="12">
        <v>0</v>
      </c>
    </row>
    <row r="48" spans="1:3" ht="13.7" customHeight="1" x14ac:dyDescent="0.25">
      <c r="A48" s="10" t="s">
        <v>451</v>
      </c>
      <c r="B48" s="11" t="s">
        <v>86</v>
      </c>
      <c r="C48" s="12">
        <v>0</v>
      </c>
    </row>
    <row r="49" spans="1:10" ht="13.7" customHeight="1" x14ac:dyDescent="0.25">
      <c r="A49" s="10" t="s">
        <v>65</v>
      </c>
      <c r="B49" s="11" t="s">
        <v>86</v>
      </c>
      <c r="C49" s="12">
        <v>0</v>
      </c>
    </row>
    <row r="50" spans="1:10" ht="13.7" customHeight="1" x14ac:dyDescent="0.25">
      <c r="A50" s="10" t="s">
        <v>82</v>
      </c>
      <c r="B50" s="11" t="s">
        <v>86</v>
      </c>
      <c r="C50" s="12">
        <v>0</v>
      </c>
    </row>
    <row r="51" spans="1:10" ht="13.7" customHeight="1" x14ac:dyDescent="0.25">
      <c r="A51" s="10" t="s">
        <v>63</v>
      </c>
      <c r="B51" s="11" t="s">
        <v>86</v>
      </c>
      <c r="C51" s="12">
        <v>0</v>
      </c>
    </row>
    <row r="52" spans="1:10" x14ac:dyDescent="0.25">
      <c r="A52" s="13" t="s">
        <v>59</v>
      </c>
      <c r="B52" s="14">
        <v>23171</v>
      </c>
      <c r="C52" s="15">
        <f>B52/B52</f>
        <v>1</v>
      </c>
    </row>
    <row r="55" spans="1:10" ht="33.75" customHeight="1" x14ac:dyDescent="0.3">
      <c r="A55" s="87" t="s">
        <v>452</v>
      </c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8.75" x14ac:dyDescent="0.3">
      <c r="A56" s="16"/>
      <c r="B56" s="17"/>
      <c r="C56" s="17"/>
      <c r="D56" s="17"/>
    </row>
    <row r="57" spans="1:10" ht="48.75" customHeight="1" x14ac:dyDescent="0.25">
      <c r="A57" s="18"/>
      <c r="B57" s="19" t="s">
        <v>97</v>
      </c>
      <c r="C57" s="19" t="s">
        <v>77</v>
      </c>
      <c r="D57" s="19" t="s">
        <v>78</v>
      </c>
    </row>
    <row r="58" spans="1:10" x14ac:dyDescent="0.25">
      <c r="A58" s="20" t="s">
        <v>1</v>
      </c>
      <c r="B58" s="21"/>
      <c r="C58" s="21"/>
      <c r="D58" s="21"/>
    </row>
    <row r="59" spans="1:10" x14ac:dyDescent="0.25">
      <c r="A59" s="22" t="s">
        <v>3</v>
      </c>
      <c r="B59" s="23">
        <v>13369</v>
      </c>
      <c r="C59" s="23">
        <v>4304</v>
      </c>
      <c r="D59" s="23">
        <v>3320</v>
      </c>
    </row>
    <row r="60" spans="1:10" x14ac:dyDescent="0.25">
      <c r="A60" s="20" t="s">
        <v>4</v>
      </c>
      <c r="B60" s="21"/>
      <c r="C60" s="21"/>
      <c r="D60" s="21"/>
    </row>
    <row r="61" spans="1:10" x14ac:dyDescent="0.25">
      <c r="A61" s="22" t="s">
        <v>5</v>
      </c>
      <c r="B61" s="24">
        <v>1.128143903215536</v>
      </c>
      <c r="C61" s="24">
        <v>1.11706837186424</v>
      </c>
      <c r="D61" s="24">
        <v>1.1870882740447961</v>
      </c>
    </row>
    <row r="62" spans="1:10" x14ac:dyDescent="0.25">
      <c r="A62" s="22" t="s">
        <v>6</v>
      </c>
      <c r="B62" s="25">
        <v>44.565078976850153</v>
      </c>
      <c r="C62" s="25">
        <v>47.764455840046523</v>
      </c>
      <c r="D62" s="25">
        <v>3.8821407819276188</v>
      </c>
    </row>
    <row r="63" spans="1:10" x14ac:dyDescent="0.25">
      <c r="A63" s="22" t="s">
        <v>7</v>
      </c>
      <c r="B63" s="26">
        <v>2.318797217443339E-3</v>
      </c>
      <c r="C63" s="26">
        <v>1.1622501162250119E-3</v>
      </c>
      <c r="D63" s="26">
        <v>0.2427710843373494</v>
      </c>
    </row>
    <row r="64" spans="1:10" x14ac:dyDescent="0.25">
      <c r="A64" s="22" t="s">
        <v>8</v>
      </c>
      <c r="B64" s="26">
        <v>0.16605580073303911</v>
      </c>
      <c r="C64" s="26">
        <v>0.13668061366806139</v>
      </c>
      <c r="D64" s="26">
        <v>1</v>
      </c>
    </row>
    <row r="65" spans="1:4" x14ac:dyDescent="0.25">
      <c r="A65" s="22" t="s">
        <v>9</v>
      </c>
      <c r="B65" s="26">
        <v>0.1503478195826165</v>
      </c>
      <c r="C65" s="26">
        <v>0.17573221757322169</v>
      </c>
      <c r="D65" s="26">
        <v>0</v>
      </c>
    </row>
    <row r="66" spans="1:4" x14ac:dyDescent="0.25">
      <c r="A66" s="20" t="s">
        <v>10</v>
      </c>
      <c r="B66" s="21"/>
      <c r="C66" s="21"/>
      <c r="D66" s="21"/>
    </row>
    <row r="67" spans="1:4" x14ac:dyDescent="0.25">
      <c r="A67" s="27" t="s">
        <v>11</v>
      </c>
      <c r="B67" s="28"/>
      <c r="C67" s="28"/>
      <c r="D67" s="28"/>
    </row>
    <row r="68" spans="1:4" x14ac:dyDescent="0.25">
      <c r="A68" s="22" t="s">
        <v>12</v>
      </c>
      <c r="B68" s="26">
        <v>0.25992968808437428</v>
      </c>
      <c r="C68" s="26">
        <v>0.30785315985130107</v>
      </c>
      <c r="D68" s="26">
        <v>0.31144578313253007</v>
      </c>
    </row>
    <row r="69" spans="1:4" x14ac:dyDescent="0.25">
      <c r="A69" s="22" t="s">
        <v>13</v>
      </c>
      <c r="B69" s="26">
        <v>0.43062308325230009</v>
      </c>
      <c r="C69" s="26">
        <v>0.49047397769516732</v>
      </c>
      <c r="D69" s="26">
        <v>0.50180722891566265</v>
      </c>
    </row>
    <row r="70" spans="1:4" x14ac:dyDescent="0.25">
      <c r="A70" s="22" t="s">
        <v>14</v>
      </c>
      <c r="B70" s="26">
        <v>0.27085047497942999</v>
      </c>
      <c r="C70" s="26">
        <v>0.29972118959107807</v>
      </c>
      <c r="D70" s="26">
        <v>0.30481927710843382</v>
      </c>
    </row>
    <row r="71" spans="1:4" x14ac:dyDescent="0.25">
      <c r="A71" s="27" t="s">
        <v>15</v>
      </c>
      <c r="B71" s="28"/>
      <c r="C71" s="28"/>
      <c r="D71" s="28"/>
    </row>
    <row r="72" spans="1:4" x14ac:dyDescent="0.25">
      <c r="A72" s="22" t="s">
        <v>16</v>
      </c>
      <c r="B72" s="26">
        <v>0.80377300139168084</v>
      </c>
      <c r="C72" s="26">
        <v>0.60554474708171202</v>
      </c>
      <c r="D72" s="26">
        <v>0.98130841121495327</v>
      </c>
    </row>
    <row r="73" spans="1:4" x14ac:dyDescent="0.25">
      <c r="A73" s="22" t="s">
        <v>17</v>
      </c>
      <c r="B73" s="26">
        <v>4.870882944178135E-3</v>
      </c>
      <c r="C73" s="26">
        <v>8.4143968871595337E-2</v>
      </c>
      <c r="D73" s="26">
        <v>3.1152647975077881E-3</v>
      </c>
    </row>
    <row r="74" spans="1:4" x14ac:dyDescent="0.25">
      <c r="A74" s="22" t="s">
        <v>18</v>
      </c>
      <c r="B74" s="26">
        <v>8.3732797278490798E-2</v>
      </c>
      <c r="C74" s="26">
        <v>0.1836089494163424</v>
      </c>
      <c r="D74" s="26">
        <v>7.4766355140186919E-3</v>
      </c>
    </row>
    <row r="75" spans="1:4" x14ac:dyDescent="0.25">
      <c r="A75" s="22" t="s">
        <v>19</v>
      </c>
      <c r="B75" s="26">
        <v>9.4093087985155408E-2</v>
      </c>
      <c r="C75" s="26">
        <v>0.1228112840466926</v>
      </c>
      <c r="D75" s="26">
        <v>8.0996884735202498E-3</v>
      </c>
    </row>
    <row r="76" spans="1:4" x14ac:dyDescent="0.25">
      <c r="A76" s="27" t="s">
        <v>20</v>
      </c>
      <c r="B76" s="28"/>
      <c r="C76" s="28"/>
      <c r="D76" s="28"/>
    </row>
    <row r="77" spans="1:4" x14ac:dyDescent="0.25">
      <c r="A77" s="74" t="s">
        <v>21</v>
      </c>
      <c r="B77" s="24"/>
      <c r="C77" s="24"/>
      <c r="D77" s="24"/>
    </row>
    <row r="78" spans="1:4" x14ac:dyDescent="0.25">
      <c r="A78" s="72" t="s">
        <v>43</v>
      </c>
      <c r="B78" s="70">
        <v>0.26266255989048598</v>
      </c>
      <c r="C78" s="70">
        <v>0.16788321167883211</v>
      </c>
      <c r="D78" s="70">
        <v>0.29053627760252371</v>
      </c>
    </row>
    <row r="79" spans="1:4" x14ac:dyDescent="0.25">
      <c r="A79" s="72" t="s">
        <v>87</v>
      </c>
      <c r="B79" s="71">
        <v>3070</v>
      </c>
      <c r="C79" s="71">
        <v>575</v>
      </c>
      <c r="D79" s="71">
        <v>921</v>
      </c>
    </row>
    <row r="80" spans="1:4" x14ac:dyDescent="0.25">
      <c r="A80" s="74" t="s">
        <v>88</v>
      </c>
      <c r="B80" s="71"/>
      <c r="C80" s="71"/>
      <c r="D80" s="71"/>
    </row>
    <row r="81" spans="1:4" x14ac:dyDescent="0.25">
      <c r="A81" s="72" t="s">
        <v>43</v>
      </c>
      <c r="B81" s="70">
        <v>0.66033538672142367</v>
      </c>
      <c r="C81" s="70">
        <v>0.56379562043795617</v>
      </c>
      <c r="D81" s="70">
        <v>0.65488958990536272</v>
      </c>
    </row>
    <row r="82" spans="1:4" x14ac:dyDescent="0.25">
      <c r="A82" s="72" t="s">
        <v>87</v>
      </c>
      <c r="B82" s="71">
        <v>7718</v>
      </c>
      <c r="C82" s="71">
        <v>1931</v>
      </c>
      <c r="D82" s="71">
        <v>2076</v>
      </c>
    </row>
    <row r="83" spans="1:4" x14ac:dyDescent="0.25">
      <c r="A83" s="73" t="s">
        <v>22</v>
      </c>
      <c r="B83" s="71"/>
      <c r="C83" s="71"/>
      <c r="D83" s="71"/>
    </row>
    <row r="84" spans="1:4" x14ac:dyDescent="0.25">
      <c r="A84" s="72" t="s">
        <v>43</v>
      </c>
      <c r="B84" s="70">
        <v>2.190280629705681E-2</v>
      </c>
      <c r="C84" s="70">
        <v>4.5547445255474453E-2</v>
      </c>
      <c r="D84" s="70">
        <v>2.208201892744479E-3</v>
      </c>
    </row>
    <row r="85" spans="1:4" x14ac:dyDescent="0.25">
      <c r="A85" s="72" t="s">
        <v>87</v>
      </c>
      <c r="B85" s="71">
        <v>256</v>
      </c>
      <c r="C85" s="71">
        <v>156</v>
      </c>
      <c r="D85" s="71">
        <v>7</v>
      </c>
    </row>
    <row r="86" spans="1:4" x14ac:dyDescent="0.25">
      <c r="A86" s="20" t="s">
        <v>23</v>
      </c>
      <c r="B86" s="21"/>
      <c r="C86" s="21"/>
      <c r="D86" s="21"/>
    </row>
    <row r="87" spans="1:4" x14ac:dyDescent="0.25">
      <c r="A87" s="22" t="s">
        <v>24</v>
      </c>
      <c r="B87" s="26">
        <v>0.64523189161021366</v>
      </c>
      <c r="C87" s="26">
        <v>0.57297772567409144</v>
      </c>
      <c r="D87" s="26">
        <v>0.93080568720379142</v>
      </c>
    </row>
    <row r="88" spans="1:4" x14ac:dyDescent="0.25">
      <c r="A88" s="22" t="s">
        <v>25</v>
      </c>
      <c r="B88" s="26">
        <v>0.26753517457008857</v>
      </c>
      <c r="C88" s="26">
        <v>0.27256740914419703</v>
      </c>
      <c r="D88" s="26">
        <v>3.3491311216429703E-2</v>
      </c>
    </row>
    <row r="89" spans="1:4" x14ac:dyDescent="0.25">
      <c r="A89" s="22" t="s">
        <v>26</v>
      </c>
      <c r="B89" s="26">
        <v>2.3866597186034389E-2</v>
      </c>
      <c r="C89" s="26">
        <v>9.9062133645955452E-2</v>
      </c>
      <c r="D89" s="26">
        <v>1.1058451816745659E-2</v>
      </c>
    </row>
    <row r="90" spans="1:4" x14ac:dyDescent="0.25">
      <c r="A90" s="22" t="s">
        <v>27</v>
      </c>
      <c r="B90" s="26">
        <v>5.211047420531527E-3</v>
      </c>
      <c r="C90" s="26">
        <v>3.2239155920281357E-2</v>
      </c>
      <c r="D90" s="26">
        <v>5.6872037914691941E-3</v>
      </c>
    </row>
    <row r="91" spans="1:4" x14ac:dyDescent="0.25">
      <c r="A91" s="22" t="s">
        <v>28</v>
      </c>
      <c r="B91" s="26">
        <v>0.71770513875383346</v>
      </c>
      <c r="C91" s="26">
        <v>0.79275092936802971</v>
      </c>
      <c r="D91" s="26">
        <v>0.95331325301204817</v>
      </c>
    </row>
    <row r="92" spans="1:4" x14ac:dyDescent="0.25">
      <c r="A92" s="20" t="s">
        <v>29</v>
      </c>
      <c r="B92" s="21"/>
      <c r="C92" s="21"/>
      <c r="D92" s="21"/>
    </row>
    <row r="93" spans="1:4" x14ac:dyDescent="0.25">
      <c r="A93" s="22" t="s">
        <v>30</v>
      </c>
      <c r="B93" s="29">
        <v>3.4448669282244632E-2</v>
      </c>
      <c r="C93" s="29">
        <v>0.25375714322654008</v>
      </c>
      <c r="D93" s="29">
        <v>0.1419505379055305</v>
      </c>
    </row>
    <row r="94" spans="1:4" x14ac:dyDescent="0.25">
      <c r="A94" s="22" t="s">
        <v>31</v>
      </c>
      <c r="B94" s="29">
        <v>6.9444444444444441E-3</v>
      </c>
      <c r="C94" s="29">
        <v>0.20416666666666669</v>
      </c>
      <c r="D94" s="29">
        <v>0.12083333333333331</v>
      </c>
    </row>
    <row r="95" spans="1:4" x14ac:dyDescent="0.25">
      <c r="A95" s="22" t="s">
        <v>32</v>
      </c>
      <c r="B95" s="26">
        <v>0.94254717701887081</v>
      </c>
      <c r="C95" s="26">
        <v>0.4223877123574587</v>
      </c>
      <c r="D95" s="26">
        <v>0.71285930408472009</v>
      </c>
    </row>
    <row r="96" spans="1:4" x14ac:dyDescent="0.25">
      <c r="A96" s="22" t="s">
        <v>33</v>
      </c>
      <c r="B96" s="26">
        <v>0.37595419847328237</v>
      </c>
      <c r="C96" s="26">
        <v>0.22609472743521</v>
      </c>
      <c r="D96" s="26">
        <v>0.64847161572052403</v>
      </c>
    </row>
    <row r="97" spans="1:4" x14ac:dyDescent="0.25">
      <c r="A97" s="22" t="s">
        <v>34</v>
      </c>
      <c r="B97" s="26">
        <v>0.99269030415056292</v>
      </c>
      <c r="C97" s="26">
        <v>0.49273531269741</v>
      </c>
      <c r="D97" s="26">
        <v>0.72672566371681413</v>
      </c>
    </row>
    <row r="98" spans="1:4" x14ac:dyDescent="0.25">
      <c r="A98" s="20" t="s">
        <v>35</v>
      </c>
      <c r="B98" s="21"/>
      <c r="C98" s="21"/>
      <c r="D98" s="21"/>
    </row>
    <row r="99" spans="1:4" x14ac:dyDescent="0.25">
      <c r="A99" s="22" t="s">
        <v>36</v>
      </c>
      <c r="B99" s="26">
        <v>8.0926640926640925E-2</v>
      </c>
      <c r="C99" s="26">
        <v>0.26114352392065338</v>
      </c>
      <c r="D99" s="26">
        <v>0.13950654888821201</v>
      </c>
    </row>
    <row r="100" spans="1:4" x14ac:dyDescent="0.25">
      <c r="A100" s="22" t="s">
        <v>37</v>
      </c>
      <c r="B100" s="26">
        <v>0.39503816793893132</v>
      </c>
      <c r="C100" s="26">
        <v>0.24307417336907949</v>
      </c>
      <c r="D100" s="26">
        <v>4.5851528384279479E-2</v>
      </c>
    </row>
    <row r="101" spans="1:4" x14ac:dyDescent="0.25">
      <c r="A101" s="22" t="s">
        <v>38</v>
      </c>
      <c r="B101" s="26">
        <v>5.1814671814671823E-2</v>
      </c>
      <c r="C101" s="26">
        <v>0.2483080513418903</v>
      </c>
      <c r="D101" s="26">
        <v>0.13615595491928109</v>
      </c>
    </row>
    <row r="102" spans="1:4" x14ac:dyDescent="0.25">
      <c r="A102" s="22" t="s">
        <v>39</v>
      </c>
      <c r="B102" s="26">
        <v>2.9111969111969109E-2</v>
      </c>
      <c r="C102" s="26">
        <v>1.283547257876313E-2</v>
      </c>
      <c r="D102" s="26">
        <v>3.3505939689308559E-3</v>
      </c>
    </row>
    <row r="103" spans="1:4" x14ac:dyDescent="0.25">
      <c r="A103" s="22" t="s">
        <v>40</v>
      </c>
      <c r="B103" s="26">
        <v>0.91907335907335908</v>
      </c>
      <c r="C103" s="26">
        <v>0.73885647607934657</v>
      </c>
      <c r="D103" s="26">
        <v>0.86049345111178799</v>
      </c>
    </row>
  </sheetData>
  <mergeCells count="3">
    <mergeCell ref="D1:I7"/>
    <mergeCell ref="D13:D15"/>
    <mergeCell ref="A55:J55"/>
  </mergeCells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0C07-91DD-41C0-B6DC-D6F4DE226ECA}">
  <sheetPr>
    <tabColor theme="9" tint="0.59999389629810485"/>
  </sheetPr>
  <dimension ref="A1:DQ80"/>
  <sheetViews>
    <sheetView zoomScaleNormal="100" workbookViewId="0">
      <pane xSplit="1" topLeftCell="B1" activePane="topRight" state="frozen"/>
      <selection activeCell="A10" sqref="A10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3" width="19.7109375" style="30" customWidth="1"/>
    <col min="4" max="4" width="12.7109375" style="30" customWidth="1"/>
    <col min="5" max="6" width="19.7109375" style="30" customWidth="1"/>
    <col min="7" max="7" width="12.7109375" style="30" customWidth="1"/>
    <col min="8" max="9" width="19.7109375" style="30" customWidth="1"/>
    <col min="10" max="10" width="12.7109375" style="30" customWidth="1"/>
    <col min="11" max="12" width="19.7109375" style="30" customWidth="1"/>
    <col min="13" max="13" width="12.7109375" style="30" customWidth="1"/>
    <col min="14" max="15" width="19.7109375" style="30" customWidth="1"/>
    <col min="16" max="16" width="12.7109375" style="30" customWidth="1"/>
    <col min="17" max="18" width="19.7109375" style="30" customWidth="1"/>
    <col min="19" max="19" width="12.7109375" style="30" customWidth="1"/>
    <col min="20" max="21" width="19.7109375" style="30" customWidth="1"/>
    <col min="22" max="22" width="12.7109375" style="30" customWidth="1"/>
    <col min="23" max="24" width="19.7109375" style="30" customWidth="1"/>
    <col min="25" max="25" width="12.7109375" style="30" customWidth="1"/>
    <col min="26" max="27" width="19.7109375" style="30" customWidth="1"/>
    <col min="28" max="28" width="12.7109375" style="30" customWidth="1"/>
    <col min="29" max="30" width="19.7109375" style="30" customWidth="1"/>
    <col min="31" max="31" width="12.7109375" style="30" customWidth="1"/>
    <col min="32" max="33" width="19.7109375" style="30" customWidth="1"/>
    <col min="34" max="34" width="12.7109375" style="30" customWidth="1"/>
    <col min="35" max="36" width="19.7109375" style="30" customWidth="1"/>
    <col min="37" max="37" width="12.7109375" style="30" customWidth="1"/>
    <col min="38" max="39" width="19.7109375" style="30" customWidth="1"/>
    <col min="40" max="40" width="12.7109375" style="30" customWidth="1"/>
    <col min="41" max="42" width="19.7109375" style="30" customWidth="1"/>
    <col min="43" max="43" width="12.7109375" style="30" customWidth="1"/>
    <col min="44" max="45" width="19.7109375" style="30" customWidth="1"/>
    <col min="46" max="46" width="12.7109375" style="30" customWidth="1"/>
    <col min="47" max="48" width="19.7109375" style="30" customWidth="1"/>
    <col min="49" max="49" width="12.7109375" style="30" customWidth="1"/>
    <col min="50" max="51" width="19.7109375" style="30" customWidth="1"/>
    <col min="52" max="52" width="12.7109375" style="30" customWidth="1"/>
    <col min="53" max="54" width="19.7109375" style="30" customWidth="1"/>
    <col min="55" max="55" width="12.7109375" style="30" customWidth="1"/>
    <col min="56" max="57" width="19.7109375" style="30" customWidth="1"/>
    <col min="58" max="58" width="12.7109375" style="30" customWidth="1"/>
    <col min="59" max="60" width="19.7109375" style="30" customWidth="1"/>
    <col min="61" max="61" width="12.7109375" style="30" customWidth="1"/>
    <col min="62" max="63" width="19.7109375" style="30" customWidth="1"/>
    <col min="64" max="64" width="12.7109375" style="30" customWidth="1"/>
    <col min="65" max="66" width="19.7109375" style="30" customWidth="1"/>
    <col min="67" max="67" width="12.7109375" style="30" customWidth="1"/>
    <col min="68" max="69" width="19.7109375" style="30" customWidth="1"/>
    <col min="70" max="70" width="12.7109375" style="30" customWidth="1"/>
    <col min="71" max="72" width="19.7109375" style="30" customWidth="1"/>
    <col min="73" max="73" width="12.7109375" style="30" customWidth="1"/>
    <col min="74" max="75" width="19.7109375" style="30" customWidth="1"/>
    <col min="76" max="76" width="12.7109375" style="30" customWidth="1"/>
    <col min="77" max="78" width="19.7109375" style="30" customWidth="1"/>
    <col min="79" max="79" width="12.7109375" style="30" customWidth="1"/>
    <col min="80" max="81" width="19.7109375" style="30" customWidth="1"/>
    <col min="82" max="82" width="12.7109375" style="30" customWidth="1"/>
    <col min="83" max="84" width="19.7109375" style="30" customWidth="1"/>
    <col min="85" max="85" width="12.7109375" style="30" customWidth="1"/>
    <col min="86" max="87" width="19.7109375" style="30" customWidth="1"/>
    <col min="88" max="88" width="12.7109375" style="30" customWidth="1"/>
    <col min="89" max="90" width="19.7109375" style="30" customWidth="1"/>
    <col min="91" max="91" width="12.7109375" style="30" customWidth="1"/>
    <col min="92" max="93" width="19.7109375" style="30" customWidth="1"/>
    <col min="94" max="94" width="12.7109375" style="30" customWidth="1"/>
    <col min="95" max="96" width="19.7109375" style="30" customWidth="1"/>
    <col min="97" max="97" width="12.7109375" style="30" customWidth="1"/>
    <col min="98" max="99" width="19.7109375" style="30" customWidth="1"/>
    <col min="100" max="100" width="12.7109375" style="30" customWidth="1"/>
    <col min="101" max="102" width="19.7109375" style="30" customWidth="1"/>
    <col min="103" max="103" width="12.7109375" style="30" customWidth="1"/>
    <col min="104" max="105" width="19.7109375" style="30" customWidth="1"/>
    <col min="106" max="106" width="12.7109375" style="30" customWidth="1"/>
    <col min="107" max="108" width="19.7109375" style="30" customWidth="1"/>
    <col min="109" max="109" width="12.7109375" style="30" customWidth="1"/>
    <col min="110" max="111" width="19.7109375" style="30" customWidth="1"/>
    <col min="112" max="112" width="12.7109375" style="30" customWidth="1"/>
    <col min="113" max="114" width="19.7109375" style="30" customWidth="1"/>
    <col min="115" max="115" width="12.7109375" style="30" customWidth="1"/>
    <col min="116" max="117" width="19.7109375" style="30" customWidth="1"/>
    <col min="118" max="118" width="12.7109375" style="30" customWidth="1"/>
    <col min="119" max="120" width="19.7109375" style="30" customWidth="1"/>
    <col min="121" max="121" width="12.7109375" style="30" customWidth="1"/>
    <col min="122" max="16384" width="9.140625" style="30"/>
  </cols>
  <sheetData>
    <row r="1" spans="1:121" ht="15" customHeight="1" x14ac:dyDescent="0.25">
      <c r="E1" s="85" t="s">
        <v>448</v>
      </c>
      <c r="F1" s="85"/>
      <c r="G1" s="85"/>
      <c r="H1" s="85"/>
    </row>
    <row r="2" spans="1:121" ht="15" customHeight="1" x14ac:dyDescent="0.25">
      <c r="E2" s="85"/>
      <c r="F2" s="85"/>
      <c r="G2" s="85"/>
      <c r="H2" s="85"/>
    </row>
    <row r="3" spans="1:121" ht="15" customHeight="1" x14ac:dyDescent="0.25">
      <c r="E3" s="85"/>
      <c r="F3" s="85"/>
      <c r="G3" s="85"/>
      <c r="H3" s="85"/>
    </row>
    <row r="4" spans="1:121" ht="15" customHeight="1" x14ac:dyDescent="0.25">
      <c r="E4" s="85"/>
      <c r="F4" s="85"/>
      <c r="G4" s="85"/>
      <c r="H4" s="85"/>
    </row>
    <row r="5" spans="1:121" ht="15" customHeight="1" x14ac:dyDescent="0.25">
      <c r="E5" s="85"/>
      <c r="F5" s="85"/>
      <c r="G5" s="85"/>
      <c r="H5" s="85"/>
    </row>
    <row r="6" spans="1:121" ht="15" customHeight="1" x14ac:dyDescent="0.25">
      <c r="E6" s="85"/>
      <c r="F6" s="85"/>
      <c r="G6" s="85"/>
      <c r="H6" s="85"/>
    </row>
    <row r="7" spans="1:121" ht="15" customHeight="1" x14ac:dyDescent="0.25">
      <c r="E7" s="85"/>
      <c r="F7" s="85"/>
      <c r="G7" s="85"/>
      <c r="H7" s="85"/>
    </row>
    <row r="10" spans="1:121" ht="18.75" x14ac:dyDescent="0.3">
      <c r="A10" s="31" t="s">
        <v>453</v>
      </c>
    </row>
    <row r="12" spans="1:121" s="33" customFormat="1" ht="30" customHeight="1" x14ac:dyDescent="0.25">
      <c r="A12" s="32" t="s">
        <v>84</v>
      </c>
      <c r="B12" s="88" t="s">
        <v>454</v>
      </c>
      <c r="C12" s="89" t="s">
        <v>454</v>
      </c>
      <c r="D12" s="90" t="s">
        <v>454</v>
      </c>
      <c r="E12" s="88" t="s">
        <v>455</v>
      </c>
      <c r="F12" s="89" t="s">
        <v>455</v>
      </c>
      <c r="G12" s="90" t="s">
        <v>455</v>
      </c>
      <c r="H12" s="88" t="s">
        <v>456</v>
      </c>
      <c r="I12" s="89" t="s">
        <v>456</v>
      </c>
      <c r="J12" s="90" t="s">
        <v>456</v>
      </c>
      <c r="K12" s="88" t="s">
        <v>457</v>
      </c>
      <c r="L12" s="89" t="s">
        <v>457</v>
      </c>
      <c r="M12" s="90" t="s">
        <v>457</v>
      </c>
      <c r="N12" s="88" t="s">
        <v>458</v>
      </c>
      <c r="O12" s="89" t="s">
        <v>458</v>
      </c>
      <c r="P12" s="90" t="s">
        <v>458</v>
      </c>
      <c r="Q12" s="88" t="s">
        <v>459</v>
      </c>
      <c r="R12" s="89" t="s">
        <v>459</v>
      </c>
      <c r="S12" s="90" t="s">
        <v>459</v>
      </c>
      <c r="T12" s="88" t="s">
        <v>460</v>
      </c>
      <c r="U12" s="89" t="s">
        <v>460</v>
      </c>
      <c r="V12" s="90" t="s">
        <v>460</v>
      </c>
      <c r="W12" s="88" t="s">
        <v>461</v>
      </c>
      <c r="X12" s="89" t="s">
        <v>461</v>
      </c>
      <c r="Y12" s="90" t="s">
        <v>461</v>
      </c>
      <c r="Z12" s="88" t="s">
        <v>462</v>
      </c>
      <c r="AA12" s="89" t="s">
        <v>462</v>
      </c>
      <c r="AB12" s="90" t="s">
        <v>462</v>
      </c>
      <c r="AC12" s="88" t="s">
        <v>463</v>
      </c>
      <c r="AD12" s="89" t="s">
        <v>463</v>
      </c>
      <c r="AE12" s="90" t="s">
        <v>463</v>
      </c>
      <c r="AF12" s="88" t="s">
        <v>464</v>
      </c>
      <c r="AG12" s="89" t="s">
        <v>464</v>
      </c>
      <c r="AH12" s="90" t="s">
        <v>464</v>
      </c>
      <c r="AI12" s="88" t="s">
        <v>465</v>
      </c>
      <c r="AJ12" s="89" t="s">
        <v>465</v>
      </c>
      <c r="AK12" s="90" t="s">
        <v>465</v>
      </c>
      <c r="AL12" s="88" t="s">
        <v>466</v>
      </c>
      <c r="AM12" s="89" t="s">
        <v>466</v>
      </c>
      <c r="AN12" s="90" t="s">
        <v>466</v>
      </c>
      <c r="AO12" s="88" t="s">
        <v>467</v>
      </c>
      <c r="AP12" s="89" t="s">
        <v>467</v>
      </c>
      <c r="AQ12" s="90" t="s">
        <v>467</v>
      </c>
      <c r="AR12" s="88" t="s">
        <v>468</v>
      </c>
      <c r="AS12" s="89" t="s">
        <v>468</v>
      </c>
      <c r="AT12" s="90" t="s">
        <v>468</v>
      </c>
      <c r="AU12" s="88" t="s">
        <v>469</v>
      </c>
      <c r="AV12" s="89" t="s">
        <v>469</v>
      </c>
      <c r="AW12" s="90" t="s">
        <v>469</v>
      </c>
      <c r="AX12" s="88" t="s">
        <v>470</v>
      </c>
      <c r="AY12" s="89" t="s">
        <v>470</v>
      </c>
      <c r="AZ12" s="90" t="s">
        <v>470</v>
      </c>
      <c r="BA12" s="88" t="s">
        <v>471</v>
      </c>
      <c r="BB12" s="89" t="s">
        <v>471</v>
      </c>
      <c r="BC12" s="90" t="s">
        <v>471</v>
      </c>
      <c r="BD12" s="88" t="s">
        <v>472</v>
      </c>
      <c r="BE12" s="89" t="s">
        <v>472</v>
      </c>
      <c r="BF12" s="90" t="s">
        <v>472</v>
      </c>
      <c r="BG12" s="88" t="s">
        <v>473</v>
      </c>
      <c r="BH12" s="89" t="s">
        <v>473</v>
      </c>
      <c r="BI12" s="90" t="s">
        <v>473</v>
      </c>
      <c r="BJ12" s="88" t="s">
        <v>474</v>
      </c>
      <c r="BK12" s="89" t="s">
        <v>474</v>
      </c>
      <c r="BL12" s="90" t="s">
        <v>474</v>
      </c>
      <c r="BM12" s="88" t="s">
        <v>475</v>
      </c>
      <c r="BN12" s="89" t="s">
        <v>475</v>
      </c>
      <c r="BO12" s="90" t="s">
        <v>475</v>
      </c>
      <c r="BP12" s="88" t="s">
        <v>476</v>
      </c>
      <c r="BQ12" s="89" t="s">
        <v>476</v>
      </c>
      <c r="BR12" s="90" t="s">
        <v>476</v>
      </c>
      <c r="BS12" s="88" t="s">
        <v>477</v>
      </c>
      <c r="BT12" s="89" t="s">
        <v>477</v>
      </c>
      <c r="BU12" s="90" t="s">
        <v>477</v>
      </c>
      <c r="BV12" s="88" t="s">
        <v>478</v>
      </c>
      <c r="BW12" s="89" t="s">
        <v>478</v>
      </c>
      <c r="BX12" s="90" t="s">
        <v>478</v>
      </c>
      <c r="BY12" s="88" t="s">
        <v>479</v>
      </c>
      <c r="BZ12" s="89" t="s">
        <v>479</v>
      </c>
      <c r="CA12" s="90" t="s">
        <v>479</v>
      </c>
      <c r="CB12" s="88" t="s">
        <v>480</v>
      </c>
      <c r="CC12" s="89" t="s">
        <v>480</v>
      </c>
      <c r="CD12" s="90" t="s">
        <v>480</v>
      </c>
      <c r="CE12" s="88" t="s">
        <v>481</v>
      </c>
      <c r="CF12" s="89" t="s">
        <v>481</v>
      </c>
      <c r="CG12" s="90" t="s">
        <v>481</v>
      </c>
      <c r="CH12" s="88" t="s">
        <v>482</v>
      </c>
      <c r="CI12" s="89" t="s">
        <v>482</v>
      </c>
      <c r="CJ12" s="90" t="s">
        <v>482</v>
      </c>
      <c r="CK12" s="88" t="s">
        <v>483</v>
      </c>
      <c r="CL12" s="89" t="s">
        <v>483</v>
      </c>
      <c r="CM12" s="90" t="s">
        <v>483</v>
      </c>
      <c r="CN12" s="88" t="s">
        <v>484</v>
      </c>
      <c r="CO12" s="89" t="s">
        <v>484</v>
      </c>
      <c r="CP12" s="90" t="s">
        <v>484</v>
      </c>
      <c r="CQ12" s="88" t="s">
        <v>485</v>
      </c>
      <c r="CR12" s="89" t="s">
        <v>485</v>
      </c>
      <c r="CS12" s="90" t="s">
        <v>485</v>
      </c>
      <c r="CT12" s="88" t="s">
        <v>486</v>
      </c>
      <c r="CU12" s="89" t="s">
        <v>486</v>
      </c>
      <c r="CV12" s="90" t="s">
        <v>486</v>
      </c>
      <c r="CW12" s="88" t="s">
        <v>487</v>
      </c>
      <c r="CX12" s="89" t="s">
        <v>487</v>
      </c>
      <c r="CY12" s="90" t="s">
        <v>487</v>
      </c>
      <c r="CZ12" s="88" t="s">
        <v>488</v>
      </c>
      <c r="DA12" s="89" t="s">
        <v>488</v>
      </c>
      <c r="DB12" s="90" t="s">
        <v>488</v>
      </c>
      <c r="DC12" s="88" t="s">
        <v>489</v>
      </c>
      <c r="DD12" s="89" t="s">
        <v>489</v>
      </c>
      <c r="DE12" s="90" t="s">
        <v>489</v>
      </c>
      <c r="DF12" s="88" t="s">
        <v>490</v>
      </c>
      <c r="DG12" s="89" t="s">
        <v>490</v>
      </c>
      <c r="DH12" s="90" t="s">
        <v>490</v>
      </c>
      <c r="DI12" s="88" t="s">
        <v>491</v>
      </c>
      <c r="DJ12" s="89" t="s">
        <v>491</v>
      </c>
      <c r="DK12" s="90" t="s">
        <v>491</v>
      </c>
      <c r="DL12" s="88" t="s">
        <v>492</v>
      </c>
      <c r="DM12" s="89" t="s">
        <v>492</v>
      </c>
      <c r="DN12" s="90" t="s">
        <v>492</v>
      </c>
      <c r="DO12" s="88" t="s">
        <v>493</v>
      </c>
      <c r="DP12" s="89" t="s">
        <v>493</v>
      </c>
      <c r="DQ12" s="90" t="s">
        <v>493</v>
      </c>
    </row>
    <row r="13" spans="1:121" ht="48" customHeight="1" x14ac:dyDescent="0.25">
      <c r="A13" s="34" t="s">
        <v>85</v>
      </c>
      <c r="B13" s="35" t="s">
        <v>77</v>
      </c>
      <c r="C13" s="36" t="s">
        <v>78</v>
      </c>
      <c r="D13" s="37" t="s">
        <v>97</v>
      </c>
      <c r="E13" s="35" t="s">
        <v>77</v>
      </c>
      <c r="F13" s="36" t="s">
        <v>78</v>
      </c>
      <c r="G13" s="37" t="s">
        <v>97</v>
      </c>
      <c r="H13" s="35" t="s">
        <v>77</v>
      </c>
      <c r="I13" s="36" t="s">
        <v>78</v>
      </c>
      <c r="J13" s="37" t="s">
        <v>97</v>
      </c>
      <c r="K13" s="35" t="s">
        <v>77</v>
      </c>
      <c r="L13" s="36" t="s">
        <v>78</v>
      </c>
      <c r="M13" s="37" t="s">
        <v>97</v>
      </c>
      <c r="N13" s="35" t="s">
        <v>77</v>
      </c>
      <c r="O13" s="36" t="s">
        <v>78</v>
      </c>
      <c r="P13" s="37" t="s">
        <v>97</v>
      </c>
      <c r="Q13" s="35" t="s">
        <v>77</v>
      </c>
      <c r="R13" s="36" t="s">
        <v>78</v>
      </c>
      <c r="S13" s="37" t="s">
        <v>97</v>
      </c>
      <c r="T13" s="35" t="s">
        <v>77</v>
      </c>
      <c r="U13" s="36" t="s">
        <v>78</v>
      </c>
      <c r="V13" s="37" t="s">
        <v>97</v>
      </c>
      <c r="W13" s="35" t="s">
        <v>77</v>
      </c>
      <c r="X13" s="36" t="s">
        <v>78</v>
      </c>
      <c r="Y13" s="37" t="s">
        <v>97</v>
      </c>
      <c r="Z13" s="35" t="s">
        <v>77</v>
      </c>
      <c r="AA13" s="36" t="s">
        <v>78</v>
      </c>
      <c r="AB13" s="37" t="s">
        <v>97</v>
      </c>
      <c r="AC13" s="35" t="s">
        <v>77</v>
      </c>
      <c r="AD13" s="36" t="s">
        <v>78</v>
      </c>
      <c r="AE13" s="37" t="s">
        <v>97</v>
      </c>
      <c r="AF13" s="35" t="s">
        <v>77</v>
      </c>
      <c r="AG13" s="36" t="s">
        <v>78</v>
      </c>
      <c r="AH13" s="37" t="s">
        <v>97</v>
      </c>
      <c r="AI13" s="35" t="s">
        <v>77</v>
      </c>
      <c r="AJ13" s="36" t="s">
        <v>78</v>
      </c>
      <c r="AK13" s="37" t="s">
        <v>97</v>
      </c>
      <c r="AL13" s="35" t="s">
        <v>77</v>
      </c>
      <c r="AM13" s="36" t="s">
        <v>78</v>
      </c>
      <c r="AN13" s="37" t="s">
        <v>97</v>
      </c>
      <c r="AO13" s="35" t="s">
        <v>77</v>
      </c>
      <c r="AP13" s="36" t="s">
        <v>78</v>
      </c>
      <c r="AQ13" s="37" t="s">
        <v>97</v>
      </c>
      <c r="AR13" s="35" t="s">
        <v>77</v>
      </c>
      <c r="AS13" s="36" t="s">
        <v>78</v>
      </c>
      <c r="AT13" s="37" t="s">
        <v>97</v>
      </c>
      <c r="AU13" s="35" t="s">
        <v>77</v>
      </c>
      <c r="AV13" s="36" t="s">
        <v>78</v>
      </c>
      <c r="AW13" s="37" t="s">
        <v>97</v>
      </c>
      <c r="AX13" s="35" t="s">
        <v>77</v>
      </c>
      <c r="AY13" s="36" t="s">
        <v>78</v>
      </c>
      <c r="AZ13" s="37" t="s">
        <v>97</v>
      </c>
      <c r="BA13" s="35" t="s">
        <v>77</v>
      </c>
      <c r="BB13" s="36" t="s">
        <v>78</v>
      </c>
      <c r="BC13" s="37" t="s">
        <v>97</v>
      </c>
      <c r="BD13" s="35" t="s">
        <v>77</v>
      </c>
      <c r="BE13" s="36" t="s">
        <v>78</v>
      </c>
      <c r="BF13" s="37" t="s">
        <v>97</v>
      </c>
      <c r="BG13" s="35" t="s">
        <v>77</v>
      </c>
      <c r="BH13" s="36" t="s">
        <v>78</v>
      </c>
      <c r="BI13" s="37" t="s">
        <v>97</v>
      </c>
      <c r="BJ13" s="35" t="s">
        <v>77</v>
      </c>
      <c r="BK13" s="36" t="s">
        <v>78</v>
      </c>
      <c r="BL13" s="37" t="s">
        <v>97</v>
      </c>
      <c r="BM13" s="35" t="s">
        <v>77</v>
      </c>
      <c r="BN13" s="36" t="s">
        <v>78</v>
      </c>
      <c r="BO13" s="37" t="s">
        <v>97</v>
      </c>
      <c r="BP13" s="35" t="s">
        <v>77</v>
      </c>
      <c r="BQ13" s="36" t="s">
        <v>78</v>
      </c>
      <c r="BR13" s="37" t="s">
        <v>97</v>
      </c>
      <c r="BS13" s="35" t="s">
        <v>77</v>
      </c>
      <c r="BT13" s="36" t="s">
        <v>78</v>
      </c>
      <c r="BU13" s="37" t="s">
        <v>97</v>
      </c>
      <c r="BV13" s="35" t="s">
        <v>77</v>
      </c>
      <c r="BW13" s="36" t="s">
        <v>78</v>
      </c>
      <c r="BX13" s="37" t="s">
        <v>97</v>
      </c>
      <c r="BY13" s="35" t="s">
        <v>77</v>
      </c>
      <c r="BZ13" s="36" t="s">
        <v>78</v>
      </c>
      <c r="CA13" s="37" t="s">
        <v>97</v>
      </c>
      <c r="CB13" s="35" t="s">
        <v>77</v>
      </c>
      <c r="CC13" s="36" t="s">
        <v>78</v>
      </c>
      <c r="CD13" s="37" t="s">
        <v>97</v>
      </c>
      <c r="CE13" s="35" t="s">
        <v>77</v>
      </c>
      <c r="CF13" s="36" t="s">
        <v>78</v>
      </c>
      <c r="CG13" s="37" t="s">
        <v>97</v>
      </c>
      <c r="CH13" s="35" t="s">
        <v>77</v>
      </c>
      <c r="CI13" s="36" t="s">
        <v>78</v>
      </c>
      <c r="CJ13" s="37" t="s">
        <v>97</v>
      </c>
      <c r="CK13" s="35" t="s">
        <v>77</v>
      </c>
      <c r="CL13" s="36" t="s">
        <v>78</v>
      </c>
      <c r="CM13" s="37" t="s">
        <v>97</v>
      </c>
      <c r="CN13" s="35" t="s">
        <v>77</v>
      </c>
      <c r="CO13" s="36" t="s">
        <v>78</v>
      </c>
      <c r="CP13" s="37" t="s">
        <v>97</v>
      </c>
      <c r="CQ13" s="35" t="s">
        <v>77</v>
      </c>
      <c r="CR13" s="36" t="s">
        <v>78</v>
      </c>
      <c r="CS13" s="37" t="s">
        <v>97</v>
      </c>
      <c r="CT13" s="35" t="s">
        <v>77</v>
      </c>
      <c r="CU13" s="36" t="s">
        <v>78</v>
      </c>
      <c r="CV13" s="37" t="s">
        <v>97</v>
      </c>
      <c r="CW13" s="35" t="s">
        <v>77</v>
      </c>
      <c r="CX13" s="36" t="s">
        <v>78</v>
      </c>
      <c r="CY13" s="37" t="s">
        <v>97</v>
      </c>
      <c r="CZ13" s="35" t="s">
        <v>77</v>
      </c>
      <c r="DA13" s="36" t="s">
        <v>78</v>
      </c>
      <c r="DB13" s="37" t="s">
        <v>97</v>
      </c>
      <c r="DC13" s="35" t="s">
        <v>77</v>
      </c>
      <c r="DD13" s="36" t="s">
        <v>78</v>
      </c>
      <c r="DE13" s="37" t="s">
        <v>97</v>
      </c>
      <c r="DF13" s="35" t="s">
        <v>77</v>
      </c>
      <c r="DG13" s="36" t="s">
        <v>78</v>
      </c>
      <c r="DH13" s="37" t="s">
        <v>97</v>
      </c>
      <c r="DI13" s="35" t="s">
        <v>77</v>
      </c>
      <c r="DJ13" s="36" t="s">
        <v>78</v>
      </c>
      <c r="DK13" s="37" t="s">
        <v>97</v>
      </c>
      <c r="DL13" s="35" t="s">
        <v>77</v>
      </c>
      <c r="DM13" s="36" t="s">
        <v>78</v>
      </c>
      <c r="DN13" s="37" t="s">
        <v>97</v>
      </c>
      <c r="DO13" s="35" t="s">
        <v>77</v>
      </c>
      <c r="DP13" s="36" t="s">
        <v>78</v>
      </c>
      <c r="DQ13" s="37" t="s">
        <v>97</v>
      </c>
    </row>
    <row r="14" spans="1:121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2"/>
      <c r="BY14" s="40"/>
      <c r="BZ14" s="41"/>
      <c r="CA14" s="42"/>
      <c r="CB14" s="40"/>
      <c r="CC14" s="41"/>
      <c r="CD14" s="42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2"/>
      <c r="CQ14" s="40"/>
      <c r="CR14" s="41"/>
      <c r="CS14" s="42"/>
      <c r="CT14" s="40"/>
      <c r="CU14" s="41"/>
      <c r="CV14" s="42"/>
      <c r="CW14" s="40"/>
      <c r="CX14" s="41"/>
      <c r="CY14" s="42"/>
      <c r="CZ14" s="40"/>
      <c r="DA14" s="41"/>
      <c r="DB14" s="42"/>
      <c r="DC14" s="40"/>
      <c r="DD14" s="41"/>
      <c r="DE14" s="42"/>
      <c r="DF14" s="40"/>
      <c r="DG14" s="41"/>
      <c r="DH14" s="42"/>
      <c r="DI14" s="40"/>
      <c r="DJ14" s="41"/>
      <c r="DK14" s="42"/>
      <c r="DL14" s="40"/>
      <c r="DM14" s="41"/>
      <c r="DN14" s="42"/>
      <c r="DO14" s="40"/>
      <c r="DP14" s="41"/>
      <c r="DQ14" s="42"/>
    </row>
    <row r="15" spans="1:121" x14ac:dyDescent="0.25">
      <c r="A15" s="44" t="s">
        <v>3</v>
      </c>
      <c r="B15" s="45">
        <v>1154</v>
      </c>
      <c r="C15" s="46">
        <v>1092</v>
      </c>
      <c r="D15" s="47">
        <v>6199</v>
      </c>
      <c r="E15" s="45">
        <v>299</v>
      </c>
      <c r="F15" s="46">
        <v>329</v>
      </c>
      <c r="G15" s="47">
        <v>1747</v>
      </c>
      <c r="H15" s="45">
        <v>330</v>
      </c>
      <c r="I15" s="46">
        <v>289</v>
      </c>
      <c r="J15" s="47">
        <v>559</v>
      </c>
      <c r="K15" s="45">
        <v>189</v>
      </c>
      <c r="L15" s="46">
        <v>170</v>
      </c>
      <c r="M15" s="47">
        <v>802</v>
      </c>
      <c r="N15" s="45">
        <v>221</v>
      </c>
      <c r="O15" s="46">
        <v>166</v>
      </c>
      <c r="P15" s="47">
        <v>640</v>
      </c>
      <c r="Q15" s="45">
        <v>317</v>
      </c>
      <c r="R15" s="46">
        <v>250</v>
      </c>
      <c r="S15" s="47">
        <v>371</v>
      </c>
      <c r="T15" s="45">
        <v>209</v>
      </c>
      <c r="U15" s="46">
        <v>151</v>
      </c>
      <c r="V15" s="47">
        <v>405</v>
      </c>
      <c r="W15" s="45">
        <v>90</v>
      </c>
      <c r="X15" s="46">
        <v>114</v>
      </c>
      <c r="Y15" s="47">
        <v>460</v>
      </c>
      <c r="Z15" s="45">
        <v>109</v>
      </c>
      <c r="AA15" s="46">
        <v>78</v>
      </c>
      <c r="AB15" s="47">
        <v>463</v>
      </c>
      <c r="AC15" s="45">
        <v>99</v>
      </c>
      <c r="AD15" s="46">
        <v>77</v>
      </c>
      <c r="AE15" s="47">
        <v>274</v>
      </c>
      <c r="AF15" s="45">
        <v>221</v>
      </c>
      <c r="AG15" s="46">
        <v>51</v>
      </c>
      <c r="AH15" s="47">
        <v>27</v>
      </c>
      <c r="AI15" s="45">
        <v>43</v>
      </c>
      <c r="AJ15" s="46">
        <v>37</v>
      </c>
      <c r="AK15" s="47">
        <v>156</v>
      </c>
      <c r="AL15" s="45">
        <v>39</v>
      </c>
      <c r="AM15" s="46">
        <v>26</v>
      </c>
      <c r="AN15" s="47">
        <v>149</v>
      </c>
      <c r="AO15" s="45">
        <v>127</v>
      </c>
      <c r="AP15" s="46">
        <v>36</v>
      </c>
      <c r="AQ15" s="47">
        <v>22</v>
      </c>
      <c r="AR15" s="45">
        <v>35</v>
      </c>
      <c r="AS15" s="46">
        <v>36</v>
      </c>
      <c r="AT15" s="47">
        <v>101</v>
      </c>
      <c r="AU15" s="45">
        <v>63</v>
      </c>
      <c r="AV15" s="46">
        <v>38</v>
      </c>
      <c r="AW15" s="47">
        <v>54</v>
      </c>
      <c r="AX15" s="45">
        <v>36</v>
      </c>
      <c r="AY15" s="46">
        <v>18</v>
      </c>
      <c r="AZ15" s="47">
        <v>92</v>
      </c>
      <c r="BA15" s="45">
        <v>25</v>
      </c>
      <c r="BB15" s="46">
        <v>25</v>
      </c>
      <c r="BC15" s="47">
        <v>84</v>
      </c>
      <c r="BD15" s="45">
        <v>25</v>
      </c>
      <c r="BE15" s="46">
        <v>18</v>
      </c>
      <c r="BF15" s="47">
        <v>85</v>
      </c>
      <c r="BG15" s="45">
        <v>27</v>
      </c>
      <c r="BH15" s="46">
        <v>16</v>
      </c>
      <c r="BI15" s="47">
        <v>81</v>
      </c>
      <c r="BJ15" s="45">
        <v>68</v>
      </c>
      <c r="BK15" s="46">
        <v>30</v>
      </c>
      <c r="BL15" s="47">
        <v>17</v>
      </c>
      <c r="BM15" s="45">
        <v>26</v>
      </c>
      <c r="BN15" s="46">
        <v>20</v>
      </c>
      <c r="BO15" s="47">
        <v>65</v>
      </c>
      <c r="BP15" s="45">
        <v>30</v>
      </c>
      <c r="BQ15" s="46">
        <v>6</v>
      </c>
      <c r="BR15" s="47">
        <v>70</v>
      </c>
      <c r="BS15" s="45">
        <v>58</v>
      </c>
      <c r="BT15" s="46">
        <v>16</v>
      </c>
      <c r="BU15" s="47">
        <v>24</v>
      </c>
      <c r="BV15" s="45">
        <v>55</v>
      </c>
      <c r="BW15" s="46">
        <v>40</v>
      </c>
      <c r="BX15" s="47" t="s">
        <v>86</v>
      </c>
      <c r="BY15" s="45">
        <v>52</v>
      </c>
      <c r="BZ15" s="46">
        <v>18</v>
      </c>
      <c r="CA15" s="47">
        <v>22</v>
      </c>
      <c r="CB15" s="45">
        <v>36</v>
      </c>
      <c r="CC15" s="46">
        <v>16</v>
      </c>
      <c r="CD15" s="47">
        <v>37</v>
      </c>
      <c r="CE15" s="45">
        <v>44</v>
      </c>
      <c r="CF15" s="46">
        <v>30</v>
      </c>
      <c r="CG15" s="47">
        <v>15</v>
      </c>
      <c r="CH15" s="45">
        <v>23</v>
      </c>
      <c r="CI15" s="46">
        <v>9</v>
      </c>
      <c r="CJ15" s="47">
        <v>57</v>
      </c>
      <c r="CK15" s="45">
        <v>42</v>
      </c>
      <c r="CL15" s="46">
        <v>17</v>
      </c>
      <c r="CM15" s="47">
        <v>27</v>
      </c>
      <c r="CN15" s="45">
        <v>22</v>
      </c>
      <c r="CO15" s="46">
        <v>13</v>
      </c>
      <c r="CP15" s="47">
        <v>50</v>
      </c>
      <c r="CQ15" s="45">
        <v>40</v>
      </c>
      <c r="CR15" s="46">
        <v>12</v>
      </c>
      <c r="CS15" s="47">
        <v>31</v>
      </c>
      <c r="CT15" s="45">
        <v>29</v>
      </c>
      <c r="CU15" s="46">
        <v>9</v>
      </c>
      <c r="CV15" s="47">
        <v>44</v>
      </c>
      <c r="CW15" s="45">
        <v>13</v>
      </c>
      <c r="CX15" s="46" t="s">
        <v>86</v>
      </c>
      <c r="CY15" s="47">
        <v>49</v>
      </c>
      <c r="CZ15" s="45">
        <v>19</v>
      </c>
      <c r="DA15" s="46">
        <v>31</v>
      </c>
      <c r="DB15" s="47" t="s">
        <v>86</v>
      </c>
      <c r="DC15" s="45">
        <v>23</v>
      </c>
      <c r="DD15" s="46">
        <v>11</v>
      </c>
      <c r="DE15" s="47">
        <v>18</v>
      </c>
      <c r="DF15" s="45">
        <v>32</v>
      </c>
      <c r="DG15" s="46">
        <v>7</v>
      </c>
      <c r="DH15" s="47">
        <v>11</v>
      </c>
      <c r="DI15" s="45">
        <v>15</v>
      </c>
      <c r="DJ15" s="46">
        <v>7</v>
      </c>
      <c r="DK15" s="47">
        <v>25</v>
      </c>
      <c r="DL15" s="45">
        <v>16</v>
      </c>
      <c r="DM15" s="46">
        <v>7</v>
      </c>
      <c r="DN15" s="47">
        <v>23</v>
      </c>
      <c r="DO15" s="45" t="s">
        <v>86</v>
      </c>
      <c r="DP15" s="46" t="s">
        <v>86</v>
      </c>
      <c r="DQ15" s="47">
        <v>7</v>
      </c>
    </row>
    <row r="16" spans="1:121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2"/>
      <c r="BY16" s="40"/>
      <c r="BZ16" s="41"/>
      <c r="CA16" s="42"/>
      <c r="CB16" s="40"/>
      <c r="CC16" s="41"/>
      <c r="CD16" s="42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2"/>
      <c r="CQ16" s="40"/>
      <c r="CR16" s="41"/>
      <c r="CS16" s="42"/>
      <c r="CT16" s="40"/>
      <c r="CU16" s="41"/>
      <c r="CV16" s="42"/>
      <c r="CW16" s="40"/>
      <c r="CX16" s="41"/>
      <c r="CY16" s="42"/>
      <c r="CZ16" s="40"/>
      <c r="DA16" s="41"/>
      <c r="DB16" s="42"/>
      <c r="DC16" s="40"/>
      <c r="DD16" s="41"/>
      <c r="DE16" s="42"/>
      <c r="DF16" s="40"/>
      <c r="DG16" s="41"/>
      <c r="DH16" s="42"/>
      <c r="DI16" s="40"/>
      <c r="DJ16" s="41"/>
      <c r="DK16" s="42"/>
      <c r="DL16" s="40"/>
      <c r="DM16" s="41"/>
      <c r="DN16" s="42"/>
      <c r="DO16" s="40"/>
      <c r="DP16" s="41"/>
      <c r="DQ16" s="42"/>
    </row>
    <row r="17" spans="1:121" x14ac:dyDescent="0.25">
      <c r="A17" s="44" t="s">
        <v>5</v>
      </c>
      <c r="B17" s="49">
        <v>1.0281195079086121</v>
      </c>
      <c r="C17" s="50">
        <v>1.166666666666667</v>
      </c>
      <c r="D17" s="51">
        <v>1.1728005608131791</v>
      </c>
      <c r="E17" s="49">
        <v>1.105633802816901</v>
      </c>
      <c r="F17" s="50">
        <v>1.2847222222222221</v>
      </c>
      <c r="G17" s="51">
        <v>1.0972388955582231</v>
      </c>
      <c r="H17" s="49">
        <v>1.142857142857143</v>
      </c>
      <c r="I17" s="50">
        <v>1.368852459016394</v>
      </c>
      <c r="J17" s="51">
        <v>1.133587786259542</v>
      </c>
      <c r="K17" s="49">
        <v>0.94845360824742264</v>
      </c>
      <c r="L17" s="50">
        <v>1.2077922077922081</v>
      </c>
      <c r="M17" s="51">
        <v>1.010025062656642</v>
      </c>
      <c r="N17" s="49">
        <v>1.232323232323232</v>
      </c>
      <c r="O17" s="50">
        <v>0.69387755102040816</v>
      </c>
      <c r="P17" s="51">
        <v>0.98142414860681115</v>
      </c>
      <c r="Q17" s="49">
        <v>1.1418918918918921</v>
      </c>
      <c r="R17" s="50">
        <v>1.155172413793103</v>
      </c>
      <c r="S17" s="51">
        <v>1.0054054054054049</v>
      </c>
      <c r="T17" s="49">
        <v>1.247311827956989</v>
      </c>
      <c r="U17" s="50">
        <v>0.88749999999999996</v>
      </c>
      <c r="V17" s="51">
        <v>0.910377358490566</v>
      </c>
      <c r="W17" s="49">
        <v>1.7272727272727271</v>
      </c>
      <c r="X17" s="50">
        <v>2.454545454545455</v>
      </c>
      <c r="Y17" s="51">
        <v>0.98275862068965514</v>
      </c>
      <c r="Z17" s="49">
        <v>1.7948717948717949</v>
      </c>
      <c r="AA17" s="50">
        <v>0.81395348837209303</v>
      </c>
      <c r="AB17" s="51">
        <v>1.1839622641509431</v>
      </c>
      <c r="AC17" s="49">
        <v>0.94117647058823528</v>
      </c>
      <c r="AD17" s="50">
        <v>1.2</v>
      </c>
      <c r="AE17" s="51">
        <v>1.468468468468469</v>
      </c>
      <c r="AF17" s="49">
        <v>1.125</v>
      </c>
      <c r="AG17" s="50">
        <v>1.833333333333333</v>
      </c>
      <c r="AH17" s="51">
        <v>0.8</v>
      </c>
      <c r="AI17" s="49">
        <v>1.1499999999999999</v>
      </c>
      <c r="AJ17" s="50">
        <v>1.3125</v>
      </c>
      <c r="AK17" s="51">
        <v>1.785714285714286</v>
      </c>
      <c r="AL17" s="49">
        <v>1.166666666666667</v>
      </c>
      <c r="AM17" s="50">
        <v>0.8571428571428571</v>
      </c>
      <c r="AN17" s="51">
        <v>0.93506493506493504</v>
      </c>
      <c r="AO17" s="49">
        <v>1.3090909090909091</v>
      </c>
      <c r="AP17" s="50">
        <v>2.6</v>
      </c>
      <c r="AQ17" s="51">
        <v>2.666666666666667</v>
      </c>
      <c r="AR17" s="49">
        <v>0.94444444444444442</v>
      </c>
      <c r="AS17" s="50">
        <v>1</v>
      </c>
      <c r="AT17" s="51">
        <v>1.244444444444444</v>
      </c>
      <c r="AU17" s="49">
        <v>1.1000000000000001</v>
      </c>
      <c r="AV17" s="50">
        <v>1.533333333333333</v>
      </c>
      <c r="AW17" s="51">
        <v>0.86206896551724133</v>
      </c>
      <c r="AX17" s="49">
        <v>0.56521739130434778</v>
      </c>
      <c r="AY17" s="50">
        <v>2</v>
      </c>
      <c r="AZ17" s="51">
        <v>1.0909090909090911</v>
      </c>
      <c r="BA17" s="49">
        <v>1.2727272727272729</v>
      </c>
      <c r="BB17" s="50">
        <v>0.47058823529411759</v>
      </c>
      <c r="BC17" s="51">
        <v>1.2105263157894739</v>
      </c>
      <c r="BD17" s="49">
        <v>0.66666666666666663</v>
      </c>
      <c r="BE17" s="50">
        <v>1.25</v>
      </c>
      <c r="BF17" s="51">
        <v>0.93181818181818177</v>
      </c>
      <c r="BG17" s="49">
        <v>1.0769230769230771</v>
      </c>
      <c r="BH17" s="50">
        <v>1</v>
      </c>
      <c r="BI17" s="51">
        <v>0.97560975609756095</v>
      </c>
      <c r="BJ17" s="49">
        <v>0.83783783783783783</v>
      </c>
      <c r="BK17" s="50">
        <v>1</v>
      </c>
      <c r="BL17" s="51">
        <v>1.833333333333333</v>
      </c>
      <c r="BM17" s="49">
        <v>1.6</v>
      </c>
      <c r="BN17" s="50">
        <v>5.666666666666667</v>
      </c>
      <c r="BO17" s="51">
        <v>1.6</v>
      </c>
      <c r="BP17" s="49">
        <v>1.5</v>
      </c>
      <c r="BQ17" s="50">
        <v>0.2</v>
      </c>
      <c r="BR17" s="51">
        <v>1</v>
      </c>
      <c r="BS17" s="49">
        <v>1.1481481481481479</v>
      </c>
      <c r="BT17" s="50">
        <v>1.666666666666667</v>
      </c>
      <c r="BU17" s="51">
        <v>1.4</v>
      </c>
      <c r="BV17" s="49">
        <v>1.3913043478260869</v>
      </c>
      <c r="BW17" s="50">
        <v>0.73913043478260865</v>
      </c>
      <c r="BX17" s="51">
        <v>1</v>
      </c>
      <c r="BY17" s="49">
        <v>1.363636363636364</v>
      </c>
      <c r="BZ17" s="50">
        <v>5</v>
      </c>
      <c r="CA17" s="51">
        <v>0.69230769230769229</v>
      </c>
      <c r="CB17" s="49">
        <v>1.571428571428571</v>
      </c>
      <c r="CC17" s="50">
        <v>0.77777777777777779</v>
      </c>
      <c r="CD17" s="51">
        <v>0.54166666666666663</v>
      </c>
      <c r="CE17" s="49">
        <v>1.588235294117647</v>
      </c>
      <c r="CF17" s="50">
        <v>1.5</v>
      </c>
      <c r="CG17" s="51">
        <v>0.875</v>
      </c>
      <c r="CH17" s="49">
        <v>1.875</v>
      </c>
      <c r="CI17" s="50">
        <v>2</v>
      </c>
      <c r="CJ17" s="51">
        <v>1.714285714285714</v>
      </c>
      <c r="CK17" s="49">
        <v>1.8</v>
      </c>
      <c r="CL17" s="50">
        <v>1.833333333333333</v>
      </c>
      <c r="CM17" s="51">
        <v>1.454545454545455</v>
      </c>
      <c r="CN17" s="49">
        <v>1</v>
      </c>
      <c r="CO17" s="50">
        <v>0.44444444444444442</v>
      </c>
      <c r="CP17" s="51">
        <v>0.7857142857142857</v>
      </c>
      <c r="CQ17" s="49">
        <v>0.6</v>
      </c>
      <c r="CR17" s="50">
        <v>2</v>
      </c>
      <c r="CS17" s="51">
        <v>1.214285714285714</v>
      </c>
      <c r="CT17" s="49">
        <v>0.93333333333333335</v>
      </c>
      <c r="CU17" s="50">
        <v>1.25</v>
      </c>
      <c r="CV17" s="51">
        <v>1.75</v>
      </c>
      <c r="CW17" s="49">
        <v>2.25</v>
      </c>
      <c r="CX17" s="50">
        <v>0.5</v>
      </c>
      <c r="CY17" s="51">
        <v>1.2272727272727271</v>
      </c>
      <c r="CZ17" s="49">
        <v>0.72727272727272729</v>
      </c>
      <c r="DA17" s="50">
        <v>0.82352941176470584</v>
      </c>
      <c r="DB17" s="51" t="s">
        <v>2</v>
      </c>
      <c r="DC17" s="49">
        <v>0.53333333333333333</v>
      </c>
      <c r="DD17" s="50">
        <v>0.375</v>
      </c>
      <c r="DE17" s="51">
        <v>2.6</v>
      </c>
      <c r="DF17" s="49">
        <v>0.77777777777777779</v>
      </c>
      <c r="DG17" s="50">
        <v>6</v>
      </c>
      <c r="DH17" s="51">
        <v>1.75</v>
      </c>
      <c r="DI17" s="49">
        <v>1.142857142857143</v>
      </c>
      <c r="DJ17" s="50">
        <v>2.5</v>
      </c>
      <c r="DK17" s="51">
        <v>1.7777777777777779</v>
      </c>
      <c r="DL17" s="49">
        <v>0.77777777777777779</v>
      </c>
      <c r="DM17" s="50">
        <v>1.333333333333333</v>
      </c>
      <c r="DN17" s="51">
        <v>1.3</v>
      </c>
      <c r="DO17" s="49">
        <v>2</v>
      </c>
      <c r="DP17" s="50">
        <v>0</v>
      </c>
      <c r="DQ17" s="51">
        <v>1.333333333333333</v>
      </c>
    </row>
    <row r="18" spans="1:121" x14ac:dyDescent="0.25">
      <c r="A18" s="44" t="s">
        <v>6</v>
      </c>
      <c r="B18" s="53">
        <v>46.55310258397872</v>
      </c>
      <c r="C18" s="54">
        <v>3.8054221295537172</v>
      </c>
      <c r="D18" s="55">
        <v>41.896901814402099</v>
      </c>
      <c r="E18" s="53">
        <v>45.666792965422552</v>
      </c>
      <c r="F18" s="54">
        <v>3.8932413180610999</v>
      </c>
      <c r="G18" s="55">
        <v>42.62486290612248</v>
      </c>
      <c r="H18" s="53">
        <v>47.589068047575921</v>
      </c>
      <c r="I18" s="54">
        <v>3.3206146098707361</v>
      </c>
      <c r="J18" s="55">
        <v>49.521826799102229</v>
      </c>
      <c r="K18" s="53">
        <v>45.871438671377838</v>
      </c>
      <c r="L18" s="54">
        <v>3.9336704312114992</v>
      </c>
      <c r="M18" s="55">
        <v>46.812773593053628</v>
      </c>
      <c r="N18" s="53">
        <v>48.638052091086863</v>
      </c>
      <c r="O18" s="54">
        <v>3.6336772712570569</v>
      </c>
      <c r="P18" s="55">
        <v>45.994456666143812</v>
      </c>
      <c r="Q18" s="53">
        <v>49.803413568771226</v>
      </c>
      <c r="R18" s="54">
        <v>3.3625750171115678</v>
      </c>
      <c r="S18" s="55">
        <v>50.669349902906347</v>
      </c>
      <c r="T18" s="53">
        <v>45.564922260175152</v>
      </c>
      <c r="U18" s="54">
        <v>4.3560720252188512</v>
      </c>
      <c r="V18" s="55">
        <v>45.389878083016207</v>
      </c>
      <c r="W18" s="53">
        <v>44.402359769648733</v>
      </c>
      <c r="X18" s="54">
        <v>4.9696759175869554</v>
      </c>
      <c r="Y18" s="55">
        <v>46.046622453517713</v>
      </c>
      <c r="Z18" s="53">
        <v>54.51633326146824</v>
      </c>
      <c r="AA18" s="54">
        <v>5.1903943168145759</v>
      </c>
      <c r="AB18" s="55">
        <v>48.988707034854059</v>
      </c>
      <c r="AC18" s="53">
        <v>40.624227924541643</v>
      </c>
      <c r="AD18" s="54">
        <v>4.1364684045895537</v>
      </c>
      <c r="AE18" s="55">
        <v>48.013483436335818</v>
      </c>
      <c r="AF18" s="53">
        <v>50.914596373483299</v>
      </c>
      <c r="AG18" s="54">
        <v>3.9545146950711239</v>
      </c>
      <c r="AH18" s="55">
        <v>43.674931342476398</v>
      </c>
      <c r="AI18" s="53">
        <v>49.743434596671072</v>
      </c>
      <c r="AJ18" s="54">
        <v>4.0904544688425597</v>
      </c>
      <c r="AK18" s="55">
        <v>50.965330672508983</v>
      </c>
      <c r="AL18" s="53">
        <v>49.634418967221841</v>
      </c>
      <c r="AM18" s="54">
        <v>7.3056543492631771</v>
      </c>
      <c r="AN18" s="55">
        <v>49.684983840351251</v>
      </c>
      <c r="AO18" s="53">
        <v>51.554450085423092</v>
      </c>
      <c r="AP18" s="54">
        <v>3.5917308350444919</v>
      </c>
      <c r="AQ18" s="55">
        <v>49.463181870035051</v>
      </c>
      <c r="AR18" s="53">
        <v>40.854778907684441</v>
      </c>
      <c r="AS18" s="54">
        <v>4.4046085570512341</v>
      </c>
      <c r="AT18" s="55">
        <v>51.082634074495743</v>
      </c>
      <c r="AU18" s="53">
        <v>49.16116123864812</v>
      </c>
      <c r="AV18" s="54">
        <v>2.6452293750575389</v>
      </c>
      <c r="AW18" s="55">
        <v>44.853228206341562</v>
      </c>
      <c r="AX18" s="53">
        <v>56.394153072477003</v>
      </c>
      <c r="AY18" s="54">
        <v>4.1768839624475049</v>
      </c>
      <c r="AZ18" s="55">
        <v>53.868897142946892</v>
      </c>
      <c r="BA18" s="53">
        <v>49.692626815727429</v>
      </c>
      <c r="BB18" s="54">
        <v>3.1658911704312129</v>
      </c>
      <c r="BC18" s="55">
        <v>52.008631472970961</v>
      </c>
      <c r="BD18" s="53">
        <v>43.2226351053312</v>
      </c>
      <c r="BE18" s="54">
        <v>4.4182128340980729</v>
      </c>
      <c r="BF18" s="55">
        <v>49.774050990234088</v>
      </c>
      <c r="BG18" s="53">
        <v>60.305354300988952</v>
      </c>
      <c r="BH18" s="54">
        <v>2.561515253061069</v>
      </c>
      <c r="BI18" s="55">
        <v>50.534986418720287</v>
      </c>
      <c r="BJ18" s="53">
        <v>50.50505448300698</v>
      </c>
      <c r="BK18" s="54">
        <v>3.519646741197048</v>
      </c>
      <c r="BL18" s="55">
        <v>43.097176144014533</v>
      </c>
      <c r="BM18" s="53">
        <v>46.017431348976523</v>
      </c>
      <c r="BN18" s="54">
        <v>1.5121175564681719</v>
      </c>
      <c r="BO18" s="55">
        <v>55.580931161773037</v>
      </c>
      <c r="BP18" s="53">
        <v>43.768404885035608</v>
      </c>
      <c r="BQ18" s="54">
        <v>4.1487045909701656</v>
      </c>
      <c r="BR18" s="55">
        <v>51.923991992872892</v>
      </c>
      <c r="BS18" s="53">
        <v>53.382787303872583</v>
      </c>
      <c r="BT18" s="54">
        <v>4.0302785620579504</v>
      </c>
      <c r="BU18" s="55">
        <v>45.000744986944497</v>
      </c>
      <c r="BV18" s="53">
        <v>50.584786986912242</v>
      </c>
      <c r="BW18" s="54">
        <v>4.1153579644839917</v>
      </c>
      <c r="BX18" s="55">
        <v>44.469058483534873</v>
      </c>
      <c r="BY18" s="53">
        <v>53.403657378156858</v>
      </c>
      <c r="BZ18" s="54">
        <v>4.6150854310847471</v>
      </c>
      <c r="CA18" s="55">
        <v>46.241154443130817</v>
      </c>
      <c r="CB18" s="53">
        <v>52.00412066612585</v>
      </c>
      <c r="CC18" s="54">
        <v>4.2594045887519938</v>
      </c>
      <c r="CD18" s="55">
        <v>59.979642424765629</v>
      </c>
      <c r="CE18" s="53">
        <v>53.356676276799483</v>
      </c>
      <c r="CF18" s="54">
        <v>1.9529177123735619</v>
      </c>
      <c r="CG18" s="55">
        <v>53.00982203969884</v>
      </c>
      <c r="CH18" s="53">
        <v>47.761945114027519</v>
      </c>
      <c r="CI18" s="54">
        <v>3.181683862735651</v>
      </c>
      <c r="CJ18" s="55">
        <v>44.894918631661668</v>
      </c>
      <c r="CK18" s="53">
        <v>54.554933790003943</v>
      </c>
      <c r="CL18" s="54">
        <v>5.4176503021925182</v>
      </c>
      <c r="CM18" s="55">
        <v>32.527614055990732</v>
      </c>
      <c r="CN18" s="53">
        <v>40.043125557422258</v>
      </c>
      <c r="CO18" s="54">
        <v>3.3606684041488961</v>
      </c>
      <c r="CP18" s="55">
        <v>51.834985512206252</v>
      </c>
      <c r="CQ18" s="53">
        <v>39.162150020914133</v>
      </c>
      <c r="CR18" s="54">
        <v>10.83876799883388</v>
      </c>
      <c r="CS18" s="55">
        <v>47.069803971355597</v>
      </c>
      <c r="CT18" s="53">
        <v>46.115716745209419</v>
      </c>
      <c r="CU18" s="54">
        <v>2.3222796832881238</v>
      </c>
      <c r="CV18" s="55">
        <v>56.8330833575315</v>
      </c>
      <c r="CW18" s="53">
        <v>47.802015216132261</v>
      </c>
      <c r="CX18" s="54">
        <v>7.9898794585139541</v>
      </c>
      <c r="CY18" s="55">
        <v>62.955991958727367</v>
      </c>
      <c r="CZ18" s="53">
        <v>35.742440289635788</v>
      </c>
      <c r="DA18" s="54">
        <v>4.6546724392140701</v>
      </c>
      <c r="DB18" s="55">
        <v>59.041709920906541</v>
      </c>
      <c r="DC18" s="53">
        <v>47.409307948695073</v>
      </c>
      <c r="DD18" s="54">
        <v>4.4610098244595164</v>
      </c>
      <c r="DE18" s="55">
        <v>24.172154304087339</v>
      </c>
      <c r="DF18" s="53">
        <v>47.717577738801417</v>
      </c>
      <c r="DG18" s="54">
        <v>4.7725772193431339</v>
      </c>
      <c r="DH18" s="55">
        <v>43.737617966108729</v>
      </c>
      <c r="DI18" s="53">
        <v>41.106363475042457</v>
      </c>
      <c r="DJ18" s="54">
        <v>2.2375528285692581</v>
      </c>
      <c r="DK18" s="55">
        <v>40.763815271123271</v>
      </c>
      <c r="DL18" s="53">
        <v>43.034504287398278</v>
      </c>
      <c r="DM18" s="54">
        <v>5.8070358419434376</v>
      </c>
      <c r="DN18" s="55">
        <v>49.555307727153981</v>
      </c>
      <c r="DO18" s="53">
        <v>68.545087078865308</v>
      </c>
      <c r="DP18" s="54">
        <v>4.1435432352270194</v>
      </c>
      <c r="DQ18" s="55">
        <v>46.56132812924394</v>
      </c>
    </row>
    <row r="19" spans="1:121" x14ac:dyDescent="0.25">
      <c r="A19" s="44" t="s">
        <v>7</v>
      </c>
      <c r="B19" s="57">
        <v>8.6805555555555551E-4</v>
      </c>
      <c r="C19" s="58">
        <v>0.23168498168498169</v>
      </c>
      <c r="D19" s="59">
        <v>2.258428778835296E-3</v>
      </c>
      <c r="E19" s="57">
        <v>3.3444816053511709E-3</v>
      </c>
      <c r="F19" s="58">
        <v>0.20364741641337389</v>
      </c>
      <c r="G19" s="59">
        <v>5.7240984544934172E-3</v>
      </c>
      <c r="H19" s="57">
        <v>0</v>
      </c>
      <c r="I19" s="58">
        <v>0.29411764705882348</v>
      </c>
      <c r="J19" s="59">
        <v>0</v>
      </c>
      <c r="K19" s="57">
        <v>0</v>
      </c>
      <c r="L19" s="58">
        <v>0.2411764705882353</v>
      </c>
      <c r="M19" s="59">
        <v>3.740648379052369E-3</v>
      </c>
      <c r="N19" s="57">
        <v>4.5248868778280547E-3</v>
      </c>
      <c r="O19" s="58">
        <v>0.27108433734939757</v>
      </c>
      <c r="P19" s="59">
        <v>0</v>
      </c>
      <c r="Q19" s="57">
        <v>3.154574132492113E-3</v>
      </c>
      <c r="R19" s="58">
        <v>0.23200000000000001</v>
      </c>
      <c r="S19" s="59">
        <v>0</v>
      </c>
      <c r="T19" s="57">
        <v>0</v>
      </c>
      <c r="U19" s="58">
        <v>0.25827814569536423</v>
      </c>
      <c r="V19" s="59">
        <v>0</v>
      </c>
      <c r="W19" s="57">
        <v>0</v>
      </c>
      <c r="X19" s="58">
        <v>0.37719298245614041</v>
      </c>
      <c r="Y19" s="59">
        <v>6.5217391304347823E-3</v>
      </c>
      <c r="Z19" s="57">
        <v>0</v>
      </c>
      <c r="AA19" s="58">
        <v>0.21794871794871801</v>
      </c>
      <c r="AB19" s="59">
        <v>2.1598272138228939E-3</v>
      </c>
      <c r="AC19" s="57">
        <v>1.01010101010101E-2</v>
      </c>
      <c r="AD19" s="58">
        <v>0.1688311688311688</v>
      </c>
      <c r="AE19" s="59">
        <v>0</v>
      </c>
      <c r="AF19" s="57">
        <v>0</v>
      </c>
      <c r="AG19" s="58">
        <v>0.19607843137254899</v>
      </c>
      <c r="AH19" s="59">
        <v>0</v>
      </c>
      <c r="AI19" s="57">
        <v>0</v>
      </c>
      <c r="AJ19" s="58">
        <v>0.13513513513513509</v>
      </c>
      <c r="AK19" s="59">
        <v>0</v>
      </c>
      <c r="AL19" s="57">
        <v>0</v>
      </c>
      <c r="AM19" s="58">
        <v>0.1153846153846154</v>
      </c>
      <c r="AN19" s="59">
        <v>0</v>
      </c>
      <c r="AO19" s="57">
        <v>0</v>
      </c>
      <c r="AP19" s="58">
        <v>0.25</v>
      </c>
      <c r="AQ19" s="59">
        <v>0</v>
      </c>
      <c r="AR19" s="57">
        <v>0</v>
      </c>
      <c r="AS19" s="58">
        <v>0.19444444444444439</v>
      </c>
      <c r="AT19" s="59">
        <v>0</v>
      </c>
      <c r="AU19" s="57">
        <v>0</v>
      </c>
      <c r="AV19" s="58">
        <v>0.39473684210526322</v>
      </c>
      <c r="AW19" s="59">
        <v>0</v>
      </c>
      <c r="AX19" s="57">
        <v>0</v>
      </c>
      <c r="AY19" s="58">
        <v>0.22222222222222221</v>
      </c>
      <c r="AZ19" s="59">
        <v>0</v>
      </c>
      <c r="BA19" s="57">
        <v>0</v>
      </c>
      <c r="BB19" s="58">
        <v>0.44</v>
      </c>
      <c r="BC19" s="59">
        <v>0</v>
      </c>
      <c r="BD19" s="57">
        <v>0</v>
      </c>
      <c r="BE19" s="58">
        <v>0.22222222222222221</v>
      </c>
      <c r="BF19" s="59">
        <v>0</v>
      </c>
      <c r="BG19" s="57">
        <v>0</v>
      </c>
      <c r="BH19" s="58">
        <v>0.3125</v>
      </c>
      <c r="BI19" s="59">
        <v>0</v>
      </c>
      <c r="BJ19" s="57">
        <v>0</v>
      </c>
      <c r="BK19" s="58">
        <v>0.3</v>
      </c>
      <c r="BL19" s="59">
        <v>0</v>
      </c>
      <c r="BM19" s="57">
        <v>0</v>
      </c>
      <c r="BN19" s="58">
        <v>0.6</v>
      </c>
      <c r="BO19" s="59">
        <v>0</v>
      </c>
      <c r="BP19" s="57">
        <v>0</v>
      </c>
      <c r="BQ19" s="58">
        <v>0.16666666666666671</v>
      </c>
      <c r="BR19" s="59">
        <v>0</v>
      </c>
      <c r="BS19" s="57">
        <v>0</v>
      </c>
      <c r="BT19" s="58">
        <v>0.125</v>
      </c>
      <c r="BU19" s="59">
        <v>0</v>
      </c>
      <c r="BV19" s="57">
        <v>0</v>
      </c>
      <c r="BW19" s="58">
        <v>0.1</v>
      </c>
      <c r="BX19" s="59">
        <v>0</v>
      </c>
      <c r="BY19" s="57">
        <v>0</v>
      </c>
      <c r="BZ19" s="58">
        <v>0.1111111111111111</v>
      </c>
      <c r="CA19" s="59">
        <v>0</v>
      </c>
      <c r="CB19" s="57">
        <v>0</v>
      </c>
      <c r="CC19" s="58">
        <v>0.1875</v>
      </c>
      <c r="CD19" s="59">
        <v>0</v>
      </c>
      <c r="CE19" s="57">
        <v>0</v>
      </c>
      <c r="CF19" s="58">
        <v>0.46666666666666667</v>
      </c>
      <c r="CG19" s="59">
        <v>0</v>
      </c>
      <c r="CH19" s="57">
        <v>0</v>
      </c>
      <c r="CI19" s="58">
        <v>0.22222222222222221</v>
      </c>
      <c r="CJ19" s="59">
        <v>0</v>
      </c>
      <c r="CK19" s="57">
        <v>0</v>
      </c>
      <c r="CL19" s="58">
        <v>0.1764705882352941</v>
      </c>
      <c r="CM19" s="59">
        <v>0</v>
      </c>
      <c r="CN19" s="57">
        <v>0</v>
      </c>
      <c r="CO19" s="58">
        <v>7.6923076923076927E-2</v>
      </c>
      <c r="CP19" s="59">
        <v>0</v>
      </c>
      <c r="CQ19" s="57">
        <v>0</v>
      </c>
      <c r="CR19" s="58">
        <v>0</v>
      </c>
      <c r="CS19" s="59">
        <v>0</v>
      </c>
      <c r="CT19" s="57">
        <v>0</v>
      </c>
      <c r="CU19" s="58">
        <v>0.55555555555555558</v>
      </c>
      <c r="CV19" s="59">
        <v>0</v>
      </c>
      <c r="CW19" s="57">
        <v>0</v>
      </c>
      <c r="CX19" s="58">
        <v>0</v>
      </c>
      <c r="CY19" s="59">
        <v>0</v>
      </c>
      <c r="CZ19" s="57">
        <v>0</v>
      </c>
      <c r="DA19" s="58">
        <v>9.6774193548387094E-2</v>
      </c>
      <c r="DB19" s="59">
        <v>0</v>
      </c>
      <c r="DC19" s="57">
        <v>0</v>
      </c>
      <c r="DD19" s="58">
        <v>0.27272727272727271</v>
      </c>
      <c r="DE19" s="59">
        <v>0</v>
      </c>
      <c r="DF19" s="57">
        <v>0</v>
      </c>
      <c r="DG19" s="58">
        <v>0.2857142857142857</v>
      </c>
      <c r="DH19" s="59">
        <v>0</v>
      </c>
      <c r="DI19" s="57">
        <v>0</v>
      </c>
      <c r="DJ19" s="58">
        <v>0.5714285714285714</v>
      </c>
      <c r="DK19" s="59">
        <v>0</v>
      </c>
      <c r="DL19" s="57">
        <v>0</v>
      </c>
      <c r="DM19" s="58">
        <v>0.2857142857142857</v>
      </c>
      <c r="DN19" s="59">
        <v>0</v>
      </c>
      <c r="DO19" s="57">
        <v>0</v>
      </c>
      <c r="DP19" s="58">
        <v>0</v>
      </c>
      <c r="DQ19" s="59">
        <v>0</v>
      </c>
    </row>
    <row r="20" spans="1:121" x14ac:dyDescent="0.25">
      <c r="A20" s="44" t="s">
        <v>8</v>
      </c>
      <c r="B20" s="57">
        <v>0.1059027777777778</v>
      </c>
      <c r="C20" s="58">
        <v>1</v>
      </c>
      <c r="D20" s="59">
        <v>0.17406033231166321</v>
      </c>
      <c r="E20" s="57">
        <v>0.1103678929765886</v>
      </c>
      <c r="F20" s="58">
        <v>1</v>
      </c>
      <c r="G20" s="59">
        <v>0.17859187178019459</v>
      </c>
      <c r="H20" s="57">
        <v>0.1212121212121212</v>
      </c>
      <c r="I20" s="58">
        <v>1</v>
      </c>
      <c r="J20" s="59">
        <v>0.1359570661896243</v>
      </c>
      <c r="K20" s="57">
        <v>0.15873015873015869</v>
      </c>
      <c r="L20" s="58">
        <v>1</v>
      </c>
      <c r="M20" s="59">
        <v>0.16832917705735659</v>
      </c>
      <c r="N20" s="57">
        <v>0.10859728506787331</v>
      </c>
      <c r="O20" s="58">
        <v>1</v>
      </c>
      <c r="P20" s="59">
        <v>0.15625</v>
      </c>
      <c r="Q20" s="57">
        <v>0.15141955835962151</v>
      </c>
      <c r="R20" s="58">
        <v>1</v>
      </c>
      <c r="S20" s="59">
        <v>0.12398921832884099</v>
      </c>
      <c r="T20" s="57">
        <v>0.12918660287081341</v>
      </c>
      <c r="U20" s="58">
        <v>1</v>
      </c>
      <c r="V20" s="59">
        <v>0.16790123456790121</v>
      </c>
      <c r="W20" s="57">
        <v>0.18888888888888891</v>
      </c>
      <c r="X20" s="58">
        <v>1</v>
      </c>
      <c r="Y20" s="59">
        <v>0.13695652173913039</v>
      </c>
      <c r="Z20" s="57">
        <v>0.1100917431192661</v>
      </c>
      <c r="AA20" s="58">
        <v>1</v>
      </c>
      <c r="AB20" s="59">
        <v>0.1447084233261339</v>
      </c>
      <c r="AC20" s="57">
        <v>0.23232323232323229</v>
      </c>
      <c r="AD20" s="58">
        <v>1</v>
      </c>
      <c r="AE20" s="59">
        <v>0.1970802919708029</v>
      </c>
      <c r="AF20" s="57">
        <v>0.1764705882352941</v>
      </c>
      <c r="AG20" s="58">
        <v>1</v>
      </c>
      <c r="AH20" s="59">
        <v>0.14814814814814811</v>
      </c>
      <c r="AI20" s="57">
        <v>0.20930232558139539</v>
      </c>
      <c r="AJ20" s="58">
        <v>1</v>
      </c>
      <c r="AK20" s="59">
        <v>0.13461538461538461</v>
      </c>
      <c r="AL20" s="57">
        <v>0.20512820512820509</v>
      </c>
      <c r="AM20" s="58">
        <v>1</v>
      </c>
      <c r="AN20" s="59">
        <v>0.18120805369127521</v>
      </c>
      <c r="AO20" s="57">
        <v>0.1653543307086614</v>
      </c>
      <c r="AP20" s="58">
        <v>1</v>
      </c>
      <c r="AQ20" s="59">
        <v>4.5454545454545463E-2</v>
      </c>
      <c r="AR20" s="57">
        <v>0.22857142857142859</v>
      </c>
      <c r="AS20" s="58">
        <v>1</v>
      </c>
      <c r="AT20" s="59">
        <v>0.11881188118811881</v>
      </c>
      <c r="AU20" s="57">
        <v>0.15873015873015869</v>
      </c>
      <c r="AV20" s="58">
        <v>1</v>
      </c>
      <c r="AW20" s="59">
        <v>0.1111111111111111</v>
      </c>
      <c r="AX20" s="57">
        <v>5.5555555555555552E-2</v>
      </c>
      <c r="AY20" s="58">
        <v>1</v>
      </c>
      <c r="AZ20" s="59">
        <v>0.14130434782608689</v>
      </c>
      <c r="BA20" s="57">
        <v>0.28000000000000003</v>
      </c>
      <c r="BB20" s="58">
        <v>1</v>
      </c>
      <c r="BC20" s="59">
        <v>8.3333333333333329E-2</v>
      </c>
      <c r="BD20" s="57">
        <v>0.2</v>
      </c>
      <c r="BE20" s="58">
        <v>1</v>
      </c>
      <c r="BF20" s="59">
        <v>0.1647058823529412</v>
      </c>
      <c r="BG20" s="57">
        <v>7.407407407407407E-2</v>
      </c>
      <c r="BH20" s="58">
        <v>1</v>
      </c>
      <c r="BI20" s="59">
        <v>0.1234567901234568</v>
      </c>
      <c r="BJ20" s="57">
        <v>0.16176470588235289</v>
      </c>
      <c r="BK20" s="58">
        <v>1</v>
      </c>
      <c r="BL20" s="59">
        <v>0.29411764705882348</v>
      </c>
      <c r="BM20" s="57">
        <v>0.15384615384615391</v>
      </c>
      <c r="BN20" s="58">
        <v>1</v>
      </c>
      <c r="BO20" s="59">
        <v>0.15384615384615391</v>
      </c>
      <c r="BP20" s="57">
        <v>0.1333333333333333</v>
      </c>
      <c r="BQ20" s="58">
        <v>1</v>
      </c>
      <c r="BR20" s="59">
        <v>0.2</v>
      </c>
      <c r="BS20" s="57">
        <v>0.10344827586206901</v>
      </c>
      <c r="BT20" s="58">
        <v>1</v>
      </c>
      <c r="BU20" s="59">
        <v>0.29166666666666669</v>
      </c>
      <c r="BV20" s="57">
        <v>0.2181818181818182</v>
      </c>
      <c r="BW20" s="58">
        <v>1</v>
      </c>
      <c r="BX20" s="59">
        <v>0</v>
      </c>
      <c r="BY20" s="57">
        <v>9.6153846153846159E-2</v>
      </c>
      <c r="BZ20" s="58">
        <v>1</v>
      </c>
      <c r="CA20" s="59">
        <v>9.0909090909090912E-2</v>
      </c>
      <c r="CB20" s="57">
        <v>0.1111111111111111</v>
      </c>
      <c r="CC20" s="58">
        <v>1</v>
      </c>
      <c r="CD20" s="59">
        <v>5.4054054054054057E-2</v>
      </c>
      <c r="CE20" s="57">
        <v>0.20454545454545461</v>
      </c>
      <c r="CF20" s="58">
        <v>1</v>
      </c>
      <c r="CG20" s="59">
        <v>6.6666666666666666E-2</v>
      </c>
      <c r="CH20" s="57">
        <v>4.3478260869565223E-2</v>
      </c>
      <c r="CI20" s="58">
        <v>1</v>
      </c>
      <c r="CJ20" s="59">
        <v>0.24561403508771931</v>
      </c>
      <c r="CK20" s="57">
        <v>0.119047619047619</v>
      </c>
      <c r="CL20" s="58">
        <v>1</v>
      </c>
      <c r="CM20" s="59">
        <v>0.33333333333333331</v>
      </c>
      <c r="CN20" s="57">
        <v>0</v>
      </c>
      <c r="CO20" s="58">
        <v>1</v>
      </c>
      <c r="CP20" s="59">
        <v>0.16</v>
      </c>
      <c r="CQ20" s="57">
        <v>0.42499999999999999</v>
      </c>
      <c r="CR20" s="58">
        <v>1</v>
      </c>
      <c r="CS20" s="59">
        <v>9.6774193548387094E-2</v>
      </c>
      <c r="CT20" s="57">
        <v>0.13793103448275859</v>
      </c>
      <c r="CU20" s="58">
        <v>1</v>
      </c>
      <c r="CV20" s="59">
        <v>6.8181818181818177E-2</v>
      </c>
      <c r="CW20" s="57">
        <v>7.6923076923076927E-2</v>
      </c>
      <c r="CX20" s="58">
        <v>1</v>
      </c>
      <c r="CY20" s="59">
        <v>0.16326530612244899</v>
      </c>
      <c r="CZ20" s="57">
        <v>0.26315789473684209</v>
      </c>
      <c r="DA20" s="58">
        <v>1</v>
      </c>
      <c r="DB20" s="59">
        <v>0.25</v>
      </c>
      <c r="DC20" s="57">
        <v>0.17391304347826089</v>
      </c>
      <c r="DD20" s="58">
        <v>1</v>
      </c>
      <c r="DE20" s="59">
        <v>0.33333333333333331</v>
      </c>
      <c r="DF20" s="57">
        <v>9.375E-2</v>
      </c>
      <c r="DG20" s="58">
        <v>1</v>
      </c>
      <c r="DH20" s="59">
        <v>9.0909090909090912E-2</v>
      </c>
      <c r="DI20" s="57">
        <v>0.2</v>
      </c>
      <c r="DJ20" s="58">
        <v>1</v>
      </c>
      <c r="DK20" s="59">
        <v>0.24</v>
      </c>
      <c r="DL20" s="57">
        <v>0.1875</v>
      </c>
      <c r="DM20" s="58">
        <v>1</v>
      </c>
      <c r="DN20" s="59">
        <v>0.13043478260869559</v>
      </c>
      <c r="DO20" s="57">
        <v>0</v>
      </c>
      <c r="DP20" s="58">
        <v>1</v>
      </c>
      <c r="DQ20" s="59">
        <v>0.2857142857142857</v>
      </c>
    </row>
    <row r="21" spans="1:121" x14ac:dyDescent="0.25">
      <c r="A21" s="44" t="s">
        <v>9</v>
      </c>
      <c r="B21" s="57">
        <v>0.14409722222222221</v>
      </c>
      <c r="C21" s="58">
        <v>0</v>
      </c>
      <c r="D21" s="59">
        <v>0.121955154057106</v>
      </c>
      <c r="E21" s="57">
        <v>0.1204013377926421</v>
      </c>
      <c r="F21" s="58">
        <v>0</v>
      </c>
      <c r="G21" s="59">
        <v>0.1161991986262164</v>
      </c>
      <c r="H21" s="57">
        <v>0.1727272727272727</v>
      </c>
      <c r="I21" s="58">
        <v>0</v>
      </c>
      <c r="J21" s="59">
        <v>0.21466905187835419</v>
      </c>
      <c r="K21" s="57">
        <v>0.17989417989417991</v>
      </c>
      <c r="L21" s="58">
        <v>0</v>
      </c>
      <c r="M21" s="59">
        <v>0.17830423940149631</v>
      </c>
      <c r="N21" s="57">
        <v>0.1764705882352941</v>
      </c>
      <c r="O21" s="58">
        <v>0</v>
      </c>
      <c r="P21" s="59">
        <v>0.140625</v>
      </c>
      <c r="Q21" s="57">
        <v>0.249211356466877</v>
      </c>
      <c r="R21" s="58">
        <v>0</v>
      </c>
      <c r="S21" s="59">
        <v>0.27762803234501349</v>
      </c>
      <c r="T21" s="57">
        <v>0.1435406698564593</v>
      </c>
      <c r="U21" s="58">
        <v>0</v>
      </c>
      <c r="V21" s="59">
        <v>0.1530864197530864</v>
      </c>
      <c r="W21" s="57">
        <v>7.7777777777777779E-2</v>
      </c>
      <c r="X21" s="58">
        <v>0</v>
      </c>
      <c r="Y21" s="59">
        <v>0.1282608695652174</v>
      </c>
      <c r="Z21" s="57">
        <v>0.28440366972477071</v>
      </c>
      <c r="AA21" s="58">
        <v>0</v>
      </c>
      <c r="AB21" s="59">
        <v>0.2138228941684665</v>
      </c>
      <c r="AC21" s="57">
        <v>0.1111111111111111</v>
      </c>
      <c r="AD21" s="58">
        <v>0</v>
      </c>
      <c r="AE21" s="59">
        <v>0.19343065693430661</v>
      </c>
      <c r="AF21" s="57">
        <v>0.23529411764705879</v>
      </c>
      <c r="AG21" s="58">
        <v>0</v>
      </c>
      <c r="AH21" s="59">
        <v>0.14814814814814811</v>
      </c>
      <c r="AI21" s="57">
        <v>0.23255813953488369</v>
      </c>
      <c r="AJ21" s="58">
        <v>0</v>
      </c>
      <c r="AK21" s="59">
        <v>0.1602564102564103</v>
      </c>
      <c r="AL21" s="57">
        <v>0.25641025641025639</v>
      </c>
      <c r="AM21" s="58">
        <v>0</v>
      </c>
      <c r="AN21" s="59">
        <v>0.26845637583892618</v>
      </c>
      <c r="AO21" s="57">
        <v>0.26771653543307089</v>
      </c>
      <c r="AP21" s="58">
        <v>0</v>
      </c>
      <c r="AQ21" s="59">
        <v>0.1818181818181818</v>
      </c>
      <c r="AR21" s="57">
        <v>0.14285714285714279</v>
      </c>
      <c r="AS21" s="58">
        <v>0</v>
      </c>
      <c r="AT21" s="59">
        <v>0.27722772277227731</v>
      </c>
      <c r="AU21" s="57">
        <v>0.17460317460317459</v>
      </c>
      <c r="AV21" s="58">
        <v>0</v>
      </c>
      <c r="AW21" s="59">
        <v>0.22222222222222221</v>
      </c>
      <c r="AX21" s="57">
        <v>0.27777777777777779</v>
      </c>
      <c r="AY21" s="58">
        <v>0</v>
      </c>
      <c r="AZ21" s="59">
        <v>0.29347826086956519</v>
      </c>
      <c r="BA21" s="57">
        <v>0.32</v>
      </c>
      <c r="BB21" s="58">
        <v>0</v>
      </c>
      <c r="BC21" s="59">
        <v>0.25</v>
      </c>
      <c r="BD21" s="57">
        <v>0.2</v>
      </c>
      <c r="BE21" s="58">
        <v>0</v>
      </c>
      <c r="BF21" s="59">
        <v>0.23529411764705879</v>
      </c>
      <c r="BG21" s="57">
        <v>0.1851851851851852</v>
      </c>
      <c r="BH21" s="58">
        <v>0</v>
      </c>
      <c r="BI21" s="59">
        <v>0.2098765432098765</v>
      </c>
      <c r="BJ21" s="57">
        <v>0.1764705882352941</v>
      </c>
      <c r="BK21" s="58">
        <v>0</v>
      </c>
      <c r="BL21" s="59">
        <v>0.1176470588235294</v>
      </c>
      <c r="BM21" s="57">
        <v>0.23076923076923081</v>
      </c>
      <c r="BN21" s="58">
        <v>0</v>
      </c>
      <c r="BO21" s="59">
        <v>0.32307692307692309</v>
      </c>
      <c r="BP21" s="57">
        <v>0.16666666666666671</v>
      </c>
      <c r="BQ21" s="58">
        <v>0</v>
      </c>
      <c r="BR21" s="59">
        <v>0.25714285714285712</v>
      </c>
      <c r="BS21" s="57">
        <v>0.18965517241379309</v>
      </c>
      <c r="BT21" s="58">
        <v>0</v>
      </c>
      <c r="BU21" s="59">
        <v>8.3333333333333329E-2</v>
      </c>
      <c r="BV21" s="57">
        <v>0.32727272727272733</v>
      </c>
      <c r="BW21" s="58">
        <v>0</v>
      </c>
      <c r="BX21" s="59">
        <v>0</v>
      </c>
      <c r="BY21" s="57">
        <v>0.1153846153846154</v>
      </c>
      <c r="BZ21" s="58">
        <v>0</v>
      </c>
      <c r="CA21" s="59">
        <v>0.22727272727272729</v>
      </c>
      <c r="CB21" s="57">
        <v>8.3333333333333329E-2</v>
      </c>
      <c r="CC21" s="58">
        <v>0</v>
      </c>
      <c r="CD21" s="59">
        <v>0.29729729729729731</v>
      </c>
      <c r="CE21" s="57">
        <v>0.25</v>
      </c>
      <c r="CF21" s="58">
        <v>0</v>
      </c>
      <c r="CG21" s="59">
        <v>0.2</v>
      </c>
      <c r="CH21" s="57">
        <v>0</v>
      </c>
      <c r="CI21" s="58">
        <v>0</v>
      </c>
      <c r="CJ21" s="59">
        <v>8.771929824561403E-2</v>
      </c>
      <c r="CK21" s="57">
        <v>0.30952380952380948</v>
      </c>
      <c r="CL21" s="58">
        <v>0</v>
      </c>
      <c r="CM21" s="59">
        <v>3.7037037037037028E-2</v>
      </c>
      <c r="CN21" s="57">
        <v>0.13636363636363641</v>
      </c>
      <c r="CO21" s="58">
        <v>0</v>
      </c>
      <c r="CP21" s="59">
        <v>0.18</v>
      </c>
      <c r="CQ21" s="57">
        <v>0.125</v>
      </c>
      <c r="CR21" s="58">
        <v>0</v>
      </c>
      <c r="CS21" s="59">
        <v>0.1290322580645161</v>
      </c>
      <c r="CT21" s="57">
        <v>0.2068965517241379</v>
      </c>
      <c r="CU21" s="58">
        <v>0</v>
      </c>
      <c r="CV21" s="59">
        <v>0.27272727272727271</v>
      </c>
      <c r="CW21" s="57">
        <v>0.23076923076923081</v>
      </c>
      <c r="CX21" s="58">
        <v>0</v>
      </c>
      <c r="CY21" s="59">
        <v>0.44897959183673469</v>
      </c>
      <c r="CZ21" s="57">
        <v>5.2631578947368418E-2</v>
      </c>
      <c r="DA21" s="58">
        <v>0</v>
      </c>
      <c r="DB21" s="59">
        <v>0.5</v>
      </c>
      <c r="DC21" s="57">
        <v>0.21739130434782611</v>
      </c>
      <c r="DD21" s="58">
        <v>0</v>
      </c>
      <c r="DE21" s="59">
        <v>0</v>
      </c>
      <c r="DF21" s="57">
        <v>9.375E-2</v>
      </c>
      <c r="DG21" s="58">
        <v>0</v>
      </c>
      <c r="DH21" s="59">
        <v>9.0909090909090912E-2</v>
      </c>
      <c r="DI21" s="57">
        <v>0.1333333333333333</v>
      </c>
      <c r="DJ21" s="58">
        <v>0</v>
      </c>
      <c r="DK21" s="59">
        <v>0.08</v>
      </c>
      <c r="DL21" s="57">
        <v>0.125</v>
      </c>
      <c r="DM21" s="58">
        <v>0</v>
      </c>
      <c r="DN21" s="59">
        <v>0.13043478260869559</v>
      </c>
      <c r="DO21" s="57">
        <v>0.33333333333333331</v>
      </c>
      <c r="DP21" s="58">
        <v>0</v>
      </c>
      <c r="DQ21" s="59">
        <v>0.14285714285714279</v>
      </c>
    </row>
    <row r="22" spans="1:121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2"/>
      <c r="BY22" s="40"/>
      <c r="BZ22" s="41"/>
      <c r="CA22" s="42"/>
      <c r="CB22" s="40"/>
      <c r="CC22" s="41"/>
      <c r="CD22" s="42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2"/>
      <c r="CQ22" s="40"/>
      <c r="CR22" s="41"/>
      <c r="CS22" s="42"/>
      <c r="CT22" s="40"/>
      <c r="CU22" s="41"/>
      <c r="CV22" s="42"/>
      <c r="CW22" s="40"/>
      <c r="CX22" s="41"/>
      <c r="CY22" s="42"/>
      <c r="CZ22" s="40"/>
      <c r="DA22" s="41"/>
      <c r="DB22" s="42"/>
      <c r="DC22" s="40"/>
      <c r="DD22" s="41"/>
      <c r="DE22" s="42"/>
      <c r="DF22" s="40"/>
      <c r="DG22" s="41"/>
      <c r="DH22" s="42"/>
      <c r="DI22" s="40"/>
      <c r="DJ22" s="41"/>
      <c r="DK22" s="42"/>
      <c r="DL22" s="40"/>
      <c r="DM22" s="41"/>
      <c r="DN22" s="42"/>
      <c r="DO22" s="40"/>
      <c r="DP22" s="41"/>
      <c r="DQ22" s="42"/>
    </row>
    <row r="23" spans="1:121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4"/>
      <c r="BY23" s="62"/>
      <c r="BZ23" s="63"/>
      <c r="CA23" s="64"/>
      <c r="CB23" s="62"/>
      <c r="CC23" s="63"/>
      <c r="CD23" s="64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4"/>
      <c r="CQ23" s="62"/>
      <c r="CR23" s="63"/>
      <c r="CS23" s="64"/>
      <c r="CT23" s="62"/>
      <c r="CU23" s="63"/>
      <c r="CV23" s="64"/>
      <c r="CW23" s="62"/>
      <c r="CX23" s="63"/>
      <c r="CY23" s="64"/>
      <c r="CZ23" s="62"/>
      <c r="DA23" s="63"/>
      <c r="DB23" s="64"/>
      <c r="DC23" s="62"/>
      <c r="DD23" s="63"/>
      <c r="DE23" s="64"/>
      <c r="DF23" s="62"/>
      <c r="DG23" s="63"/>
      <c r="DH23" s="64"/>
      <c r="DI23" s="62"/>
      <c r="DJ23" s="63"/>
      <c r="DK23" s="64"/>
      <c r="DL23" s="62"/>
      <c r="DM23" s="63"/>
      <c r="DN23" s="64"/>
      <c r="DO23" s="62"/>
      <c r="DP23" s="63"/>
      <c r="DQ23" s="64"/>
    </row>
    <row r="24" spans="1:121" x14ac:dyDescent="0.25">
      <c r="A24" s="44" t="s">
        <v>12</v>
      </c>
      <c r="B24" s="57">
        <v>0.33102253032928941</v>
      </c>
      <c r="C24" s="58">
        <v>0.30586080586080588</v>
      </c>
      <c r="D24" s="59">
        <v>0.26052589127278591</v>
      </c>
      <c r="E24" s="57">
        <v>0.32775919732441472</v>
      </c>
      <c r="F24" s="58">
        <v>0.36778115501519759</v>
      </c>
      <c r="G24" s="59">
        <v>0.27704636519748138</v>
      </c>
      <c r="H24" s="57">
        <v>0.27575757575757581</v>
      </c>
      <c r="I24" s="58">
        <v>0.33217993079584768</v>
      </c>
      <c r="J24" s="59">
        <v>0.24686940966010729</v>
      </c>
      <c r="K24" s="57">
        <v>0.26984126984126983</v>
      </c>
      <c r="L24" s="58">
        <v>0.3</v>
      </c>
      <c r="M24" s="59">
        <v>0.23690773067331669</v>
      </c>
      <c r="N24" s="57">
        <v>0.34389140271493213</v>
      </c>
      <c r="O24" s="58">
        <v>0.35542168674698787</v>
      </c>
      <c r="P24" s="59">
        <v>0.26250000000000001</v>
      </c>
      <c r="Q24" s="57">
        <v>0.27760252365930599</v>
      </c>
      <c r="R24" s="58">
        <v>0.34399999999999997</v>
      </c>
      <c r="S24" s="59">
        <v>0.30727762803234498</v>
      </c>
      <c r="T24" s="57">
        <v>0.25837320574162681</v>
      </c>
      <c r="U24" s="58">
        <v>0.2185430463576159</v>
      </c>
      <c r="V24" s="59">
        <v>0.27901234567901229</v>
      </c>
      <c r="W24" s="57">
        <v>0.32222222222222219</v>
      </c>
      <c r="X24" s="58">
        <v>0.33333333333333331</v>
      </c>
      <c r="Y24" s="59">
        <v>0.26956521739130429</v>
      </c>
      <c r="Z24" s="57">
        <v>0.33027522935779818</v>
      </c>
      <c r="AA24" s="58">
        <v>0.26923076923076922</v>
      </c>
      <c r="AB24" s="59">
        <v>0.26565874730021599</v>
      </c>
      <c r="AC24" s="57">
        <v>0.29292929292929287</v>
      </c>
      <c r="AD24" s="58">
        <v>0.25974025974025972</v>
      </c>
      <c r="AE24" s="59">
        <v>0.24452554744525551</v>
      </c>
      <c r="AF24" s="57">
        <v>0.25339366515837097</v>
      </c>
      <c r="AG24" s="58">
        <v>0.19607843137254899</v>
      </c>
      <c r="AH24" s="59">
        <v>0.25925925925925919</v>
      </c>
      <c r="AI24" s="57">
        <v>0.39534883720930231</v>
      </c>
      <c r="AJ24" s="58">
        <v>0.29729729729729731</v>
      </c>
      <c r="AK24" s="59">
        <v>0.21794871794871801</v>
      </c>
      <c r="AL24" s="57">
        <v>0.35897435897435898</v>
      </c>
      <c r="AM24" s="58">
        <v>0.38461538461538458</v>
      </c>
      <c r="AN24" s="59">
        <v>0.25503355704697989</v>
      </c>
      <c r="AO24" s="57">
        <v>0.27559055118110237</v>
      </c>
      <c r="AP24" s="58">
        <v>0.33333333333333331</v>
      </c>
      <c r="AQ24" s="59">
        <v>9.0909090909090912E-2</v>
      </c>
      <c r="AR24" s="57">
        <v>0.34285714285714292</v>
      </c>
      <c r="AS24" s="58">
        <v>0.22222222222222221</v>
      </c>
      <c r="AT24" s="59">
        <v>0.20792079207920791</v>
      </c>
      <c r="AU24" s="57">
        <v>0.15873015873015869</v>
      </c>
      <c r="AV24" s="58">
        <v>0.23684210526315791</v>
      </c>
      <c r="AW24" s="59">
        <v>0.2407407407407407</v>
      </c>
      <c r="AX24" s="57">
        <v>0.3611111111111111</v>
      </c>
      <c r="AY24" s="58">
        <v>0.16666666666666671</v>
      </c>
      <c r="AZ24" s="59">
        <v>0.25</v>
      </c>
      <c r="BA24" s="57">
        <v>0.4</v>
      </c>
      <c r="BB24" s="58">
        <v>0.32</v>
      </c>
      <c r="BC24" s="59">
        <v>0.26190476190476192</v>
      </c>
      <c r="BD24" s="57">
        <v>0.52</v>
      </c>
      <c r="BE24" s="58">
        <v>0.16666666666666671</v>
      </c>
      <c r="BF24" s="59">
        <v>0.22352941176470589</v>
      </c>
      <c r="BG24" s="57">
        <v>0.1851851851851852</v>
      </c>
      <c r="BH24" s="58">
        <v>0.25</v>
      </c>
      <c r="BI24" s="59">
        <v>0.23456790123456789</v>
      </c>
      <c r="BJ24" s="57">
        <v>0.26470588235294118</v>
      </c>
      <c r="BK24" s="58">
        <v>0.33333333333333331</v>
      </c>
      <c r="BL24" s="59">
        <v>0.23529411764705879</v>
      </c>
      <c r="BM24" s="57">
        <v>0.34615384615384609</v>
      </c>
      <c r="BN24" s="58">
        <v>0.5</v>
      </c>
      <c r="BO24" s="59">
        <v>0.16923076923076921</v>
      </c>
      <c r="BP24" s="57">
        <v>0.36666666666666659</v>
      </c>
      <c r="BQ24" s="58">
        <v>0</v>
      </c>
      <c r="BR24" s="59">
        <v>0.18571428571428569</v>
      </c>
      <c r="BS24" s="57">
        <v>0.2413793103448276</v>
      </c>
      <c r="BT24" s="58">
        <v>0.25</v>
      </c>
      <c r="BU24" s="59">
        <v>0.5</v>
      </c>
      <c r="BV24" s="57">
        <v>0.29090909090909089</v>
      </c>
      <c r="BW24" s="58">
        <v>0.32500000000000001</v>
      </c>
      <c r="BX24" s="59">
        <v>0.5</v>
      </c>
      <c r="BY24" s="57">
        <v>0.21153846153846151</v>
      </c>
      <c r="BZ24" s="58">
        <v>0.27777777777777779</v>
      </c>
      <c r="CA24" s="59">
        <v>0.27272727272727271</v>
      </c>
      <c r="CB24" s="57">
        <v>0.41666666666666669</v>
      </c>
      <c r="CC24" s="58">
        <v>0.4375</v>
      </c>
      <c r="CD24" s="59">
        <v>0.27027027027027029</v>
      </c>
      <c r="CE24" s="57">
        <v>0.27272727272727271</v>
      </c>
      <c r="CF24" s="58">
        <v>0.2</v>
      </c>
      <c r="CG24" s="59">
        <v>0.1333333333333333</v>
      </c>
      <c r="CH24" s="57">
        <v>0.2608695652173913</v>
      </c>
      <c r="CI24" s="58">
        <v>0.1111111111111111</v>
      </c>
      <c r="CJ24" s="59">
        <v>0.14035087719298239</v>
      </c>
      <c r="CK24" s="57">
        <v>0.38095238095238088</v>
      </c>
      <c r="CL24" s="58">
        <v>0.29411764705882348</v>
      </c>
      <c r="CM24" s="59">
        <v>0.29629629629629628</v>
      </c>
      <c r="CN24" s="57">
        <v>0.40909090909090912</v>
      </c>
      <c r="CO24" s="58">
        <v>0.46153846153846162</v>
      </c>
      <c r="CP24" s="59">
        <v>0.2</v>
      </c>
      <c r="CQ24" s="57">
        <v>0.3</v>
      </c>
      <c r="CR24" s="58">
        <v>0.16666666666666671</v>
      </c>
      <c r="CS24" s="59">
        <v>0.29032258064516131</v>
      </c>
      <c r="CT24" s="57">
        <v>0.2413793103448276</v>
      </c>
      <c r="CU24" s="58">
        <v>0.22222222222222221</v>
      </c>
      <c r="CV24" s="59">
        <v>0.29545454545454553</v>
      </c>
      <c r="CW24" s="57">
        <v>0.23076923076923081</v>
      </c>
      <c r="CX24" s="58">
        <v>0.33333333333333331</v>
      </c>
      <c r="CY24" s="59">
        <v>0.2040816326530612</v>
      </c>
      <c r="CZ24" s="57">
        <v>0.47368421052631582</v>
      </c>
      <c r="DA24" s="58">
        <v>0.38709677419354838</v>
      </c>
      <c r="DB24" s="59">
        <v>0.75</v>
      </c>
      <c r="DC24" s="57">
        <v>0.47826086956521741</v>
      </c>
      <c r="DD24" s="58">
        <v>0.36363636363636359</v>
      </c>
      <c r="DE24" s="59">
        <v>0.33333333333333331</v>
      </c>
      <c r="DF24" s="57">
        <v>0.375</v>
      </c>
      <c r="DG24" s="58">
        <v>0.42857142857142849</v>
      </c>
      <c r="DH24" s="59">
        <v>9.0909090909090912E-2</v>
      </c>
      <c r="DI24" s="57">
        <v>0.53333333333333333</v>
      </c>
      <c r="DJ24" s="58">
        <v>0.5714285714285714</v>
      </c>
      <c r="DK24" s="59">
        <v>0.24</v>
      </c>
      <c r="DL24" s="57">
        <v>0.3125</v>
      </c>
      <c r="DM24" s="58">
        <v>0.2857142857142857</v>
      </c>
      <c r="DN24" s="59">
        <v>0.2608695652173913</v>
      </c>
      <c r="DO24" s="57">
        <v>0.66666666666666663</v>
      </c>
      <c r="DP24" s="58">
        <v>0</v>
      </c>
      <c r="DQ24" s="59">
        <v>0.2857142857142857</v>
      </c>
    </row>
    <row r="25" spans="1:121" x14ac:dyDescent="0.25">
      <c r="A25" s="44" t="s">
        <v>13</v>
      </c>
      <c r="B25" s="57">
        <v>0.51126516464471405</v>
      </c>
      <c r="C25" s="58">
        <v>0.49908424908424909</v>
      </c>
      <c r="D25" s="59">
        <v>0.4302306823681239</v>
      </c>
      <c r="E25" s="57">
        <v>0.50501672240802675</v>
      </c>
      <c r="F25" s="58">
        <v>0.53799392097264442</v>
      </c>
      <c r="G25" s="59">
        <v>0.43274184315970232</v>
      </c>
      <c r="H25" s="57">
        <v>0.49393939393939401</v>
      </c>
      <c r="I25" s="58">
        <v>0.55363321799307963</v>
      </c>
      <c r="J25" s="59">
        <v>0.45080500894454378</v>
      </c>
      <c r="K25" s="57">
        <v>0.46031746031746029</v>
      </c>
      <c r="L25" s="58">
        <v>0.45294117647058818</v>
      </c>
      <c r="M25" s="59">
        <v>0.40523690773067328</v>
      </c>
      <c r="N25" s="57">
        <v>0.48416289592760181</v>
      </c>
      <c r="O25" s="58">
        <v>0.5</v>
      </c>
      <c r="P25" s="59">
        <v>0.44218750000000001</v>
      </c>
      <c r="Q25" s="57">
        <v>0.45425867507886442</v>
      </c>
      <c r="R25" s="58">
        <v>0.50800000000000001</v>
      </c>
      <c r="S25" s="59">
        <v>0.50943396226415094</v>
      </c>
      <c r="T25" s="57">
        <v>0.45454545454545447</v>
      </c>
      <c r="U25" s="58">
        <v>0.42384105960264901</v>
      </c>
      <c r="V25" s="59">
        <v>0.4345679012345679</v>
      </c>
      <c r="W25" s="57">
        <v>0.4777777777777778</v>
      </c>
      <c r="X25" s="58">
        <v>0.5</v>
      </c>
      <c r="Y25" s="59">
        <v>0.41521739130434782</v>
      </c>
      <c r="Z25" s="57">
        <v>0.48623853211009183</v>
      </c>
      <c r="AA25" s="58">
        <v>0.39743589743589741</v>
      </c>
      <c r="AB25" s="59">
        <v>0.42548596112311021</v>
      </c>
      <c r="AC25" s="57">
        <v>0.47474747474747481</v>
      </c>
      <c r="AD25" s="58">
        <v>0.51948051948051943</v>
      </c>
      <c r="AE25" s="59">
        <v>0.43795620437956212</v>
      </c>
      <c r="AF25" s="57">
        <v>0.45701357466063353</v>
      </c>
      <c r="AG25" s="58">
        <v>0.49019607843137247</v>
      </c>
      <c r="AH25" s="59">
        <v>0.40740740740740738</v>
      </c>
      <c r="AI25" s="57">
        <v>0.67441860465116277</v>
      </c>
      <c r="AJ25" s="58">
        <v>0.64864864864864868</v>
      </c>
      <c r="AK25" s="59">
        <v>0.41025641025641019</v>
      </c>
      <c r="AL25" s="57">
        <v>0.51282051282051277</v>
      </c>
      <c r="AM25" s="58">
        <v>0.61538461538461542</v>
      </c>
      <c r="AN25" s="59">
        <v>0.43624161073825501</v>
      </c>
      <c r="AO25" s="57">
        <v>0.46456692913385828</v>
      </c>
      <c r="AP25" s="58">
        <v>0.5</v>
      </c>
      <c r="AQ25" s="59">
        <v>0.22727272727272729</v>
      </c>
      <c r="AR25" s="57">
        <v>0.65714285714285714</v>
      </c>
      <c r="AS25" s="58">
        <v>0.3888888888888889</v>
      </c>
      <c r="AT25" s="59">
        <v>0.42574257425742568</v>
      </c>
      <c r="AU25" s="57">
        <v>0.34920634920634919</v>
      </c>
      <c r="AV25" s="58">
        <v>0.47368421052631582</v>
      </c>
      <c r="AW25" s="59">
        <v>0.44444444444444442</v>
      </c>
      <c r="AX25" s="57">
        <v>0.52777777777777779</v>
      </c>
      <c r="AY25" s="58">
        <v>0.3888888888888889</v>
      </c>
      <c r="AZ25" s="59">
        <v>0.4891304347826087</v>
      </c>
      <c r="BA25" s="57">
        <v>0.6</v>
      </c>
      <c r="BB25" s="58">
        <v>0.4</v>
      </c>
      <c r="BC25" s="59">
        <v>0.44047619047619052</v>
      </c>
      <c r="BD25" s="57">
        <v>0.64</v>
      </c>
      <c r="BE25" s="58">
        <v>0.44444444444444442</v>
      </c>
      <c r="BF25" s="59">
        <v>0.4</v>
      </c>
      <c r="BG25" s="57">
        <v>0.33333333333333331</v>
      </c>
      <c r="BH25" s="58">
        <v>0.3125</v>
      </c>
      <c r="BI25" s="59">
        <v>0.38271604938271597</v>
      </c>
      <c r="BJ25" s="57">
        <v>0.48529411764705882</v>
      </c>
      <c r="BK25" s="58">
        <v>0.46666666666666667</v>
      </c>
      <c r="BL25" s="59">
        <v>0.35294117647058831</v>
      </c>
      <c r="BM25" s="57">
        <v>0.5</v>
      </c>
      <c r="BN25" s="58">
        <v>0.65</v>
      </c>
      <c r="BO25" s="59">
        <v>0.33846153846153848</v>
      </c>
      <c r="BP25" s="57">
        <v>0.66666666666666663</v>
      </c>
      <c r="BQ25" s="58">
        <v>0.33333333333333331</v>
      </c>
      <c r="BR25" s="59">
        <v>0.37142857142857139</v>
      </c>
      <c r="BS25" s="57">
        <v>0.36206896551724138</v>
      </c>
      <c r="BT25" s="58">
        <v>0.5</v>
      </c>
      <c r="BU25" s="59">
        <v>0.66666666666666663</v>
      </c>
      <c r="BV25" s="57">
        <v>0.43636363636363629</v>
      </c>
      <c r="BW25" s="58">
        <v>0.57499999999999996</v>
      </c>
      <c r="BX25" s="59">
        <v>1</v>
      </c>
      <c r="BY25" s="57">
        <v>0.40384615384615391</v>
      </c>
      <c r="BZ25" s="58">
        <v>0.55555555555555558</v>
      </c>
      <c r="CA25" s="59">
        <v>0.45454545454545447</v>
      </c>
      <c r="CB25" s="57">
        <v>0.52777777777777779</v>
      </c>
      <c r="CC25" s="58">
        <v>0.8125</v>
      </c>
      <c r="CD25" s="59">
        <v>0.43243243243243251</v>
      </c>
      <c r="CE25" s="57">
        <v>0.45454545454545447</v>
      </c>
      <c r="CF25" s="58">
        <v>0.4</v>
      </c>
      <c r="CG25" s="59">
        <v>0.46666666666666667</v>
      </c>
      <c r="CH25" s="57">
        <v>0.39130434782608697</v>
      </c>
      <c r="CI25" s="58">
        <v>0.33333333333333331</v>
      </c>
      <c r="CJ25" s="59">
        <v>0.24561403508771931</v>
      </c>
      <c r="CK25" s="57">
        <v>0.5714285714285714</v>
      </c>
      <c r="CL25" s="58">
        <v>0.41176470588235292</v>
      </c>
      <c r="CM25" s="59">
        <v>0.48148148148148151</v>
      </c>
      <c r="CN25" s="57">
        <v>0.45454545454545447</v>
      </c>
      <c r="CO25" s="58">
        <v>0.76923076923076927</v>
      </c>
      <c r="CP25" s="59">
        <v>0.52</v>
      </c>
      <c r="CQ25" s="57">
        <v>0.5</v>
      </c>
      <c r="CR25" s="58">
        <v>0.33333333333333331</v>
      </c>
      <c r="CS25" s="59">
        <v>0.4838709677419355</v>
      </c>
      <c r="CT25" s="57">
        <v>0.37931034482758619</v>
      </c>
      <c r="CU25" s="58">
        <v>0.33333333333333331</v>
      </c>
      <c r="CV25" s="59">
        <v>0.43181818181818182</v>
      </c>
      <c r="CW25" s="57">
        <v>0.53846153846153844</v>
      </c>
      <c r="CX25" s="58">
        <v>0.33333333333333331</v>
      </c>
      <c r="CY25" s="59">
        <v>0.36734693877551022</v>
      </c>
      <c r="CZ25" s="57">
        <v>0.57894736842105265</v>
      </c>
      <c r="DA25" s="58">
        <v>0.64516129032258063</v>
      </c>
      <c r="DB25" s="59">
        <v>0.75</v>
      </c>
      <c r="DC25" s="57">
        <v>0.65217391304347827</v>
      </c>
      <c r="DD25" s="58">
        <v>0.36363636363636359</v>
      </c>
      <c r="DE25" s="59">
        <v>0.5</v>
      </c>
      <c r="DF25" s="57">
        <v>0.5625</v>
      </c>
      <c r="DG25" s="58">
        <v>0.8571428571428571</v>
      </c>
      <c r="DH25" s="59">
        <v>0.1818181818181818</v>
      </c>
      <c r="DI25" s="57">
        <v>0.66666666666666663</v>
      </c>
      <c r="DJ25" s="58">
        <v>0.7142857142857143</v>
      </c>
      <c r="DK25" s="59">
        <v>0.28000000000000003</v>
      </c>
      <c r="DL25" s="57">
        <v>0.625</v>
      </c>
      <c r="DM25" s="58">
        <v>0.2857142857142857</v>
      </c>
      <c r="DN25" s="59">
        <v>0.39130434782608697</v>
      </c>
      <c r="DO25" s="57">
        <v>0.66666666666666663</v>
      </c>
      <c r="DP25" s="58">
        <v>0</v>
      </c>
      <c r="DQ25" s="59">
        <v>0.2857142857142857</v>
      </c>
    </row>
    <row r="26" spans="1:121" x14ac:dyDescent="0.25">
      <c r="A26" s="44" t="s">
        <v>14</v>
      </c>
      <c r="B26" s="57">
        <v>0.30415944540727902</v>
      </c>
      <c r="C26" s="58">
        <v>0.3141025641025641</v>
      </c>
      <c r="D26" s="59">
        <v>0.26988223907081788</v>
      </c>
      <c r="E26" s="57">
        <v>0.26421404682274252</v>
      </c>
      <c r="F26" s="58">
        <v>0.29483282674772038</v>
      </c>
      <c r="G26" s="59">
        <v>0.26559816828849458</v>
      </c>
      <c r="H26" s="57">
        <v>0.32121212121212123</v>
      </c>
      <c r="I26" s="58">
        <v>0.32871972318339099</v>
      </c>
      <c r="J26" s="59">
        <v>0.28085867620751342</v>
      </c>
      <c r="K26" s="57">
        <v>0.29100529100529099</v>
      </c>
      <c r="L26" s="58">
        <v>0.2470588235294118</v>
      </c>
      <c r="M26" s="59">
        <v>0.27182044887780549</v>
      </c>
      <c r="N26" s="57">
        <v>0.23981900452488689</v>
      </c>
      <c r="O26" s="58">
        <v>0.26506024096385539</v>
      </c>
      <c r="P26" s="59">
        <v>0.27812500000000001</v>
      </c>
      <c r="Q26" s="57">
        <v>0.31230283911671919</v>
      </c>
      <c r="R26" s="58">
        <v>0.29199999999999998</v>
      </c>
      <c r="S26" s="59">
        <v>0.29110512129380062</v>
      </c>
      <c r="T26" s="57">
        <v>0.30622009569377989</v>
      </c>
      <c r="U26" s="58">
        <v>0.28476821192052981</v>
      </c>
      <c r="V26" s="59">
        <v>0.25432098765432098</v>
      </c>
      <c r="W26" s="57">
        <v>0.24444444444444441</v>
      </c>
      <c r="X26" s="58">
        <v>0.30701754385964908</v>
      </c>
      <c r="Y26" s="59">
        <v>0.2608695652173913</v>
      </c>
      <c r="Z26" s="57">
        <v>0.27522935779816521</v>
      </c>
      <c r="AA26" s="58">
        <v>0.23076923076923081</v>
      </c>
      <c r="AB26" s="59">
        <v>0.28509719222462199</v>
      </c>
      <c r="AC26" s="57">
        <v>0.36363636363636359</v>
      </c>
      <c r="AD26" s="58">
        <v>0.33766233766233772</v>
      </c>
      <c r="AE26" s="59">
        <v>0.27737226277372262</v>
      </c>
      <c r="AF26" s="57">
        <v>0.29411764705882348</v>
      </c>
      <c r="AG26" s="58">
        <v>0.33333333333333331</v>
      </c>
      <c r="AH26" s="59">
        <v>0.22222222222222221</v>
      </c>
      <c r="AI26" s="57">
        <v>0.44186046511627908</v>
      </c>
      <c r="AJ26" s="58">
        <v>0.35135135135135143</v>
      </c>
      <c r="AK26" s="59">
        <v>0.25641025641025639</v>
      </c>
      <c r="AL26" s="57">
        <v>0.30769230769230771</v>
      </c>
      <c r="AM26" s="58">
        <v>0.30769230769230771</v>
      </c>
      <c r="AN26" s="59">
        <v>0.25503355704697989</v>
      </c>
      <c r="AO26" s="57">
        <v>0.30708661417322841</v>
      </c>
      <c r="AP26" s="58">
        <v>0.3611111111111111</v>
      </c>
      <c r="AQ26" s="59">
        <v>0.31818181818181818</v>
      </c>
      <c r="AR26" s="57">
        <v>0.42857142857142849</v>
      </c>
      <c r="AS26" s="58">
        <v>0.30555555555555558</v>
      </c>
      <c r="AT26" s="59">
        <v>0.32673267326732669</v>
      </c>
      <c r="AU26" s="57">
        <v>0.30158730158730163</v>
      </c>
      <c r="AV26" s="58">
        <v>0.39473684210526322</v>
      </c>
      <c r="AW26" s="59">
        <v>0.27777777777777779</v>
      </c>
      <c r="AX26" s="57">
        <v>0.30555555555555558</v>
      </c>
      <c r="AY26" s="58">
        <v>0.33333333333333331</v>
      </c>
      <c r="AZ26" s="59">
        <v>0.40217391304347833</v>
      </c>
      <c r="BA26" s="57">
        <v>0.48</v>
      </c>
      <c r="BB26" s="58">
        <v>0.16</v>
      </c>
      <c r="BC26" s="59">
        <v>0.27380952380952378</v>
      </c>
      <c r="BD26" s="57">
        <v>0.16</v>
      </c>
      <c r="BE26" s="58">
        <v>0.3888888888888889</v>
      </c>
      <c r="BF26" s="59">
        <v>0.28235294117647058</v>
      </c>
      <c r="BG26" s="57">
        <v>0.33333333333333331</v>
      </c>
      <c r="BH26" s="58">
        <v>0.1875</v>
      </c>
      <c r="BI26" s="59">
        <v>0.22222222222222221</v>
      </c>
      <c r="BJ26" s="57">
        <v>0.27941176470588241</v>
      </c>
      <c r="BK26" s="58">
        <v>0.26666666666666672</v>
      </c>
      <c r="BL26" s="59">
        <v>0.1764705882352941</v>
      </c>
      <c r="BM26" s="57">
        <v>0.42307692307692307</v>
      </c>
      <c r="BN26" s="58">
        <v>0.35</v>
      </c>
      <c r="BO26" s="59">
        <v>0.2461538461538462</v>
      </c>
      <c r="BP26" s="57">
        <v>0.43333333333333329</v>
      </c>
      <c r="BQ26" s="58">
        <v>0.33333333333333331</v>
      </c>
      <c r="BR26" s="59">
        <v>0.2857142857142857</v>
      </c>
      <c r="BS26" s="57">
        <v>0.2413793103448276</v>
      </c>
      <c r="BT26" s="58">
        <v>0.3125</v>
      </c>
      <c r="BU26" s="59">
        <v>0.375</v>
      </c>
      <c r="BV26" s="57">
        <v>0.30909090909090908</v>
      </c>
      <c r="BW26" s="58">
        <v>0.32500000000000001</v>
      </c>
      <c r="BX26" s="59">
        <v>0.5</v>
      </c>
      <c r="BY26" s="57">
        <v>0.25</v>
      </c>
      <c r="BZ26" s="58">
        <v>0.33333333333333331</v>
      </c>
      <c r="CA26" s="59">
        <v>0.22727272727272729</v>
      </c>
      <c r="CB26" s="57">
        <v>0.25</v>
      </c>
      <c r="CC26" s="58">
        <v>0.625</v>
      </c>
      <c r="CD26" s="59">
        <v>0.29729729729729731</v>
      </c>
      <c r="CE26" s="57">
        <v>0.25</v>
      </c>
      <c r="CF26" s="58">
        <v>0.23333333333333331</v>
      </c>
      <c r="CG26" s="59">
        <v>0.4</v>
      </c>
      <c r="CH26" s="57">
        <v>0.17391304347826089</v>
      </c>
      <c r="CI26" s="58">
        <v>0.44444444444444442</v>
      </c>
      <c r="CJ26" s="59">
        <v>0.14035087719298239</v>
      </c>
      <c r="CK26" s="57">
        <v>0.2857142857142857</v>
      </c>
      <c r="CL26" s="58">
        <v>0.23529411764705879</v>
      </c>
      <c r="CM26" s="59">
        <v>0.22222222222222221</v>
      </c>
      <c r="CN26" s="57">
        <v>9.0909090909090912E-2</v>
      </c>
      <c r="CO26" s="58">
        <v>0.38461538461538458</v>
      </c>
      <c r="CP26" s="59">
        <v>0.38</v>
      </c>
      <c r="CQ26" s="57">
        <v>0.4</v>
      </c>
      <c r="CR26" s="58">
        <v>0.33333333333333331</v>
      </c>
      <c r="CS26" s="59">
        <v>0.19354838709677419</v>
      </c>
      <c r="CT26" s="57">
        <v>0.27586206896551718</v>
      </c>
      <c r="CU26" s="58">
        <v>0.22222222222222221</v>
      </c>
      <c r="CV26" s="59">
        <v>0.25</v>
      </c>
      <c r="CW26" s="57">
        <v>0.38461538461538458</v>
      </c>
      <c r="CX26" s="58">
        <v>0.33333333333333331</v>
      </c>
      <c r="CY26" s="59">
        <v>0.26530612244897961</v>
      </c>
      <c r="CZ26" s="57">
        <v>0.15789473684210531</v>
      </c>
      <c r="DA26" s="58">
        <v>0.35483870967741937</v>
      </c>
      <c r="DB26" s="59">
        <v>0</v>
      </c>
      <c r="DC26" s="57">
        <v>0.2608695652173913</v>
      </c>
      <c r="DD26" s="58">
        <v>0.27272727272727271</v>
      </c>
      <c r="DE26" s="59">
        <v>0.22222222222222221</v>
      </c>
      <c r="DF26" s="57">
        <v>0.3125</v>
      </c>
      <c r="DG26" s="58">
        <v>0.42857142857142849</v>
      </c>
      <c r="DH26" s="59">
        <v>9.0909090909090912E-2</v>
      </c>
      <c r="DI26" s="57">
        <v>0.53333333333333333</v>
      </c>
      <c r="DJ26" s="58">
        <v>0.42857142857142849</v>
      </c>
      <c r="DK26" s="59">
        <v>0.2</v>
      </c>
      <c r="DL26" s="57">
        <v>0.5</v>
      </c>
      <c r="DM26" s="58">
        <v>0.14285714285714279</v>
      </c>
      <c r="DN26" s="59">
        <v>0.21739130434782611</v>
      </c>
      <c r="DO26" s="57">
        <v>0.33333333333333331</v>
      </c>
      <c r="DP26" s="58">
        <v>0</v>
      </c>
      <c r="DQ26" s="59">
        <v>0.2857142857142857</v>
      </c>
    </row>
    <row r="27" spans="1:121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4"/>
      <c r="BY27" s="62"/>
      <c r="BZ27" s="63"/>
      <c r="CA27" s="64"/>
      <c r="CB27" s="62"/>
      <c r="CC27" s="63"/>
      <c r="CD27" s="64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4"/>
      <c r="CQ27" s="62"/>
      <c r="CR27" s="63"/>
      <c r="CS27" s="64"/>
      <c r="CT27" s="62"/>
      <c r="CU27" s="63"/>
      <c r="CV27" s="64"/>
      <c r="CW27" s="62"/>
      <c r="CX27" s="63"/>
      <c r="CY27" s="64"/>
      <c r="CZ27" s="62"/>
      <c r="DA27" s="63"/>
      <c r="DB27" s="64"/>
      <c r="DC27" s="62"/>
      <c r="DD27" s="63"/>
      <c r="DE27" s="64"/>
      <c r="DF27" s="62"/>
      <c r="DG27" s="63"/>
      <c r="DH27" s="64"/>
      <c r="DI27" s="62"/>
      <c r="DJ27" s="63"/>
      <c r="DK27" s="64"/>
      <c r="DL27" s="62"/>
      <c r="DM27" s="63"/>
      <c r="DN27" s="64"/>
      <c r="DO27" s="62"/>
      <c r="DP27" s="63"/>
      <c r="DQ27" s="64"/>
    </row>
    <row r="28" spans="1:121" x14ac:dyDescent="0.25">
      <c r="A28" s="44" t="s">
        <v>16</v>
      </c>
      <c r="B28" s="57">
        <v>0.56960873521383071</v>
      </c>
      <c r="C28" s="58">
        <v>0.97632575757575757</v>
      </c>
      <c r="D28" s="59">
        <v>0.83461409956565324</v>
      </c>
      <c r="E28" s="57">
        <v>0.6223776223776224</v>
      </c>
      <c r="F28" s="58">
        <v>0.98442367601246106</v>
      </c>
      <c r="G28" s="59">
        <v>0.83689205219454332</v>
      </c>
      <c r="H28" s="57">
        <v>0.65286624203821653</v>
      </c>
      <c r="I28" s="58">
        <v>0.97879858657243812</v>
      </c>
      <c r="J28" s="59">
        <v>0.68207024029574859</v>
      </c>
      <c r="K28" s="57">
        <v>0.63535911602209949</v>
      </c>
      <c r="L28" s="58">
        <v>0.98765432098765427</v>
      </c>
      <c r="M28" s="59">
        <v>0.77307692307692311</v>
      </c>
      <c r="N28" s="57">
        <v>0.57073170731707312</v>
      </c>
      <c r="O28" s="58">
        <v>0.96951219512195119</v>
      </c>
      <c r="P28" s="59">
        <v>0.81159420289855078</v>
      </c>
      <c r="Q28" s="57">
        <v>0.59800664451827246</v>
      </c>
      <c r="R28" s="58">
        <v>0.98775510204081629</v>
      </c>
      <c r="S28" s="59">
        <v>0.60167130919220058</v>
      </c>
      <c r="T28" s="57">
        <v>0.56218905472636815</v>
      </c>
      <c r="U28" s="58">
        <v>0.99310344827586206</v>
      </c>
      <c r="V28" s="59">
        <v>0.76606683804627251</v>
      </c>
      <c r="W28" s="57">
        <v>0.6428571428571429</v>
      </c>
      <c r="X28" s="58">
        <v>0.99065420560747663</v>
      </c>
      <c r="Y28" s="59">
        <v>0.80674157303370786</v>
      </c>
      <c r="Z28" s="57">
        <v>0.55555555555555558</v>
      </c>
      <c r="AA28" s="58">
        <v>0.97101449275362317</v>
      </c>
      <c r="AB28" s="59">
        <v>0.80794701986754969</v>
      </c>
      <c r="AC28" s="57">
        <v>0.71875</v>
      </c>
      <c r="AD28" s="58">
        <v>0.97333333333333338</v>
      </c>
      <c r="AE28" s="59">
        <v>0.8007518796992481</v>
      </c>
      <c r="AF28" s="57">
        <v>0.65258215962441313</v>
      </c>
      <c r="AG28" s="58">
        <v>1</v>
      </c>
      <c r="AH28" s="59">
        <v>0.65384615384615385</v>
      </c>
      <c r="AI28" s="57">
        <v>0.52380952380952384</v>
      </c>
      <c r="AJ28" s="58">
        <v>0.97058823529411764</v>
      </c>
      <c r="AK28" s="59">
        <v>0.77922077922077926</v>
      </c>
      <c r="AL28" s="57">
        <v>0.54054054054054057</v>
      </c>
      <c r="AM28" s="58">
        <v>0.88</v>
      </c>
      <c r="AN28" s="59">
        <v>0.80689655172413788</v>
      </c>
      <c r="AO28" s="57">
        <v>0.56910569105691056</v>
      </c>
      <c r="AP28" s="58">
        <v>1</v>
      </c>
      <c r="AQ28" s="59">
        <v>0.59090909090909094</v>
      </c>
      <c r="AR28" s="57">
        <v>0.5625</v>
      </c>
      <c r="AS28" s="58">
        <v>1</v>
      </c>
      <c r="AT28" s="59">
        <v>0.76</v>
      </c>
      <c r="AU28" s="57">
        <v>0.70967741935483875</v>
      </c>
      <c r="AV28" s="58">
        <v>1</v>
      </c>
      <c r="AW28" s="59">
        <v>0.72222222222222221</v>
      </c>
      <c r="AX28" s="57">
        <v>0.45454545454545447</v>
      </c>
      <c r="AY28" s="58">
        <v>1</v>
      </c>
      <c r="AZ28" s="59">
        <v>0.85227272727272729</v>
      </c>
      <c r="BA28" s="57">
        <v>0.625</v>
      </c>
      <c r="BB28" s="58">
        <v>1</v>
      </c>
      <c r="BC28" s="59">
        <v>0.74698795180722888</v>
      </c>
      <c r="BD28" s="57">
        <v>0.73913043478260865</v>
      </c>
      <c r="BE28" s="58">
        <v>1</v>
      </c>
      <c r="BF28" s="59">
        <v>0.79746835443037978</v>
      </c>
      <c r="BG28" s="57">
        <v>0.57692307692307687</v>
      </c>
      <c r="BH28" s="58">
        <v>1</v>
      </c>
      <c r="BI28" s="59">
        <v>0.75</v>
      </c>
      <c r="BJ28" s="57">
        <v>0.67164179104477617</v>
      </c>
      <c r="BK28" s="58">
        <v>1</v>
      </c>
      <c r="BL28" s="59">
        <v>0.6470588235294118</v>
      </c>
      <c r="BM28" s="57">
        <v>0.34615384615384609</v>
      </c>
      <c r="BN28" s="58">
        <v>1</v>
      </c>
      <c r="BO28" s="59">
        <v>0.81538461538461537</v>
      </c>
      <c r="BP28" s="57">
        <v>0.42857142857142849</v>
      </c>
      <c r="BQ28" s="58">
        <v>1</v>
      </c>
      <c r="BR28" s="59">
        <v>0.74626865671641796</v>
      </c>
      <c r="BS28" s="57">
        <v>0.75471698113207553</v>
      </c>
      <c r="BT28" s="58">
        <v>1</v>
      </c>
      <c r="BU28" s="59">
        <v>0.625</v>
      </c>
      <c r="BV28" s="57">
        <v>0.68518518518518523</v>
      </c>
      <c r="BW28" s="58">
        <v>0.97435897435897434</v>
      </c>
      <c r="BX28" s="59">
        <v>1</v>
      </c>
      <c r="BY28" s="57">
        <v>0.6875</v>
      </c>
      <c r="BZ28" s="58">
        <v>1</v>
      </c>
      <c r="CA28" s="59">
        <v>0.61904761904761907</v>
      </c>
      <c r="CB28" s="57">
        <v>0.54285714285714282</v>
      </c>
      <c r="CC28" s="58">
        <v>0.93333333333333335</v>
      </c>
      <c r="CD28" s="59">
        <v>0.55555555555555558</v>
      </c>
      <c r="CE28" s="57">
        <v>0.61904761904761907</v>
      </c>
      <c r="CF28" s="58">
        <v>1</v>
      </c>
      <c r="CG28" s="59">
        <v>0.7857142857142857</v>
      </c>
      <c r="CH28" s="57">
        <v>0.54545454545454541</v>
      </c>
      <c r="CI28" s="58">
        <v>1</v>
      </c>
      <c r="CJ28" s="59">
        <v>0.83636363636363631</v>
      </c>
      <c r="CK28" s="57">
        <v>0.69047619047619047</v>
      </c>
      <c r="CL28" s="58">
        <v>1</v>
      </c>
      <c r="CM28" s="59">
        <v>0.76923076923076927</v>
      </c>
      <c r="CN28" s="57">
        <v>0.8571428571428571</v>
      </c>
      <c r="CO28" s="58">
        <v>0.92307692307692313</v>
      </c>
      <c r="CP28" s="59">
        <v>0.81632653061224492</v>
      </c>
      <c r="CQ28" s="57">
        <v>0.61538461538461542</v>
      </c>
      <c r="CR28" s="58">
        <v>1</v>
      </c>
      <c r="CS28" s="59">
        <v>0.5</v>
      </c>
      <c r="CT28" s="57">
        <v>0.62068965517241381</v>
      </c>
      <c r="CU28" s="58">
        <v>1</v>
      </c>
      <c r="CV28" s="59">
        <v>0.55000000000000004</v>
      </c>
      <c r="CW28" s="57">
        <v>0.69230769230769229</v>
      </c>
      <c r="CX28" s="58">
        <v>1</v>
      </c>
      <c r="CY28" s="59">
        <v>0.76595744680851063</v>
      </c>
      <c r="CZ28" s="57">
        <v>0.55555555555555558</v>
      </c>
      <c r="DA28" s="58">
        <v>1</v>
      </c>
      <c r="DB28" s="59">
        <v>0.5</v>
      </c>
      <c r="DC28" s="57">
        <v>0.7142857142857143</v>
      </c>
      <c r="DD28" s="58">
        <v>1</v>
      </c>
      <c r="DE28" s="59">
        <v>0.94444444444444442</v>
      </c>
      <c r="DF28" s="57">
        <v>0.65625</v>
      </c>
      <c r="DG28" s="58">
        <v>0.83333333333333337</v>
      </c>
      <c r="DH28" s="59">
        <v>0.5</v>
      </c>
      <c r="DI28" s="57">
        <v>0.6428571428571429</v>
      </c>
      <c r="DJ28" s="58">
        <v>1</v>
      </c>
      <c r="DK28" s="59">
        <v>0.875</v>
      </c>
      <c r="DL28" s="57">
        <v>0.66666666666666663</v>
      </c>
      <c r="DM28" s="58">
        <v>1</v>
      </c>
      <c r="DN28" s="59">
        <v>0.68181818181818177</v>
      </c>
      <c r="DO28" s="57">
        <v>0.66666666666666663</v>
      </c>
      <c r="DP28" s="58">
        <v>1</v>
      </c>
      <c r="DQ28" s="59">
        <v>0.83333333333333337</v>
      </c>
    </row>
    <row r="29" spans="1:121" x14ac:dyDescent="0.25">
      <c r="A29" s="44" t="s">
        <v>17</v>
      </c>
      <c r="B29" s="57">
        <v>0.1010009099181074</v>
      </c>
      <c r="C29" s="58">
        <v>2.840909090909091E-3</v>
      </c>
      <c r="D29" s="59">
        <v>3.8422986969595722E-3</v>
      </c>
      <c r="E29" s="57">
        <v>6.6433566433566432E-2</v>
      </c>
      <c r="F29" s="58">
        <v>3.1152647975077881E-3</v>
      </c>
      <c r="G29" s="59">
        <v>4.1518386714116248E-3</v>
      </c>
      <c r="H29" s="57">
        <v>7.32484076433121E-2</v>
      </c>
      <c r="I29" s="58">
        <v>7.0671378091872791E-3</v>
      </c>
      <c r="J29" s="59">
        <v>1.4787430683918671E-2</v>
      </c>
      <c r="K29" s="57">
        <v>6.0773480662983423E-2</v>
      </c>
      <c r="L29" s="58">
        <v>0</v>
      </c>
      <c r="M29" s="59">
        <v>5.1282051282051282E-3</v>
      </c>
      <c r="N29" s="57">
        <v>7.8048780487804878E-2</v>
      </c>
      <c r="O29" s="58">
        <v>0</v>
      </c>
      <c r="P29" s="59">
        <v>4.830917874396135E-3</v>
      </c>
      <c r="Q29" s="57">
        <v>7.9734219269102985E-2</v>
      </c>
      <c r="R29" s="58">
        <v>0</v>
      </c>
      <c r="S29" s="59">
        <v>1.6713091922005568E-2</v>
      </c>
      <c r="T29" s="57">
        <v>8.45771144278607E-2</v>
      </c>
      <c r="U29" s="58">
        <v>0</v>
      </c>
      <c r="V29" s="59">
        <v>2.5706940874035988E-3</v>
      </c>
      <c r="W29" s="57">
        <v>8.3333333333333329E-2</v>
      </c>
      <c r="X29" s="58">
        <v>0</v>
      </c>
      <c r="Y29" s="59">
        <v>2.2471910112359548E-3</v>
      </c>
      <c r="Z29" s="57">
        <v>5.5555555555555552E-2</v>
      </c>
      <c r="AA29" s="58">
        <v>0</v>
      </c>
      <c r="AB29" s="59">
        <v>4.4150110375275938E-3</v>
      </c>
      <c r="AC29" s="57">
        <v>2.0833333333333329E-2</v>
      </c>
      <c r="AD29" s="58">
        <v>2.6666666666666668E-2</v>
      </c>
      <c r="AE29" s="59">
        <v>0</v>
      </c>
      <c r="AF29" s="57">
        <v>9.3896713615023469E-2</v>
      </c>
      <c r="AG29" s="58">
        <v>0</v>
      </c>
      <c r="AH29" s="59">
        <v>0</v>
      </c>
      <c r="AI29" s="57">
        <v>9.5238095238095233E-2</v>
      </c>
      <c r="AJ29" s="58">
        <v>2.9411764705882349E-2</v>
      </c>
      <c r="AK29" s="59">
        <v>6.4935064935064939E-3</v>
      </c>
      <c r="AL29" s="57">
        <v>0.1081081081081081</v>
      </c>
      <c r="AM29" s="58">
        <v>0</v>
      </c>
      <c r="AN29" s="59">
        <v>1.379310344827586E-2</v>
      </c>
      <c r="AO29" s="57">
        <v>7.3170731707317069E-2</v>
      </c>
      <c r="AP29" s="58">
        <v>0</v>
      </c>
      <c r="AQ29" s="59">
        <v>4.5454545454545463E-2</v>
      </c>
      <c r="AR29" s="57">
        <v>3.125E-2</v>
      </c>
      <c r="AS29" s="58">
        <v>0</v>
      </c>
      <c r="AT29" s="59">
        <v>0.01</v>
      </c>
      <c r="AU29" s="57">
        <v>8.0645161290322578E-2</v>
      </c>
      <c r="AV29" s="58">
        <v>0</v>
      </c>
      <c r="AW29" s="59">
        <v>0</v>
      </c>
      <c r="AX29" s="57">
        <v>9.0909090909090912E-2</v>
      </c>
      <c r="AY29" s="58">
        <v>0</v>
      </c>
      <c r="AZ29" s="59">
        <v>1.136363636363636E-2</v>
      </c>
      <c r="BA29" s="57">
        <v>0.125</v>
      </c>
      <c r="BB29" s="58">
        <v>0</v>
      </c>
      <c r="BC29" s="59">
        <v>1.204819277108434E-2</v>
      </c>
      <c r="BD29" s="57">
        <v>0.17391304347826089</v>
      </c>
      <c r="BE29" s="58">
        <v>0</v>
      </c>
      <c r="BF29" s="59">
        <v>0</v>
      </c>
      <c r="BG29" s="57">
        <v>0.15384615384615391</v>
      </c>
      <c r="BH29" s="58">
        <v>0</v>
      </c>
      <c r="BI29" s="59">
        <v>0</v>
      </c>
      <c r="BJ29" s="57">
        <v>1.492537313432836E-2</v>
      </c>
      <c r="BK29" s="58">
        <v>0</v>
      </c>
      <c r="BL29" s="59">
        <v>0</v>
      </c>
      <c r="BM29" s="57">
        <v>0.19230769230769229</v>
      </c>
      <c r="BN29" s="58">
        <v>0</v>
      </c>
      <c r="BO29" s="59">
        <v>0</v>
      </c>
      <c r="BP29" s="57">
        <v>0.1785714285714286</v>
      </c>
      <c r="BQ29" s="58">
        <v>0</v>
      </c>
      <c r="BR29" s="59">
        <v>0</v>
      </c>
      <c r="BS29" s="57">
        <v>3.7735849056603772E-2</v>
      </c>
      <c r="BT29" s="58">
        <v>0</v>
      </c>
      <c r="BU29" s="59">
        <v>0</v>
      </c>
      <c r="BV29" s="57">
        <v>0.1111111111111111</v>
      </c>
      <c r="BW29" s="58">
        <v>0</v>
      </c>
      <c r="BX29" s="59">
        <v>0</v>
      </c>
      <c r="BY29" s="57">
        <v>0.125</v>
      </c>
      <c r="BZ29" s="58">
        <v>0</v>
      </c>
      <c r="CA29" s="59">
        <v>0</v>
      </c>
      <c r="CB29" s="57">
        <v>0.1142857142857143</v>
      </c>
      <c r="CC29" s="58">
        <v>0</v>
      </c>
      <c r="CD29" s="59">
        <v>0</v>
      </c>
      <c r="CE29" s="57">
        <v>9.5238095238095233E-2</v>
      </c>
      <c r="CF29" s="58">
        <v>0</v>
      </c>
      <c r="CG29" s="59">
        <v>0</v>
      </c>
      <c r="CH29" s="57">
        <v>9.0909090909090912E-2</v>
      </c>
      <c r="CI29" s="58">
        <v>0</v>
      </c>
      <c r="CJ29" s="59">
        <v>0</v>
      </c>
      <c r="CK29" s="57">
        <v>2.3809523809523812E-2</v>
      </c>
      <c r="CL29" s="58">
        <v>0</v>
      </c>
      <c r="CM29" s="59">
        <v>0</v>
      </c>
      <c r="CN29" s="57">
        <v>0</v>
      </c>
      <c r="CO29" s="58">
        <v>0</v>
      </c>
      <c r="CP29" s="59">
        <v>0</v>
      </c>
      <c r="CQ29" s="57">
        <v>0.12820512820512819</v>
      </c>
      <c r="CR29" s="58">
        <v>0</v>
      </c>
      <c r="CS29" s="59">
        <v>0</v>
      </c>
      <c r="CT29" s="57">
        <v>3.4482758620689648E-2</v>
      </c>
      <c r="CU29" s="58">
        <v>0</v>
      </c>
      <c r="CV29" s="59">
        <v>2.5000000000000001E-2</v>
      </c>
      <c r="CW29" s="57">
        <v>7.6923076923076927E-2</v>
      </c>
      <c r="CX29" s="58">
        <v>0</v>
      </c>
      <c r="CY29" s="59">
        <v>0</v>
      </c>
      <c r="CZ29" s="57">
        <v>5.5555555555555552E-2</v>
      </c>
      <c r="DA29" s="58">
        <v>0</v>
      </c>
      <c r="DB29" s="59">
        <v>0</v>
      </c>
      <c r="DC29" s="57">
        <v>0</v>
      </c>
      <c r="DD29" s="58">
        <v>0</v>
      </c>
      <c r="DE29" s="59">
        <v>0</v>
      </c>
      <c r="DF29" s="57">
        <v>0.125</v>
      </c>
      <c r="DG29" s="58">
        <v>0.16666666666666671</v>
      </c>
      <c r="DH29" s="59">
        <v>0</v>
      </c>
      <c r="DI29" s="57">
        <v>7.1428571428571425E-2</v>
      </c>
      <c r="DJ29" s="58">
        <v>0</v>
      </c>
      <c r="DK29" s="59">
        <v>0</v>
      </c>
      <c r="DL29" s="57">
        <v>0.2</v>
      </c>
      <c r="DM29" s="58">
        <v>0</v>
      </c>
      <c r="DN29" s="59">
        <v>0</v>
      </c>
      <c r="DO29" s="57">
        <v>0.33333333333333331</v>
      </c>
      <c r="DP29" s="58">
        <v>0</v>
      </c>
      <c r="DQ29" s="59">
        <v>0</v>
      </c>
    </row>
    <row r="30" spans="1:121" x14ac:dyDescent="0.25">
      <c r="A30" s="44" t="s">
        <v>18</v>
      </c>
      <c r="B30" s="57">
        <v>0.20200181983621471</v>
      </c>
      <c r="C30" s="58">
        <v>1.136363636363636E-2</v>
      </c>
      <c r="D30" s="59">
        <v>6.448379552288673E-2</v>
      </c>
      <c r="E30" s="57">
        <v>0.17832167832167831</v>
      </c>
      <c r="F30" s="58">
        <v>6.2305295950155761E-3</v>
      </c>
      <c r="G30" s="59">
        <v>7.6512455516014238E-2</v>
      </c>
      <c r="H30" s="57">
        <v>0.15923566878980891</v>
      </c>
      <c r="I30" s="58">
        <v>3.53356890459364E-3</v>
      </c>
      <c r="J30" s="59">
        <v>0.14048059149722739</v>
      </c>
      <c r="K30" s="57">
        <v>0.19889502762430941</v>
      </c>
      <c r="L30" s="58">
        <v>0</v>
      </c>
      <c r="M30" s="59">
        <v>8.2051282051282051E-2</v>
      </c>
      <c r="N30" s="57">
        <v>0.21951219512195119</v>
      </c>
      <c r="O30" s="58">
        <v>2.4390243902439029E-2</v>
      </c>
      <c r="P30" s="59">
        <v>8.5346215780998394E-2</v>
      </c>
      <c r="Q30" s="57">
        <v>0.1395348837209302</v>
      </c>
      <c r="R30" s="58">
        <v>4.0816326530612249E-3</v>
      </c>
      <c r="S30" s="59">
        <v>0.16434540389972141</v>
      </c>
      <c r="T30" s="57">
        <v>0.19900497512437809</v>
      </c>
      <c r="U30" s="58">
        <v>6.8965517241379309E-3</v>
      </c>
      <c r="V30" s="59">
        <v>8.9974293059125965E-2</v>
      </c>
      <c r="W30" s="57">
        <v>0.119047619047619</v>
      </c>
      <c r="X30" s="58">
        <v>9.3457943925233638E-3</v>
      </c>
      <c r="Y30" s="59">
        <v>9.2134831460674152E-2</v>
      </c>
      <c r="Z30" s="57">
        <v>0.22222222222222221</v>
      </c>
      <c r="AA30" s="58">
        <v>1.4492753623188409E-2</v>
      </c>
      <c r="AB30" s="59">
        <v>8.6092715231788075E-2</v>
      </c>
      <c r="AC30" s="57">
        <v>0.16666666666666671</v>
      </c>
      <c r="AD30" s="58">
        <v>0</v>
      </c>
      <c r="AE30" s="59">
        <v>9.7744360902255634E-2</v>
      </c>
      <c r="AF30" s="57">
        <v>0.15962441314553991</v>
      </c>
      <c r="AG30" s="58">
        <v>0</v>
      </c>
      <c r="AH30" s="59">
        <v>0.23076923076923081</v>
      </c>
      <c r="AI30" s="57">
        <v>0.2142857142857143</v>
      </c>
      <c r="AJ30" s="58">
        <v>0</v>
      </c>
      <c r="AK30" s="59">
        <v>0.12987012987012991</v>
      </c>
      <c r="AL30" s="57">
        <v>0.13513513513513509</v>
      </c>
      <c r="AM30" s="58">
        <v>0.04</v>
      </c>
      <c r="AN30" s="59">
        <v>0.1172413793103448</v>
      </c>
      <c r="AO30" s="57">
        <v>0.1951219512195122</v>
      </c>
      <c r="AP30" s="58">
        <v>0</v>
      </c>
      <c r="AQ30" s="59">
        <v>0.22727272727272729</v>
      </c>
      <c r="AR30" s="57">
        <v>0.25</v>
      </c>
      <c r="AS30" s="58">
        <v>0</v>
      </c>
      <c r="AT30" s="59">
        <v>0.12</v>
      </c>
      <c r="AU30" s="57">
        <v>0.1129032258064516</v>
      </c>
      <c r="AV30" s="58">
        <v>0</v>
      </c>
      <c r="AW30" s="59">
        <v>7.407407407407407E-2</v>
      </c>
      <c r="AX30" s="57">
        <v>0.2121212121212121</v>
      </c>
      <c r="AY30" s="58">
        <v>0</v>
      </c>
      <c r="AZ30" s="59">
        <v>4.5454545454545463E-2</v>
      </c>
      <c r="BA30" s="57">
        <v>0.125</v>
      </c>
      <c r="BB30" s="58">
        <v>0</v>
      </c>
      <c r="BC30" s="59">
        <v>0.108433734939759</v>
      </c>
      <c r="BD30" s="57">
        <v>4.3478260869565223E-2</v>
      </c>
      <c r="BE30" s="58">
        <v>0</v>
      </c>
      <c r="BF30" s="59">
        <v>0.1012658227848101</v>
      </c>
      <c r="BG30" s="57">
        <v>0.19230769230769229</v>
      </c>
      <c r="BH30" s="58">
        <v>0</v>
      </c>
      <c r="BI30" s="59">
        <v>0.1</v>
      </c>
      <c r="BJ30" s="57">
        <v>0.2388059701492537</v>
      </c>
      <c r="BK30" s="58">
        <v>0</v>
      </c>
      <c r="BL30" s="59">
        <v>0.23529411764705879</v>
      </c>
      <c r="BM30" s="57">
        <v>0.15384615384615391</v>
      </c>
      <c r="BN30" s="58">
        <v>0</v>
      </c>
      <c r="BO30" s="59">
        <v>7.6923076923076927E-2</v>
      </c>
      <c r="BP30" s="57">
        <v>0.2857142857142857</v>
      </c>
      <c r="BQ30" s="58">
        <v>0</v>
      </c>
      <c r="BR30" s="59">
        <v>0.1492537313432836</v>
      </c>
      <c r="BS30" s="57">
        <v>9.4339622641509441E-2</v>
      </c>
      <c r="BT30" s="58">
        <v>0</v>
      </c>
      <c r="BU30" s="59">
        <v>0.125</v>
      </c>
      <c r="BV30" s="57">
        <v>9.2592592592592587E-2</v>
      </c>
      <c r="BW30" s="58">
        <v>0</v>
      </c>
      <c r="BX30" s="59">
        <v>0</v>
      </c>
      <c r="BY30" s="57">
        <v>0.125</v>
      </c>
      <c r="BZ30" s="58">
        <v>0</v>
      </c>
      <c r="CA30" s="59">
        <v>0.23809523809523811</v>
      </c>
      <c r="CB30" s="57">
        <v>0.25714285714285712</v>
      </c>
      <c r="CC30" s="58">
        <v>0</v>
      </c>
      <c r="CD30" s="59">
        <v>0.19444444444444439</v>
      </c>
      <c r="CE30" s="57">
        <v>0.2857142857142857</v>
      </c>
      <c r="CF30" s="58">
        <v>0</v>
      </c>
      <c r="CG30" s="59">
        <v>7.1428571428571425E-2</v>
      </c>
      <c r="CH30" s="57">
        <v>0.31818181818181818</v>
      </c>
      <c r="CI30" s="58">
        <v>0</v>
      </c>
      <c r="CJ30" s="59">
        <v>7.2727272727272724E-2</v>
      </c>
      <c r="CK30" s="57">
        <v>0.16666666666666671</v>
      </c>
      <c r="CL30" s="58">
        <v>0</v>
      </c>
      <c r="CM30" s="59">
        <v>0.1153846153846154</v>
      </c>
      <c r="CN30" s="57">
        <v>9.5238095238095233E-2</v>
      </c>
      <c r="CO30" s="58">
        <v>0</v>
      </c>
      <c r="CP30" s="59">
        <v>8.1632653061224483E-2</v>
      </c>
      <c r="CQ30" s="57">
        <v>0.12820512820512819</v>
      </c>
      <c r="CR30" s="58">
        <v>0</v>
      </c>
      <c r="CS30" s="59">
        <v>0.3</v>
      </c>
      <c r="CT30" s="57">
        <v>0.2413793103448276</v>
      </c>
      <c r="CU30" s="58">
        <v>0</v>
      </c>
      <c r="CV30" s="59">
        <v>0.25</v>
      </c>
      <c r="CW30" s="57">
        <v>0.23076923076923081</v>
      </c>
      <c r="CX30" s="58">
        <v>0</v>
      </c>
      <c r="CY30" s="59">
        <v>6.3829787234042548E-2</v>
      </c>
      <c r="CZ30" s="57">
        <v>0.27777777777777779</v>
      </c>
      <c r="DA30" s="58">
        <v>0</v>
      </c>
      <c r="DB30" s="59">
        <v>0.25</v>
      </c>
      <c r="DC30" s="57">
        <v>0.23809523809523811</v>
      </c>
      <c r="DD30" s="58">
        <v>0</v>
      </c>
      <c r="DE30" s="59">
        <v>0</v>
      </c>
      <c r="DF30" s="57">
        <v>0.15625</v>
      </c>
      <c r="DG30" s="58">
        <v>0</v>
      </c>
      <c r="DH30" s="59">
        <v>0.5</v>
      </c>
      <c r="DI30" s="57">
        <v>0.2142857142857143</v>
      </c>
      <c r="DJ30" s="58">
        <v>0</v>
      </c>
      <c r="DK30" s="59">
        <v>0.125</v>
      </c>
      <c r="DL30" s="57">
        <v>0.1333333333333333</v>
      </c>
      <c r="DM30" s="58">
        <v>0</v>
      </c>
      <c r="DN30" s="59">
        <v>0.1818181818181818</v>
      </c>
      <c r="DO30" s="57">
        <v>0</v>
      </c>
      <c r="DP30" s="58">
        <v>0</v>
      </c>
      <c r="DQ30" s="59">
        <v>0.16666666666666671</v>
      </c>
    </row>
    <row r="31" spans="1:121" x14ac:dyDescent="0.25">
      <c r="A31" s="44" t="s">
        <v>19</v>
      </c>
      <c r="B31" s="57">
        <v>0.1255686988171065</v>
      </c>
      <c r="C31" s="58">
        <v>9.46969696969697E-3</v>
      </c>
      <c r="D31" s="59">
        <v>7.701303040427665E-2</v>
      </c>
      <c r="E31" s="57">
        <v>0.1293706293706294</v>
      </c>
      <c r="F31" s="58">
        <v>6.2305295950155761E-3</v>
      </c>
      <c r="G31" s="59">
        <v>7.5326215895610907E-2</v>
      </c>
      <c r="H31" s="57">
        <v>0.1114649681528662</v>
      </c>
      <c r="I31" s="58">
        <v>1.0600706713780919E-2</v>
      </c>
      <c r="J31" s="59">
        <v>0.15341959334565619</v>
      </c>
      <c r="K31" s="57">
        <v>9.9447513812154692E-2</v>
      </c>
      <c r="L31" s="58">
        <v>1.234567901234568E-2</v>
      </c>
      <c r="M31" s="59">
        <v>0.1307692307692308</v>
      </c>
      <c r="N31" s="57">
        <v>0.1268292682926829</v>
      </c>
      <c r="O31" s="58">
        <v>6.0975609756097563E-3</v>
      </c>
      <c r="P31" s="59">
        <v>8.0515297906602251E-2</v>
      </c>
      <c r="Q31" s="57">
        <v>0.16611295681063121</v>
      </c>
      <c r="R31" s="58">
        <v>8.1632653061224497E-3</v>
      </c>
      <c r="S31" s="59">
        <v>0.2116991643454039</v>
      </c>
      <c r="T31" s="57">
        <v>0.1492537313432836</v>
      </c>
      <c r="U31" s="58">
        <v>0</v>
      </c>
      <c r="V31" s="59">
        <v>0.1362467866323907</v>
      </c>
      <c r="W31" s="57">
        <v>0.15476190476190479</v>
      </c>
      <c r="X31" s="58">
        <v>0</v>
      </c>
      <c r="Y31" s="59">
        <v>8.98876404494382E-2</v>
      </c>
      <c r="Z31" s="57">
        <v>0.16666666666666671</v>
      </c>
      <c r="AA31" s="58">
        <v>1.4492753623188409E-2</v>
      </c>
      <c r="AB31" s="59">
        <v>9.2715231788079472E-2</v>
      </c>
      <c r="AC31" s="57">
        <v>9.375E-2</v>
      </c>
      <c r="AD31" s="58">
        <v>0</v>
      </c>
      <c r="AE31" s="59">
        <v>9.7744360902255634E-2</v>
      </c>
      <c r="AF31" s="57">
        <v>9.3896713615023469E-2</v>
      </c>
      <c r="AG31" s="58">
        <v>0</v>
      </c>
      <c r="AH31" s="59">
        <v>0.1153846153846154</v>
      </c>
      <c r="AI31" s="57">
        <v>0.16666666666666671</v>
      </c>
      <c r="AJ31" s="58">
        <v>0</v>
      </c>
      <c r="AK31" s="59">
        <v>8.4415584415584416E-2</v>
      </c>
      <c r="AL31" s="57">
        <v>0.2162162162162162</v>
      </c>
      <c r="AM31" s="58">
        <v>0.08</v>
      </c>
      <c r="AN31" s="59">
        <v>5.5172413793103448E-2</v>
      </c>
      <c r="AO31" s="57">
        <v>0.16260162601626019</v>
      </c>
      <c r="AP31" s="58">
        <v>0</v>
      </c>
      <c r="AQ31" s="59">
        <v>9.0909090909090912E-2</v>
      </c>
      <c r="AR31" s="57">
        <v>0.15625</v>
      </c>
      <c r="AS31" s="58">
        <v>0</v>
      </c>
      <c r="AT31" s="59">
        <v>0.1</v>
      </c>
      <c r="AU31" s="57">
        <v>9.6774193548387094E-2</v>
      </c>
      <c r="AV31" s="58">
        <v>0</v>
      </c>
      <c r="AW31" s="59">
        <v>0.1851851851851852</v>
      </c>
      <c r="AX31" s="57">
        <v>0.2424242424242424</v>
      </c>
      <c r="AY31" s="58">
        <v>0</v>
      </c>
      <c r="AZ31" s="59">
        <v>7.9545454545454544E-2</v>
      </c>
      <c r="BA31" s="57">
        <v>0.125</v>
      </c>
      <c r="BB31" s="58">
        <v>0</v>
      </c>
      <c r="BC31" s="59">
        <v>0.13253012048192769</v>
      </c>
      <c r="BD31" s="57">
        <v>4.3478260869565223E-2</v>
      </c>
      <c r="BE31" s="58">
        <v>0</v>
      </c>
      <c r="BF31" s="59">
        <v>0.1012658227848101</v>
      </c>
      <c r="BG31" s="57">
        <v>3.8461538461538457E-2</v>
      </c>
      <c r="BH31" s="58">
        <v>0</v>
      </c>
      <c r="BI31" s="59">
        <v>0.125</v>
      </c>
      <c r="BJ31" s="57">
        <v>7.4626865671641784E-2</v>
      </c>
      <c r="BK31" s="58">
        <v>0</v>
      </c>
      <c r="BL31" s="59">
        <v>0.1176470588235294</v>
      </c>
      <c r="BM31" s="57">
        <v>0.23076923076923081</v>
      </c>
      <c r="BN31" s="58">
        <v>0</v>
      </c>
      <c r="BO31" s="59">
        <v>0.1076923076923077</v>
      </c>
      <c r="BP31" s="57">
        <v>0.1071428571428571</v>
      </c>
      <c r="BQ31" s="58">
        <v>0</v>
      </c>
      <c r="BR31" s="59">
        <v>0.1044776119402985</v>
      </c>
      <c r="BS31" s="57">
        <v>0.1132075471698113</v>
      </c>
      <c r="BT31" s="58">
        <v>0</v>
      </c>
      <c r="BU31" s="59">
        <v>0.25</v>
      </c>
      <c r="BV31" s="57">
        <v>0.1111111111111111</v>
      </c>
      <c r="BW31" s="58">
        <v>2.564102564102564E-2</v>
      </c>
      <c r="BX31" s="59">
        <v>0</v>
      </c>
      <c r="BY31" s="57">
        <v>6.25E-2</v>
      </c>
      <c r="BZ31" s="58">
        <v>0</v>
      </c>
      <c r="CA31" s="59">
        <v>0.14285714285714279</v>
      </c>
      <c r="CB31" s="57">
        <v>8.5714285714285715E-2</v>
      </c>
      <c r="CC31" s="58">
        <v>6.6666666666666666E-2</v>
      </c>
      <c r="CD31" s="59">
        <v>0.25</v>
      </c>
      <c r="CE31" s="57">
        <v>0</v>
      </c>
      <c r="CF31" s="58">
        <v>0</v>
      </c>
      <c r="CG31" s="59">
        <v>0.14285714285714279</v>
      </c>
      <c r="CH31" s="57">
        <v>4.5454545454545463E-2</v>
      </c>
      <c r="CI31" s="58">
        <v>0</v>
      </c>
      <c r="CJ31" s="59">
        <v>9.0909090909090912E-2</v>
      </c>
      <c r="CK31" s="57">
        <v>0.119047619047619</v>
      </c>
      <c r="CL31" s="58">
        <v>0</v>
      </c>
      <c r="CM31" s="59">
        <v>0.1153846153846154</v>
      </c>
      <c r="CN31" s="57">
        <v>4.7619047619047623E-2</v>
      </c>
      <c r="CO31" s="58">
        <v>7.6923076923076927E-2</v>
      </c>
      <c r="CP31" s="59">
        <v>0.1020408163265306</v>
      </c>
      <c r="CQ31" s="57">
        <v>0.12820512820512819</v>
      </c>
      <c r="CR31" s="58">
        <v>0</v>
      </c>
      <c r="CS31" s="59">
        <v>0.2</v>
      </c>
      <c r="CT31" s="57">
        <v>0.10344827586206901</v>
      </c>
      <c r="CU31" s="58">
        <v>0</v>
      </c>
      <c r="CV31" s="59">
        <v>0.17499999999999999</v>
      </c>
      <c r="CW31" s="57">
        <v>0</v>
      </c>
      <c r="CX31" s="58">
        <v>0</v>
      </c>
      <c r="CY31" s="59">
        <v>0.1702127659574468</v>
      </c>
      <c r="CZ31" s="57">
        <v>5.5555555555555552E-2</v>
      </c>
      <c r="DA31" s="58">
        <v>0</v>
      </c>
      <c r="DB31" s="59">
        <v>0.25</v>
      </c>
      <c r="DC31" s="57">
        <v>4.7619047619047623E-2</v>
      </c>
      <c r="DD31" s="58">
        <v>0</v>
      </c>
      <c r="DE31" s="59">
        <v>5.5555555555555552E-2</v>
      </c>
      <c r="DF31" s="57">
        <v>6.25E-2</v>
      </c>
      <c r="DG31" s="58">
        <v>0</v>
      </c>
      <c r="DH31" s="59">
        <v>0</v>
      </c>
      <c r="DI31" s="57">
        <v>7.1428571428571425E-2</v>
      </c>
      <c r="DJ31" s="58">
        <v>0</v>
      </c>
      <c r="DK31" s="59">
        <v>0</v>
      </c>
      <c r="DL31" s="57">
        <v>0</v>
      </c>
      <c r="DM31" s="58">
        <v>0</v>
      </c>
      <c r="DN31" s="59">
        <v>0.13636363636363641</v>
      </c>
      <c r="DO31" s="57">
        <v>0</v>
      </c>
      <c r="DP31" s="58">
        <v>0</v>
      </c>
      <c r="DQ31" s="59">
        <v>0</v>
      </c>
    </row>
    <row r="32" spans="1:121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4"/>
      <c r="BY32" s="62"/>
      <c r="BZ32" s="63"/>
      <c r="CA32" s="64"/>
      <c r="CB32" s="62"/>
      <c r="CC32" s="63"/>
      <c r="CD32" s="64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4"/>
      <c r="CQ32" s="62"/>
      <c r="CR32" s="63"/>
      <c r="CS32" s="64"/>
      <c r="CT32" s="62"/>
      <c r="CU32" s="63"/>
      <c r="CV32" s="64"/>
      <c r="CW32" s="62"/>
      <c r="CX32" s="63"/>
      <c r="CY32" s="64"/>
      <c r="CZ32" s="62"/>
      <c r="DA32" s="63"/>
      <c r="DB32" s="64"/>
      <c r="DC32" s="62"/>
      <c r="DD32" s="63"/>
      <c r="DE32" s="64"/>
      <c r="DF32" s="62"/>
      <c r="DG32" s="63"/>
      <c r="DH32" s="64"/>
      <c r="DI32" s="62"/>
      <c r="DJ32" s="63"/>
      <c r="DK32" s="64"/>
      <c r="DL32" s="62"/>
      <c r="DM32" s="63"/>
      <c r="DN32" s="64"/>
      <c r="DO32" s="62"/>
      <c r="DP32" s="63"/>
      <c r="DQ32" s="64"/>
    </row>
    <row r="33" spans="1:121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9"/>
      <c r="BY33" s="57"/>
      <c r="BZ33" s="58"/>
      <c r="CA33" s="59"/>
      <c r="CB33" s="57"/>
      <c r="CC33" s="58"/>
      <c r="CD33" s="59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9"/>
      <c r="CQ33" s="57"/>
      <c r="CR33" s="58"/>
      <c r="CS33" s="59"/>
      <c r="CT33" s="57"/>
      <c r="CU33" s="58"/>
      <c r="CV33" s="59"/>
      <c r="CW33" s="57"/>
      <c r="CX33" s="58"/>
      <c r="CY33" s="59"/>
      <c r="CZ33" s="57"/>
      <c r="DA33" s="58"/>
      <c r="DB33" s="59"/>
      <c r="DC33" s="57"/>
      <c r="DD33" s="58"/>
      <c r="DE33" s="59"/>
      <c r="DF33" s="57"/>
      <c r="DG33" s="58"/>
      <c r="DH33" s="59"/>
      <c r="DI33" s="57"/>
      <c r="DJ33" s="58"/>
      <c r="DK33" s="59"/>
      <c r="DL33" s="57"/>
      <c r="DM33" s="58"/>
      <c r="DN33" s="59"/>
      <c r="DO33" s="57"/>
      <c r="DP33" s="58"/>
      <c r="DQ33" s="59"/>
    </row>
    <row r="34" spans="1:121" x14ac:dyDescent="0.25">
      <c r="A34" s="72" t="s">
        <v>43</v>
      </c>
      <c r="B34" s="57">
        <v>0.1685267857142857</v>
      </c>
      <c r="C34" s="58">
        <v>0.30526315789473679</v>
      </c>
      <c r="D34" s="59">
        <v>0.29323870003735519</v>
      </c>
      <c r="E34" s="57">
        <v>0.1614349775784753</v>
      </c>
      <c r="F34" s="58">
        <v>0.35576923076923078</v>
      </c>
      <c r="G34" s="59">
        <v>0.29361421988150099</v>
      </c>
      <c r="H34" s="57">
        <v>0.1673003802281369</v>
      </c>
      <c r="I34" s="58">
        <v>0.29893238434163699</v>
      </c>
      <c r="J34" s="59">
        <v>0.2073170731707317</v>
      </c>
      <c r="K34" s="57">
        <v>0.17218543046357621</v>
      </c>
      <c r="L34" s="58">
        <v>0.2484472049689441</v>
      </c>
      <c r="M34" s="59">
        <v>0.23098995695839311</v>
      </c>
      <c r="N34" s="57">
        <v>0.1797752808988764</v>
      </c>
      <c r="O34" s="58">
        <v>0.35483870967741937</v>
      </c>
      <c r="P34" s="59">
        <v>0.23971377459749549</v>
      </c>
      <c r="Q34" s="57">
        <v>0.17391304347826089</v>
      </c>
      <c r="R34" s="58">
        <v>0.29460580912863071</v>
      </c>
      <c r="S34" s="59">
        <v>0.19939577039274919</v>
      </c>
      <c r="T34" s="57">
        <v>0.12650602409638551</v>
      </c>
      <c r="U34" s="58">
        <v>0.23741007194244601</v>
      </c>
      <c r="V34" s="59">
        <v>0.22527472527472531</v>
      </c>
      <c r="W34" s="57">
        <v>0.1081081081081081</v>
      </c>
      <c r="X34" s="58">
        <v>0.22641509433962259</v>
      </c>
      <c r="Y34" s="59">
        <v>0.22409638554216871</v>
      </c>
      <c r="Z34" s="57">
        <v>0.1797752808988764</v>
      </c>
      <c r="AA34" s="58">
        <v>0.24</v>
      </c>
      <c r="AB34" s="59">
        <v>0.23786407766990289</v>
      </c>
      <c r="AC34" s="57">
        <v>0.17567567567567571</v>
      </c>
      <c r="AD34" s="58">
        <v>0.13513513513513509</v>
      </c>
      <c r="AE34" s="59">
        <v>0.1791666666666667</v>
      </c>
      <c r="AF34" s="57">
        <v>0.2</v>
      </c>
      <c r="AG34" s="58">
        <v>0.22</v>
      </c>
      <c r="AH34" s="59">
        <v>9.0909090909090912E-2</v>
      </c>
      <c r="AI34" s="57">
        <v>0.22222222222222221</v>
      </c>
      <c r="AJ34" s="58">
        <v>0.42857142857142849</v>
      </c>
      <c r="AK34" s="59">
        <v>0.25179856115107913</v>
      </c>
      <c r="AL34" s="57">
        <v>0.15625</v>
      </c>
      <c r="AM34" s="58">
        <v>0.24</v>
      </c>
      <c r="AN34" s="59">
        <v>0.2388059701492537</v>
      </c>
      <c r="AO34" s="57">
        <v>0.14953271028037379</v>
      </c>
      <c r="AP34" s="58">
        <v>0.31428571428571428</v>
      </c>
      <c r="AQ34" s="59">
        <v>0.2105263157894737</v>
      </c>
      <c r="AR34" s="57">
        <v>0.2142857142857143</v>
      </c>
      <c r="AS34" s="58">
        <v>0.3235294117647059</v>
      </c>
      <c r="AT34" s="59">
        <v>0.24468085106382981</v>
      </c>
      <c r="AU34" s="57">
        <v>0.14583333333333329</v>
      </c>
      <c r="AV34" s="58">
        <v>0.28947368421052633</v>
      </c>
      <c r="AW34" s="59">
        <v>0.18367346938775511</v>
      </c>
      <c r="AX34" s="57">
        <v>0.2413793103448276</v>
      </c>
      <c r="AY34" s="58">
        <v>0.375</v>
      </c>
      <c r="AZ34" s="59">
        <v>0.29113924050632911</v>
      </c>
      <c r="BA34" s="57">
        <v>0.13043478260869559</v>
      </c>
      <c r="BB34" s="58">
        <v>0.24</v>
      </c>
      <c r="BC34" s="59">
        <v>0.19277108433734941</v>
      </c>
      <c r="BD34" s="57">
        <v>0.23809523809523811</v>
      </c>
      <c r="BE34" s="58">
        <v>0.1111111111111111</v>
      </c>
      <c r="BF34" s="59">
        <v>0.24</v>
      </c>
      <c r="BG34" s="57">
        <v>0</v>
      </c>
      <c r="BH34" s="58">
        <v>0.25</v>
      </c>
      <c r="BI34" s="59">
        <v>0.1866666666666667</v>
      </c>
      <c r="BJ34" s="57">
        <v>0.20338983050847459</v>
      </c>
      <c r="BK34" s="58">
        <v>0.2857142857142857</v>
      </c>
      <c r="BL34" s="59">
        <v>0.33333333333333331</v>
      </c>
      <c r="BM34" s="57">
        <v>0.13043478260869559</v>
      </c>
      <c r="BN34" s="58">
        <v>0.15</v>
      </c>
      <c r="BO34" s="59">
        <v>0.20967741935483869</v>
      </c>
      <c r="BP34" s="57">
        <v>0.14814814814814811</v>
      </c>
      <c r="BQ34" s="58">
        <v>0.5</v>
      </c>
      <c r="BR34" s="59">
        <v>0.22033898305084751</v>
      </c>
      <c r="BS34" s="57">
        <v>0.26530612244897961</v>
      </c>
      <c r="BT34" s="58">
        <v>0.2142857142857143</v>
      </c>
      <c r="BU34" s="59">
        <v>0.13636363636363641</v>
      </c>
      <c r="BV34" s="57">
        <v>0.2</v>
      </c>
      <c r="BW34" s="58">
        <v>0.28947368421052633</v>
      </c>
      <c r="BX34" s="59">
        <v>0</v>
      </c>
      <c r="BY34" s="57">
        <v>0.2</v>
      </c>
      <c r="BZ34" s="58">
        <v>0.27777777777777779</v>
      </c>
      <c r="CA34" s="59">
        <v>0.15789473684210531</v>
      </c>
      <c r="CB34" s="57">
        <v>0.1875</v>
      </c>
      <c r="CC34" s="58">
        <v>0.375</v>
      </c>
      <c r="CD34" s="59">
        <v>0.15151515151515149</v>
      </c>
      <c r="CE34" s="57">
        <v>0.14285714285714279</v>
      </c>
      <c r="CF34" s="58">
        <v>0.25</v>
      </c>
      <c r="CG34" s="59">
        <v>0.16666666666666671</v>
      </c>
      <c r="CH34" s="57">
        <v>0.13636363636363641</v>
      </c>
      <c r="CI34" s="58">
        <v>0.33333333333333331</v>
      </c>
      <c r="CJ34" s="59">
        <v>0.18867924528301891</v>
      </c>
      <c r="CK34" s="57">
        <v>0.1212121212121212</v>
      </c>
      <c r="CL34" s="58">
        <v>0.29411764705882348</v>
      </c>
      <c r="CM34" s="59">
        <v>0.23076923076923081</v>
      </c>
      <c r="CN34" s="57">
        <v>0.16666666666666671</v>
      </c>
      <c r="CO34" s="58">
        <v>7.6923076923076927E-2</v>
      </c>
      <c r="CP34" s="59">
        <v>0.14893617021276601</v>
      </c>
      <c r="CQ34" s="57">
        <v>0.1621621621621622</v>
      </c>
      <c r="CR34" s="58">
        <v>8.3333333333333329E-2</v>
      </c>
      <c r="CS34" s="59">
        <v>0.14814814814814811</v>
      </c>
      <c r="CT34" s="57">
        <v>0.1818181818181818</v>
      </c>
      <c r="CU34" s="58">
        <v>0.33333333333333331</v>
      </c>
      <c r="CV34" s="59">
        <v>7.8947368421052627E-2</v>
      </c>
      <c r="CW34" s="57">
        <v>0.22222222222222221</v>
      </c>
      <c r="CX34" s="58">
        <v>0.66666666666666663</v>
      </c>
      <c r="CY34" s="59">
        <v>0.1818181818181818</v>
      </c>
      <c r="CZ34" s="57">
        <v>0.125</v>
      </c>
      <c r="DA34" s="58">
        <v>0.27586206896551718</v>
      </c>
      <c r="DB34" s="59">
        <v>0.5</v>
      </c>
      <c r="DC34" s="57">
        <v>0.15</v>
      </c>
      <c r="DD34" s="58">
        <v>0.1</v>
      </c>
      <c r="DE34" s="59">
        <v>0.1176470588235294</v>
      </c>
      <c r="DF34" s="57">
        <v>0.1785714285714286</v>
      </c>
      <c r="DG34" s="58">
        <v>0.2857142857142857</v>
      </c>
      <c r="DH34" s="59">
        <v>0</v>
      </c>
      <c r="DI34" s="57">
        <v>0</v>
      </c>
      <c r="DJ34" s="58">
        <v>0</v>
      </c>
      <c r="DK34" s="59">
        <v>0.38095238095238088</v>
      </c>
      <c r="DL34" s="57">
        <v>0</v>
      </c>
      <c r="DM34" s="58">
        <v>0.14285714285714279</v>
      </c>
      <c r="DN34" s="59">
        <v>0.19047619047619049</v>
      </c>
      <c r="DO34" s="57">
        <v>0.33333333333333331</v>
      </c>
      <c r="DP34" s="58">
        <v>1</v>
      </c>
      <c r="DQ34" s="59">
        <v>0.16666666666666671</v>
      </c>
    </row>
    <row r="35" spans="1:121" x14ac:dyDescent="0.25">
      <c r="A35" s="72" t="s">
        <v>87</v>
      </c>
      <c r="B35" s="75">
        <v>151</v>
      </c>
      <c r="C35" s="76">
        <v>319</v>
      </c>
      <c r="D35" s="84">
        <v>1570</v>
      </c>
      <c r="E35" s="75">
        <v>36</v>
      </c>
      <c r="F35" s="76">
        <v>111</v>
      </c>
      <c r="G35" s="77">
        <v>446</v>
      </c>
      <c r="H35" s="75">
        <v>44</v>
      </c>
      <c r="I35" s="76">
        <v>84</v>
      </c>
      <c r="J35" s="77">
        <v>102</v>
      </c>
      <c r="K35" s="75">
        <v>26</v>
      </c>
      <c r="L35" s="76">
        <v>40</v>
      </c>
      <c r="M35" s="77">
        <v>161</v>
      </c>
      <c r="N35" s="75">
        <v>32</v>
      </c>
      <c r="O35" s="76">
        <v>55</v>
      </c>
      <c r="P35" s="77">
        <v>134</v>
      </c>
      <c r="Q35" s="75">
        <v>44</v>
      </c>
      <c r="R35" s="76">
        <v>71</v>
      </c>
      <c r="S35" s="77">
        <v>66</v>
      </c>
      <c r="T35" s="75">
        <v>21</v>
      </c>
      <c r="U35" s="76">
        <v>33</v>
      </c>
      <c r="V35" s="77">
        <v>82</v>
      </c>
      <c r="W35" s="75">
        <v>8</v>
      </c>
      <c r="X35" s="76">
        <v>24</v>
      </c>
      <c r="Y35" s="77">
        <v>93</v>
      </c>
      <c r="Z35" s="75">
        <v>16</v>
      </c>
      <c r="AA35" s="76">
        <v>18</v>
      </c>
      <c r="AB35" s="77">
        <v>98</v>
      </c>
      <c r="AC35" s="75">
        <v>13</v>
      </c>
      <c r="AD35" s="76">
        <v>10</v>
      </c>
      <c r="AE35" s="77">
        <v>43</v>
      </c>
      <c r="AF35" s="75">
        <v>33</v>
      </c>
      <c r="AG35" s="76">
        <v>11</v>
      </c>
      <c r="AH35" s="77" t="s">
        <v>86</v>
      </c>
      <c r="AI35" s="75">
        <v>8</v>
      </c>
      <c r="AJ35" s="76">
        <v>15</v>
      </c>
      <c r="AK35" s="77">
        <v>35</v>
      </c>
      <c r="AL35" s="75">
        <v>5</v>
      </c>
      <c r="AM35" s="76">
        <v>6</v>
      </c>
      <c r="AN35" s="77">
        <v>32</v>
      </c>
      <c r="AO35" s="75">
        <v>16</v>
      </c>
      <c r="AP35" s="76">
        <v>11</v>
      </c>
      <c r="AQ35" s="77" t="s">
        <v>86</v>
      </c>
      <c r="AR35" s="75">
        <v>6</v>
      </c>
      <c r="AS35" s="76">
        <v>11</v>
      </c>
      <c r="AT35" s="77">
        <v>23</v>
      </c>
      <c r="AU35" s="75">
        <v>7</v>
      </c>
      <c r="AV35" s="76">
        <v>11</v>
      </c>
      <c r="AW35" s="77">
        <v>9</v>
      </c>
      <c r="AX35" s="75">
        <v>7</v>
      </c>
      <c r="AY35" s="76">
        <v>6</v>
      </c>
      <c r="AZ35" s="77">
        <v>23</v>
      </c>
      <c r="BA35" s="75" t="s">
        <v>86</v>
      </c>
      <c r="BB35" s="76">
        <v>6</v>
      </c>
      <c r="BC35" s="77">
        <v>16</v>
      </c>
      <c r="BD35" s="75">
        <v>5</v>
      </c>
      <c r="BE35" s="76" t="s">
        <v>86</v>
      </c>
      <c r="BF35" s="77">
        <v>18</v>
      </c>
      <c r="BG35" s="75" t="s">
        <v>86</v>
      </c>
      <c r="BH35" s="76" t="s">
        <v>86</v>
      </c>
      <c r="BI35" s="77">
        <v>14</v>
      </c>
      <c r="BJ35" s="75">
        <v>12</v>
      </c>
      <c r="BK35" s="76">
        <v>8</v>
      </c>
      <c r="BL35" s="77">
        <v>5</v>
      </c>
      <c r="BM35" s="75" t="s">
        <v>86</v>
      </c>
      <c r="BN35" s="76" t="s">
        <v>86</v>
      </c>
      <c r="BO35" s="77">
        <v>13</v>
      </c>
      <c r="BP35" s="75" t="s">
        <v>86</v>
      </c>
      <c r="BQ35" s="76" t="s">
        <v>86</v>
      </c>
      <c r="BR35" s="77">
        <v>13</v>
      </c>
      <c r="BS35" s="75">
        <v>13</v>
      </c>
      <c r="BT35" s="76" t="s">
        <v>86</v>
      </c>
      <c r="BU35" s="77" t="s">
        <v>86</v>
      </c>
      <c r="BV35" s="75">
        <v>9</v>
      </c>
      <c r="BW35" s="76">
        <v>11</v>
      </c>
      <c r="BX35" s="77" t="s">
        <v>86</v>
      </c>
      <c r="BY35" s="75">
        <v>9</v>
      </c>
      <c r="BZ35" s="76">
        <v>5</v>
      </c>
      <c r="CA35" s="77" t="s">
        <v>86</v>
      </c>
      <c r="CB35" s="75">
        <v>6</v>
      </c>
      <c r="CC35" s="76">
        <v>6</v>
      </c>
      <c r="CD35" s="77">
        <v>5</v>
      </c>
      <c r="CE35" s="75">
        <v>5</v>
      </c>
      <c r="CF35" s="76">
        <v>7</v>
      </c>
      <c r="CG35" s="77" t="s">
        <v>86</v>
      </c>
      <c r="CH35" s="75" t="s">
        <v>86</v>
      </c>
      <c r="CI35" s="76" t="s">
        <v>86</v>
      </c>
      <c r="CJ35" s="77">
        <v>10</v>
      </c>
      <c r="CK35" s="75" t="s">
        <v>86</v>
      </c>
      <c r="CL35" s="76">
        <v>5</v>
      </c>
      <c r="CM35" s="77">
        <v>6</v>
      </c>
      <c r="CN35" s="75" t="s">
        <v>86</v>
      </c>
      <c r="CO35" s="76" t="s">
        <v>86</v>
      </c>
      <c r="CP35" s="77">
        <v>7</v>
      </c>
      <c r="CQ35" s="75">
        <v>6</v>
      </c>
      <c r="CR35" s="76" t="s">
        <v>86</v>
      </c>
      <c r="CS35" s="77" t="s">
        <v>86</v>
      </c>
      <c r="CT35" s="75" t="s">
        <v>86</v>
      </c>
      <c r="CU35" s="76" t="s">
        <v>86</v>
      </c>
      <c r="CV35" s="77" t="s">
        <v>86</v>
      </c>
      <c r="CW35" s="75" t="s">
        <v>86</v>
      </c>
      <c r="CX35" s="76" t="s">
        <v>86</v>
      </c>
      <c r="CY35" s="77">
        <v>8</v>
      </c>
      <c r="CZ35" s="75" t="s">
        <v>86</v>
      </c>
      <c r="DA35" s="76">
        <v>8</v>
      </c>
      <c r="DB35" s="77" t="s">
        <v>86</v>
      </c>
      <c r="DC35" s="75" t="s">
        <v>86</v>
      </c>
      <c r="DD35" s="76" t="s">
        <v>86</v>
      </c>
      <c r="DE35" s="77" t="s">
        <v>86</v>
      </c>
      <c r="DF35" s="75">
        <v>5</v>
      </c>
      <c r="DG35" s="76" t="s">
        <v>86</v>
      </c>
      <c r="DH35" s="77" t="s">
        <v>86</v>
      </c>
      <c r="DI35" s="75" t="s">
        <v>86</v>
      </c>
      <c r="DJ35" s="76" t="s">
        <v>86</v>
      </c>
      <c r="DK35" s="77">
        <v>8</v>
      </c>
      <c r="DL35" s="75" t="s">
        <v>86</v>
      </c>
      <c r="DM35" s="76" t="s">
        <v>86</v>
      </c>
      <c r="DN35" s="77" t="s">
        <v>86</v>
      </c>
      <c r="DO35" s="75" t="s">
        <v>86</v>
      </c>
      <c r="DP35" s="76" t="s">
        <v>86</v>
      </c>
      <c r="DQ35" s="77" t="s">
        <v>86</v>
      </c>
    </row>
    <row r="36" spans="1:121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9"/>
      <c r="BY36" s="57"/>
      <c r="BZ36" s="58"/>
      <c r="CA36" s="59"/>
      <c r="CB36" s="57"/>
      <c r="CC36" s="58"/>
      <c r="CD36" s="59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9"/>
      <c r="CQ36" s="57"/>
      <c r="CR36" s="58"/>
      <c r="CS36" s="59"/>
      <c r="CT36" s="57"/>
      <c r="CU36" s="58"/>
      <c r="CV36" s="59"/>
      <c r="CW36" s="57"/>
      <c r="CX36" s="58"/>
      <c r="CY36" s="59"/>
      <c r="CZ36" s="57"/>
      <c r="DA36" s="58"/>
      <c r="DB36" s="59"/>
      <c r="DC36" s="57"/>
      <c r="DD36" s="58"/>
      <c r="DE36" s="59"/>
      <c r="DF36" s="57"/>
      <c r="DG36" s="58"/>
      <c r="DH36" s="59"/>
      <c r="DI36" s="57"/>
      <c r="DJ36" s="58"/>
      <c r="DK36" s="59"/>
      <c r="DL36" s="57"/>
      <c r="DM36" s="58"/>
      <c r="DN36" s="59"/>
      <c r="DO36" s="57"/>
      <c r="DP36" s="58"/>
      <c r="DQ36" s="59"/>
    </row>
    <row r="37" spans="1:121" x14ac:dyDescent="0.25">
      <c r="A37" s="72" t="s">
        <v>43</v>
      </c>
      <c r="B37" s="57">
        <v>0.5089285714285714</v>
      </c>
      <c r="C37" s="58">
        <v>0.65071770334928225</v>
      </c>
      <c r="D37" s="59">
        <v>0.64213672020918944</v>
      </c>
      <c r="E37" s="57">
        <v>0.547085201793722</v>
      </c>
      <c r="F37" s="58">
        <v>0.58653846153846156</v>
      </c>
      <c r="G37" s="59">
        <v>0.64779460171165237</v>
      </c>
      <c r="H37" s="57">
        <v>0.57794676806083645</v>
      </c>
      <c r="I37" s="58">
        <v>0.64412811387900359</v>
      </c>
      <c r="J37" s="59">
        <v>0.69308943089430897</v>
      </c>
      <c r="K37" s="57">
        <v>0.58940397350993379</v>
      </c>
      <c r="L37" s="58">
        <v>0.70807453416149069</v>
      </c>
      <c r="M37" s="59">
        <v>0.67431850789096126</v>
      </c>
      <c r="N37" s="57">
        <v>0.5449438202247191</v>
      </c>
      <c r="O37" s="58">
        <v>0.59354838709677415</v>
      </c>
      <c r="P37" s="59">
        <v>0.65295169946332732</v>
      </c>
      <c r="Q37" s="57">
        <v>0.60079051383399207</v>
      </c>
      <c r="R37" s="58">
        <v>0.66804979253112029</v>
      </c>
      <c r="S37" s="59">
        <v>0.70090634441087618</v>
      </c>
      <c r="T37" s="57">
        <v>0.54819277108433739</v>
      </c>
      <c r="U37" s="58">
        <v>0.70503597122302153</v>
      </c>
      <c r="V37" s="59">
        <v>0.69505494505494503</v>
      </c>
      <c r="W37" s="57">
        <v>0.68918918918918914</v>
      </c>
      <c r="X37" s="58">
        <v>0.68867924528301883</v>
      </c>
      <c r="Y37" s="59">
        <v>0.70361445783132526</v>
      </c>
      <c r="Z37" s="57">
        <v>0.5168539325842697</v>
      </c>
      <c r="AA37" s="58">
        <v>0.69333333333333336</v>
      </c>
      <c r="AB37" s="59">
        <v>0.67718446601941751</v>
      </c>
      <c r="AC37" s="57">
        <v>0.54054054054054057</v>
      </c>
      <c r="AD37" s="58">
        <v>0.81081081081081086</v>
      </c>
      <c r="AE37" s="59">
        <v>0.72083333333333333</v>
      </c>
      <c r="AF37" s="57">
        <v>0.58787878787878789</v>
      </c>
      <c r="AG37" s="58">
        <v>0.76</v>
      </c>
      <c r="AH37" s="59">
        <v>0.77272727272727271</v>
      </c>
      <c r="AI37" s="57">
        <v>0.52777777777777779</v>
      </c>
      <c r="AJ37" s="58">
        <v>0.37142857142857139</v>
      </c>
      <c r="AK37" s="59">
        <v>0.65467625899280579</v>
      </c>
      <c r="AL37" s="57">
        <v>0.5625</v>
      </c>
      <c r="AM37" s="58">
        <v>0.72</v>
      </c>
      <c r="AN37" s="59">
        <v>0.64925373134328357</v>
      </c>
      <c r="AO37" s="57">
        <v>0.74766355140186913</v>
      </c>
      <c r="AP37" s="58">
        <v>0.6</v>
      </c>
      <c r="AQ37" s="59">
        <v>0.68421052631578949</v>
      </c>
      <c r="AR37" s="57">
        <v>0.6071428571428571</v>
      </c>
      <c r="AS37" s="58">
        <v>0.58823529411764708</v>
      </c>
      <c r="AT37" s="59">
        <v>0.64893617021276595</v>
      </c>
      <c r="AU37" s="57">
        <v>0.60416666666666663</v>
      </c>
      <c r="AV37" s="58">
        <v>0.68421052631578949</v>
      </c>
      <c r="AW37" s="59">
        <v>0.67346938775510201</v>
      </c>
      <c r="AX37" s="57">
        <v>0.41379310344827591</v>
      </c>
      <c r="AY37" s="58">
        <v>0.5625</v>
      </c>
      <c r="AZ37" s="59">
        <v>0.63291139240506333</v>
      </c>
      <c r="BA37" s="57">
        <v>0.73913043478260865</v>
      </c>
      <c r="BB37" s="58">
        <v>0.68</v>
      </c>
      <c r="BC37" s="59">
        <v>0.68674698795180722</v>
      </c>
      <c r="BD37" s="57">
        <v>0.66666666666666663</v>
      </c>
      <c r="BE37" s="58">
        <v>0.88888888888888884</v>
      </c>
      <c r="BF37" s="59">
        <v>0.66666666666666663</v>
      </c>
      <c r="BG37" s="57">
        <v>0.59090909090909094</v>
      </c>
      <c r="BH37" s="58">
        <v>0.6875</v>
      </c>
      <c r="BI37" s="59">
        <v>0.69333333333333336</v>
      </c>
      <c r="BJ37" s="57">
        <v>0.5423728813559322</v>
      </c>
      <c r="BK37" s="58">
        <v>0.6785714285714286</v>
      </c>
      <c r="BL37" s="59">
        <v>0.53333333333333333</v>
      </c>
      <c r="BM37" s="57">
        <v>0.39130434782608697</v>
      </c>
      <c r="BN37" s="58">
        <v>0.7</v>
      </c>
      <c r="BO37" s="59">
        <v>0.67741935483870963</v>
      </c>
      <c r="BP37" s="57">
        <v>0.55555555555555558</v>
      </c>
      <c r="BQ37" s="58">
        <v>0.5</v>
      </c>
      <c r="BR37" s="59">
        <v>0.69491525423728817</v>
      </c>
      <c r="BS37" s="57">
        <v>0.51020408163265307</v>
      </c>
      <c r="BT37" s="58">
        <v>0.7142857142857143</v>
      </c>
      <c r="BU37" s="59">
        <v>0.63636363636363635</v>
      </c>
      <c r="BV37" s="57">
        <v>0.6</v>
      </c>
      <c r="BW37" s="58">
        <v>0.68421052631578949</v>
      </c>
      <c r="BX37" s="59">
        <v>1</v>
      </c>
      <c r="BY37" s="57">
        <v>0.6</v>
      </c>
      <c r="BZ37" s="58">
        <v>0.66666666666666663</v>
      </c>
      <c r="CA37" s="59">
        <v>0.84210526315789469</v>
      </c>
      <c r="CB37" s="57">
        <v>0.5</v>
      </c>
      <c r="CC37" s="58">
        <v>0.4375</v>
      </c>
      <c r="CD37" s="59">
        <v>0.66666666666666663</v>
      </c>
      <c r="CE37" s="57">
        <v>0.5714285714285714</v>
      </c>
      <c r="CF37" s="58">
        <v>0.6785714285714286</v>
      </c>
      <c r="CG37" s="59">
        <v>0.66666666666666663</v>
      </c>
      <c r="CH37" s="57">
        <v>0.68181818181818177</v>
      </c>
      <c r="CI37" s="58">
        <v>0.66666666666666663</v>
      </c>
      <c r="CJ37" s="59">
        <v>0.67924528301886788</v>
      </c>
      <c r="CK37" s="57">
        <v>0.72727272727272729</v>
      </c>
      <c r="CL37" s="58">
        <v>0.6470588235294118</v>
      </c>
      <c r="CM37" s="59">
        <v>0.76923076923076927</v>
      </c>
      <c r="CN37" s="57">
        <v>0.55555555555555558</v>
      </c>
      <c r="CO37" s="58">
        <v>0.92307692307692313</v>
      </c>
      <c r="CP37" s="59">
        <v>0.78723404255319152</v>
      </c>
      <c r="CQ37" s="57">
        <v>0.54054054054054057</v>
      </c>
      <c r="CR37" s="58">
        <v>0.66666666666666663</v>
      </c>
      <c r="CS37" s="59">
        <v>0.81481481481481477</v>
      </c>
      <c r="CT37" s="57">
        <v>0.59090909090909094</v>
      </c>
      <c r="CU37" s="58">
        <v>0.55555555555555558</v>
      </c>
      <c r="CV37" s="59">
        <v>0.73684210526315785</v>
      </c>
      <c r="CW37" s="57">
        <v>0.55555555555555558</v>
      </c>
      <c r="CX37" s="58">
        <v>0.33333333333333331</v>
      </c>
      <c r="CY37" s="59">
        <v>0.63636363636363635</v>
      </c>
      <c r="CZ37" s="57">
        <v>0.75</v>
      </c>
      <c r="DA37" s="58">
        <v>0.58620689655172409</v>
      </c>
      <c r="DB37" s="59">
        <v>0.5</v>
      </c>
      <c r="DC37" s="57">
        <v>0.75</v>
      </c>
      <c r="DD37" s="58">
        <v>0.8</v>
      </c>
      <c r="DE37" s="59">
        <v>0.88235294117647056</v>
      </c>
      <c r="DF37" s="57">
        <v>0.5714285714285714</v>
      </c>
      <c r="DG37" s="58">
        <v>0.7142857142857143</v>
      </c>
      <c r="DH37" s="59">
        <v>1</v>
      </c>
      <c r="DI37" s="57">
        <v>0.83333333333333337</v>
      </c>
      <c r="DJ37" s="58">
        <v>1</v>
      </c>
      <c r="DK37" s="59">
        <v>0.5714285714285714</v>
      </c>
      <c r="DL37" s="57">
        <v>0.58333333333333337</v>
      </c>
      <c r="DM37" s="58">
        <v>0.7142857142857143</v>
      </c>
      <c r="DN37" s="59">
        <v>0.66666666666666663</v>
      </c>
      <c r="DO37" s="57">
        <v>0.33333333333333331</v>
      </c>
      <c r="DP37" s="58">
        <v>0</v>
      </c>
      <c r="DQ37" s="59">
        <v>0.83333333333333337</v>
      </c>
    </row>
    <row r="38" spans="1:121" x14ac:dyDescent="0.25">
      <c r="A38" s="72" t="s">
        <v>87</v>
      </c>
      <c r="B38" s="75">
        <v>456</v>
      </c>
      <c r="C38" s="76">
        <v>680</v>
      </c>
      <c r="D38" s="84">
        <v>3438</v>
      </c>
      <c r="E38" s="75">
        <v>122</v>
      </c>
      <c r="F38" s="76">
        <v>183</v>
      </c>
      <c r="G38" s="77">
        <v>984</v>
      </c>
      <c r="H38" s="75">
        <v>152</v>
      </c>
      <c r="I38" s="76">
        <v>181</v>
      </c>
      <c r="J38" s="77">
        <v>341</v>
      </c>
      <c r="K38" s="75">
        <v>89</v>
      </c>
      <c r="L38" s="76">
        <v>114</v>
      </c>
      <c r="M38" s="77">
        <v>470</v>
      </c>
      <c r="N38" s="75">
        <v>97</v>
      </c>
      <c r="O38" s="76">
        <v>92</v>
      </c>
      <c r="P38" s="77">
        <v>365</v>
      </c>
      <c r="Q38" s="75">
        <v>152</v>
      </c>
      <c r="R38" s="76">
        <v>161</v>
      </c>
      <c r="S38" s="77">
        <v>232</v>
      </c>
      <c r="T38" s="75">
        <v>91</v>
      </c>
      <c r="U38" s="76">
        <v>98</v>
      </c>
      <c r="V38" s="77">
        <v>253</v>
      </c>
      <c r="W38" s="75">
        <v>51</v>
      </c>
      <c r="X38" s="76">
        <v>73</v>
      </c>
      <c r="Y38" s="77">
        <v>292</v>
      </c>
      <c r="Z38" s="75">
        <v>46</v>
      </c>
      <c r="AA38" s="76">
        <v>52</v>
      </c>
      <c r="AB38" s="77">
        <v>279</v>
      </c>
      <c r="AC38" s="75">
        <v>40</v>
      </c>
      <c r="AD38" s="76">
        <v>60</v>
      </c>
      <c r="AE38" s="77">
        <v>173</v>
      </c>
      <c r="AF38" s="75">
        <v>97</v>
      </c>
      <c r="AG38" s="76">
        <v>38</v>
      </c>
      <c r="AH38" s="77">
        <v>17</v>
      </c>
      <c r="AI38" s="75">
        <v>19</v>
      </c>
      <c r="AJ38" s="76">
        <v>13</v>
      </c>
      <c r="AK38" s="77">
        <v>91</v>
      </c>
      <c r="AL38" s="75">
        <v>18</v>
      </c>
      <c r="AM38" s="76">
        <v>18</v>
      </c>
      <c r="AN38" s="77">
        <v>87</v>
      </c>
      <c r="AO38" s="75">
        <v>80</v>
      </c>
      <c r="AP38" s="76">
        <v>21</v>
      </c>
      <c r="AQ38" s="77">
        <v>13</v>
      </c>
      <c r="AR38" s="75">
        <v>17</v>
      </c>
      <c r="AS38" s="76">
        <v>20</v>
      </c>
      <c r="AT38" s="77">
        <v>61</v>
      </c>
      <c r="AU38" s="75">
        <v>29</v>
      </c>
      <c r="AV38" s="76">
        <v>26</v>
      </c>
      <c r="AW38" s="77">
        <v>33</v>
      </c>
      <c r="AX38" s="75">
        <v>12</v>
      </c>
      <c r="AY38" s="76">
        <v>9</v>
      </c>
      <c r="AZ38" s="77">
        <v>50</v>
      </c>
      <c r="BA38" s="75">
        <v>17</v>
      </c>
      <c r="BB38" s="76">
        <v>17</v>
      </c>
      <c r="BC38" s="77">
        <v>57</v>
      </c>
      <c r="BD38" s="75">
        <v>14</v>
      </c>
      <c r="BE38" s="76">
        <v>16</v>
      </c>
      <c r="BF38" s="77">
        <v>50</v>
      </c>
      <c r="BG38" s="75">
        <v>13</v>
      </c>
      <c r="BH38" s="76">
        <v>11</v>
      </c>
      <c r="BI38" s="77">
        <v>52</v>
      </c>
      <c r="BJ38" s="75">
        <v>32</v>
      </c>
      <c r="BK38" s="76">
        <v>19</v>
      </c>
      <c r="BL38" s="77">
        <v>8</v>
      </c>
      <c r="BM38" s="75">
        <v>9</v>
      </c>
      <c r="BN38" s="76">
        <v>14</v>
      </c>
      <c r="BO38" s="77">
        <v>42</v>
      </c>
      <c r="BP38" s="75">
        <v>15</v>
      </c>
      <c r="BQ38" s="76" t="s">
        <v>86</v>
      </c>
      <c r="BR38" s="77">
        <v>41</v>
      </c>
      <c r="BS38" s="75">
        <v>25</v>
      </c>
      <c r="BT38" s="76">
        <v>10</v>
      </c>
      <c r="BU38" s="77">
        <v>14</v>
      </c>
      <c r="BV38" s="75">
        <v>27</v>
      </c>
      <c r="BW38" s="76">
        <v>26</v>
      </c>
      <c r="BX38" s="77" t="s">
        <v>86</v>
      </c>
      <c r="BY38" s="75">
        <v>27</v>
      </c>
      <c r="BZ38" s="76">
        <v>12</v>
      </c>
      <c r="CA38" s="77">
        <v>16</v>
      </c>
      <c r="CB38" s="75">
        <v>16</v>
      </c>
      <c r="CC38" s="76">
        <v>7</v>
      </c>
      <c r="CD38" s="77">
        <v>22</v>
      </c>
      <c r="CE38" s="75">
        <v>20</v>
      </c>
      <c r="CF38" s="76">
        <v>19</v>
      </c>
      <c r="CG38" s="77">
        <v>8</v>
      </c>
      <c r="CH38" s="75">
        <v>15</v>
      </c>
      <c r="CI38" s="76">
        <v>6</v>
      </c>
      <c r="CJ38" s="77">
        <v>36</v>
      </c>
      <c r="CK38" s="75">
        <v>24</v>
      </c>
      <c r="CL38" s="76">
        <v>11</v>
      </c>
      <c r="CM38" s="77">
        <v>20</v>
      </c>
      <c r="CN38" s="75">
        <v>10</v>
      </c>
      <c r="CO38" s="76">
        <v>12</v>
      </c>
      <c r="CP38" s="77">
        <v>37</v>
      </c>
      <c r="CQ38" s="75">
        <v>20</v>
      </c>
      <c r="CR38" s="76">
        <v>8</v>
      </c>
      <c r="CS38" s="77">
        <v>22</v>
      </c>
      <c r="CT38" s="75">
        <v>13</v>
      </c>
      <c r="CU38" s="76">
        <v>5</v>
      </c>
      <c r="CV38" s="77">
        <v>28</v>
      </c>
      <c r="CW38" s="75">
        <v>5</v>
      </c>
      <c r="CX38" s="76" t="s">
        <v>86</v>
      </c>
      <c r="CY38" s="77">
        <v>28</v>
      </c>
      <c r="CZ38" s="75">
        <v>12</v>
      </c>
      <c r="DA38" s="76">
        <v>17</v>
      </c>
      <c r="DB38" s="77" t="s">
        <v>86</v>
      </c>
      <c r="DC38" s="75">
        <v>15</v>
      </c>
      <c r="DD38" s="76">
        <v>8</v>
      </c>
      <c r="DE38" s="77">
        <v>15</v>
      </c>
      <c r="DF38" s="75">
        <v>16</v>
      </c>
      <c r="DG38" s="76">
        <v>5</v>
      </c>
      <c r="DH38" s="77">
        <v>8</v>
      </c>
      <c r="DI38" s="75">
        <v>10</v>
      </c>
      <c r="DJ38" s="76">
        <v>6</v>
      </c>
      <c r="DK38" s="77">
        <v>12</v>
      </c>
      <c r="DL38" s="75">
        <v>7</v>
      </c>
      <c r="DM38" s="76">
        <v>5</v>
      </c>
      <c r="DN38" s="77">
        <v>14</v>
      </c>
      <c r="DO38" s="75" t="s">
        <v>86</v>
      </c>
      <c r="DP38" s="76" t="s">
        <v>86</v>
      </c>
      <c r="DQ38" s="77">
        <v>5</v>
      </c>
    </row>
    <row r="39" spans="1:121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9"/>
      <c r="BY39" s="57"/>
      <c r="BZ39" s="58"/>
      <c r="CA39" s="59"/>
      <c r="CB39" s="57"/>
      <c r="CC39" s="58"/>
      <c r="CD39" s="59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9"/>
      <c r="CQ39" s="57"/>
      <c r="CR39" s="58"/>
      <c r="CS39" s="59"/>
      <c r="CT39" s="57"/>
      <c r="CU39" s="58"/>
      <c r="CV39" s="59"/>
      <c r="CW39" s="57"/>
      <c r="CX39" s="58"/>
      <c r="CY39" s="59"/>
      <c r="CZ39" s="57"/>
      <c r="DA39" s="58"/>
      <c r="DB39" s="59"/>
      <c r="DC39" s="57"/>
      <c r="DD39" s="58"/>
      <c r="DE39" s="59"/>
      <c r="DF39" s="57"/>
      <c r="DG39" s="58"/>
      <c r="DH39" s="59"/>
      <c r="DI39" s="57"/>
      <c r="DJ39" s="58"/>
      <c r="DK39" s="59"/>
      <c r="DL39" s="57"/>
      <c r="DM39" s="58"/>
      <c r="DN39" s="59"/>
      <c r="DO39" s="57"/>
      <c r="DP39" s="58"/>
      <c r="DQ39" s="59"/>
    </row>
    <row r="40" spans="1:121" x14ac:dyDescent="0.25">
      <c r="A40" s="72" t="s">
        <v>43</v>
      </c>
      <c r="B40" s="57">
        <v>4.2410714285714288E-2</v>
      </c>
      <c r="C40" s="58">
        <v>0</v>
      </c>
      <c r="D40" s="59">
        <v>1.7743742995890922E-2</v>
      </c>
      <c r="E40" s="57">
        <v>6.726457399103139E-2</v>
      </c>
      <c r="F40" s="58">
        <v>0</v>
      </c>
      <c r="G40" s="59">
        <v>1.9749835418038181E-2</v>
      </c>
      <c r="H40" s="57">
        <v>3.4220532319391643E-2</v>
      </c>
      <c r="I40" s="58">
        <v>3.5587188612099638E-3</v>
      </c>
      <c r="J40" s="59">
        <v>3.048780487804878E-2</v>
      </c>
      <c r="K40" s="57">
        <v>1.324503311258278E-2</v>
      </c>
      <c r="L40" s="58">
        <v>0</v>
      </c>
      <c r="M40" s="59">
        <v>1.865136298421808E-2</v>
      </c>
      <c r="N40" s="57">
        <v>5.6179775280898868E-2</v>
      </c>
      <c r="O40" s="58">
        <v>6.4516129032258056E-3</v>
      </c>
      <c r="P40" s="59">
        <v>3.3989266547406083E-2</v>
      </c>
      <c r="Q40" s="57">
        <v>4.3478260869565223E-2</v>
      </c>
      <c r="R40" s="58">
        <v>0</v>
      </c>
      <c r="S40" s="59">
        <v>2.4169184290030211E-2</v>
      </c>
      <c r="T40" s="57">
        <v>9.036144578313253E-2</v>
      </c>
      <c r="U40" s="58">
        <v>0</v>
      </c>
      <c r="V40" s="59">
        <v>2.4725274725274721E-2</v>
      </c>
      <c r="W40" s="57">
        <v>5.4054054054054057E-2</v>
      </c>
      <c r="X40" s="58">
        <v>0</v>
      </c>
      <c r="Y40" s="59">
        <v>2.891566265060241E-2</v>
      </c>
      <c r="Z40" s="57">
        <v>3.3707865168539318E-2</v>
      </c>
      <c r="AA40" s="58">
        <v>1.3333333333333331E-2</v>
      </c>
      <c r="AB40" s="59">
        <v>1.2135922330097091E-2</v>
      </c>
      <c r="AC40" s="57">
        <v>8.1081081081081086E-2</v>
      </c>
      <c r="AD40" s="58">
        <v>1.3513513513513511E-2</v>
      </c>
      <c r="AE40" s="59">
        <v>2.9166666666666671E-2</v>
      </c>
      <c r="AF40" s="57">
        <v>6.6666666666666666E-2</v>
      </c>
      <c r="AG40" s="58">
        <v>0</v>
      </c>
      <c r="AH40" s="59">
        <v>4.5454545454545463E-2</v>
      </c>
      <c r="AI40" s="57">
        <v>5.5555555555555552E-2</v>
      </c>
      <c r="AJ40" s="58">
        <v>5.7142857142857141E-2</v>
      </c>
      <c r="AK40" s="59">
        <v>2.8776978417266189E-2</v>
      </c>
      <c r="AL40" s="57">
        <v>0.125</v>
      </c>
      <c r="AM40" s="58">
        <v>0</v>
      </c>
      <c r="AN40" s="59">
        <v>4.4776119402985072E-2</v>
      </c>
      <c r="AO40" s="57">
        <v>2.803738317757009E-2</v>
      </c>
      <c r="AP40" s="58">
        <v>0</v>
      </c>
      <c r="AQ40" s="59">
        <v>5.2631578947368418E-2</v>
      </c>
      <c r="AR40" s="57">
        <v>0</v>
      </c>
      <c r="AS40" s="58">
        <v>0</v>
      </c>
      <c r="AT40" s="59">
        <v>2.1276595744680851E-2</v>
      </c>
      <c r="AU40" s="57">
        <v>0</v>
      </c>
      <c r="AV40" s="58">
        <v>0</v>
      </c>
      <c r="AW40" s="59">
        <v>6.1224489795918373E-2</v>
      </c>
      <c r="AX40" s="57">
        <v>6.8965517241379309E-2</v>
      </c>
      <c r="AY40" s="58">
        <v>0</v>
      </c>
      <c r="AZ40" s="59">
        <v>1.2658227848101271E-2</v>
      </c>
      <c r="BA40" s="57">
        <v>0</v>
      </c>
      <c r="BB40" s="58">
        <v>0</v>
      </c>
      <c r="BC40" s="59">
        <v>4.8192771084337352E-2</v>
      </c>
      <c r="BD40" s="57">
        <v>0</v>
      </c>
      <c r="BE40" s="58">
        <v>0</v>
      </c>
      <c r="BF40" s="59">
        <v>0.04</v>
      </c>
      <c r="BG40" s="57">
        <v>0</v>
      </c>
      <c r="BH40" s="58">
        <v>0</v>
      </c>
      <c r="BI40" s="59">
        <v>5.3333333333333337E-2</v>
      </c>
      <c r="BJ40" s="57">
        <v>6.7796610169491525E-2</v>
      </c>
      <c r="BK40" s="58">
        <v>0</v>
      </c>
      <c r="BL40" s="59">
        <v>0</v>
      </c>
      <c r="BM40" s="57">
        <v>8.6956521739130432E-2</v>
      </c>
      <c r="BN40" s="58">
        <v>0</v>
      </c>
      <c r="BO40" s="59">
        <v>3.2258064516129031E-2</v>
      </c>
      <c r="BP40" s="57">
        <v>0</v>
      </c>
      <c r="BQ40" s="58">
        <v>0</v>
      </c>
      <c r="BR40" s="59">
        <v>3.3898305084745763E-2</v>
      </c>
      <c r="BS40" s="57">
        <v>0</v>
      </c>
      <c r="BT40" s="58">
        <v>0</v>
      </c>
      <c r="BU40" s="59">
        <v>0</v>
      </c>
      <c r="BV40" s="57">
        <v>2.222222222222222E-2</v>
      </c>
      <c r="BW40" s="58">
        <v>0</v>
      </c>
      <c r="BX40" s="59">
        <v>0</v>
      </c>
      <c r="BY40" s="57">
        <v>2.222222222222222E-2</v>
      </c>
      <c r="BZ40" s="58">
        <v>0</v>
      </c>
      <c r="CA40" s="59">
        <v>0</v>
      </c>
      <c r="CB40" s="57">
        <v>3.125E-2</v>
      </c>
      <c r="CC40" s="58">
        <v>0</v>
      </c>
      <c r="CD40" s="59">
        <v>6.0606060606060608E-2</v>
      </c>
      <c r="CE40" s="57">
        <v>5.7142857142857141E-2</v>
      </c>
      <c r="CF40" s="58">
        <v>0</v>
      </c>
      <c r="CG40" s="59">
        <v>8.3333333333333329E-2</v>
      </c>
      <c r="CH40" s="57">
        <v>4.5454545454545463E-2</v>
      </c>
      <c r="CI40" s="58">
        <v>0</v>
      </c>
      <c r="CJ40" s="59">
        <v>0</v>
      </c>
      <c r="CK40" s="57">
        <v>6.0606060606060608E-2</v>
      </c>
      <c r="CL40" s="58">
        <v>0</v>
      </c>
      <c r="CM40" s="59">
        <v>0</v>
      </c>
      <c r="CN40" s="57">
        <v>0.1111111111111111</v>
      </c>
      <c r="CO40" s="58">
        <v>0</v>
      </c>
      <c r="CP40" s="59">
        <v>2.1276595744680851E-2</v>
      </c>
      <c r="CQ40" s="57">
        <v>0</v>
      </c>
      <c r="CR40" s="58">
        <v>8.3333333333333329E-2</v>
      </c>
      <c r="CS40" s="59">
        <v>0</v>
      </c>
      <c r="CT40" s="57">
        <v>0</v>
      </c>
      <c r="CU40" s="58">
        <v>0</v>
      </c>
      <c r="CV40" s="59">
        <v>7.8947368421052627E-2</v>
      </c>
      <c r="CW40" s="57">
        <v>0</v>
      </c>
      <c r="CX40" s="58">
        <v>0</v>
      </c>
      <c r="CY40" s="59">
        <v>6.8181818181818177E-2</v>
      </c>
      <c r="CZ40" s="57">
        <v>0</v>
      </c>
      <c r="DA40" s="58">
        <v>0</v>
      </c>
      <c r="DB40" s="59">
        <v>0</v>
      </c>
      <c r="DC40" s="57">
        <v>0.05</v>
      </c>
      <c r="DD40" s="58">
        <v>0</v>
      </c>
      <c r="DE40" s="59">
        <v>0</v>
      </c>
      <c r="DF40" s="57">
        <v>0.1071428571428571</v>
      </c>
      <c r="DG40" s="58">
        <v>0</v>
      </c>
      <c r="DH40" s="59">
        <v>0</v>
      </c>
      <c r="DI40" s="57">
        <v>0</v>
      </c>
      <c r="DJ40" s="58">
        <v>0</v>
      </c>
      <c r="DK40" s="59">
        <v>0</v>
      </c>
      <c r="DL40" s="57">
        <v>8.3333333333333329E-2</v>
      </c>
      <c r="DM40" s="58">
        <v>0</v>
      </c>
      <c r="DN40" s="59">
        <v>0</v>
      </c>
      <c r="DO40" s="57">
        <v>0</v>
      </c>
      <c r="DP40" s="58">
        <v>0</v>
      </c>
      <c r="DQ40" s="59">
        <v>0</v>
      </c>
    </row>
    <row r="41" spans="1:121" x14ac:dyDescent="0.25">
      <c r="A41" s="72" t="s">
        <v>87</v>
      </c>
      <c r="B41" s="75">
        <v>38</v>
      </c>
      <c r="C41" s="76" t="s">
        <v>86</v>
      </c>
      <c r="D41" s="77">
        <v>95</v>
      </c>
      <c r="E41" s="75">
        <v>15</v>
      </c>
      <c r="F41" s="76" t="s">
        <v>86</v>
      </c>
      <c r="G41" s="77">
        <v>30</v>
      </c>
      <c r="H41" s="75">
        <v>9</v>
      </c>
      <c r="I41" s="76" t="s">
        <v>86</v>
      </c>
      <c r="J41" s="77">
        <v>15</v>
      </c>
      <c r="K41" s="75" t="s">
        <v>86</v>
      </c>
      <c r="L41" s="76" t="s">
        <v>86</v>
      </c>
      <c r="M41" s="77">
        <v>13</v>
      </c>
      <c r="N41" s="75">
        <v>10</v>
      </c>
      <c r="O41" s="76" t="s">
        <v>86</v>
      </c>
      <c r="P41" s="77">
        <v>19</v>
      </c>
      <c r="Q41" s="75">
        <v>11</v>
      </c>
      <c r="R41" s="76" t="s">
        <v>86</v>
      </c>
      <c r="S41" s="77">
        <v>8</v>
      </c>
      <c r="T41" s="75">
        <v>15</v>
      </c>
      <c r="U41" s="76" t="s">
        <v>86</v>
      </c>
      <c r="V41" s="77">
        <v>9</v>
      </c>
      <c r="W41" s="75" t="s">
        <v>86</v>
      </c>
      <c r="X41" s="76" t="s">
        <v>86</v>
      </c>
      <c r="Y41" s="77">
        <v>12</v>
      </c>
      <c r="Z41" s="75" t="s">
        <v>86</v>
      </c>
      <c r="AA41" s="76" t="s">
        <v>86</v>
      </c>
      <c r="AB41" s="77">
        <v>5</v>
      </c>
      <c r="AC41" s="75">
        <v>6</v>
      </c>
      <c r="AD41" s="76" t="s">
        <v>86</v>
      </c>
      <c r="AE41" s="77">
        <v>7</v>
      </c>
      <c r="AF41" s="75">
        <v>11</v>
      </c>
      <c r="AG41" s="76" t="s">
        <v>86</v>
      </c>
      <c r="AH41" s="77" t="s">
        <v>86</v>
      </c>
      <c r="AI41" s="75" t="s">
        <v>86</v>
      </c>
      <c r="AJ41" s="76" t="s">
        <v>86</v>
      </c>
      <c r="AK41" s="77" t="s">
        <v>86</v>
      </c>
      <c r="AL41" s="75" t="s">
        <v>86</v>
      </c>
      <c r="AM41" s="76" t="s">
        <v>86</v>
      </c>
      <c r="AN41" s="77">
        <v>6</v>
      </c>
      <c r="AO41" s="75" t="s">
        <v>86</v>
      </c>
      <c r="AP41" s="76" t="s">
        <v>86</v>
      </c>
      <c r="AQ41" s="77" t="s">
        <v>86</v>
      </c>
      <c r="AR41" s="75" t="s">
        <v>86</v>
      </c>
      <c r="AS41" s="76" t="s">
        <v>86</v>
      </c>
      <c r="AT41" s="77" t="s">
        <v>86</v>
      </c>
      <c r="AU41" s="75" t="s">
        <v>86</v>
      </c>
      <c r="AV41" s="76" t="s">
        <v>86</v>
      </c>
      <c r="AW41" s="77" t="s">
        <v>86</v>
      </c>
      <c r="AX41" s="75" t="s">
        <v>86</v>
      </c>
      <c r="AY41" s="76" t="s">
        <v>86</v>
      </c>
      <c r="AZ41" s="77" t="s">
        <v>86</v>
      </c>
      <c r="BA41" s="75" t="s">
        <v>86</v>
      </c>
      <c r="BB41" s="76" t="s">
        <v>86</v>
      </c>
      <c r="BC41" s="77" t="s">
        <v>86</v>
      </c>
      <c r="BD41" s="75" t="s">
        <v>86</v>
      </c>
      <c r="BE41" s="76" t="s">
        <v>86</v>
      </c>
      <c r="BF41" s="77" t="s">
        <v>86</v>
      </c>
      <c r="BG41" s="75" t="s">
        <v>86</v>
      </c>
      <c r="BH41" s="76" t="s">
        <v>86</v>
      </c>
      <c r="BI41" s="77" t="s">
        <v>86</v>
      </c>
      <c r="BJ41" s="75" t="s">
        <v>86</v>
      </c>
      <c r="BK41" s="76" t="s">
        <v>86</v>
      </c>
      <c r="BL41" s="77" t="s">
        <v>86</v>
      </c>
      <c r="BM41" s="75" t="s">
        <v>86</v>
      </c>
      <c r="BN41" s="76" t="s">
        <v>86</v>
      </c>
      <c r="BO41" s="77" t="s">
        <v>86</v>
      </c>
      <c r="BP41" s="75" t="s">
        <v>86</v>
      </c>
      <c r="BQ41" s="76" t="s">
        <v>86</v>
      </c>
      <c r="BR41" s="77" t="s">
        <v>86</v>
      </c>
      <c r="BS41" s="75" t="s">
        <v>86</v>
      </c>
      <c r="BT41" s="76" t="s">
        <v>86</v>
      </c>
      <c r="BU41" s="77" t="s">
        <v>86</v>
      </c>
      <c r="BV41" s="75" t="s">
        <v>86</v>
      </c>
      <c r="BW41" s="76" t="s">
        <v>86</v>
      </c>
      <c r="BX41" s="77" t="s">
        <v>86</v>
      </c>
      <c r="BY41" s="75" t="s">
        <v>86</v>
      </c>
      <c r="BZ41" s="76" t="s">
        <v>86</v>
      </c>
      <c r="CA41" s="77" t="s">
        <v>86</v>
      </c>
      <c r="CB41" s="75" t="s">
        <v>86</v>
      </c>
      <c r="CC41" s="76" t="s">
        <v>86</v>
      </c>
      <c r="CD41" s="77" t="s">
        <v>86</v>
      </c>
      <c r="CE41" s="75" t="s">
        <v>86</v>
      </c>
      <c r="CF41" s="76" t="s">
        <v>86</v>
      </c>
      <c r="CG41" s="77" t="s">
        <v>86</v>
      </c>
      <c r="CH41" s="75" t="s">
        <v>86</v>
      </c>
      <c r="CI41" s="76" t="s">
        <v>86</v>
      </c>
      <c r="CJ41" s="77" t="s">
        <v>86</v>
      </c>
      <c r="CK41" s="75" t="s">
        <v>86</v>
      </c>
      <c r="CL41" s="76" t="s">
        <v>86</v>
      </c>
      <c r="CM41" s="77" t="s">
        <v>86</v>
      </c>
      <c r="CN41" s="75" t="s">
        <v>86</v>
      </c>
      <c r="CO41" s="76" t="s">
        <v>86</v>
      </c>
      <c r="CP41" s="77" t="s">
        <v>86</v>
      </c>
      <c r="CQ41" s="75" t="s">
        <v>86</v>
      </c>
      <c r="CR41" s="76" t="s">
        <v>86</v>
      </c>
      <c r="CS41" s="77" t="s">
        <v>86</v>
      </c>
      <c r="CT41" s="75" t="s">
        <v>86</v>
      </c>
      <c r="CU41" s="76" t="s">
        <v>86</v>
      </c>
      <c r="CV41" s="77" t="s">
        <v>86</v>
      </c>
      <c r="CW41" s="75" t="s">
        <v>86</v>
      </c>
      <c r="CX41" s="76" t="s">
        <v>86</v>
      </c>
      <c r="CY41" s="77" t="s">
        <v>86</v>
      </c>
      <c r="CZ41" s="75" t="s">
        <v>86</v>
      </c>
      <c r="DA41" s="76" t="s">
        <v>86</v>
      </c>
      <c r="DB41" s="77" t="s">
        <v>86</v>
      </c>
      <c r="DC41" s="75" t="s">
        <v>86</v>
      </c>
      <c r="DD41" s="76" t="s">
        <v>86</v>
      </c>
      <c r="DE41" s="77" t="s">
        <v>86</v>
      </c>
      <c r="DF41" s="75" t="s">
        <v>86</v>
      </c>
      <c r="DG41" s="76" t="s">
        <v>86</v>
      </c>
      <c r="DH41" s="77" t="s">
        <v>86</v>
      </c>
      <c r="DI41" s="75" t="s">
        <v>86</v>
      </c>
      <c r="DJ41" s="76" t="s">
        <v>86</v>
      </c>
      <c r="DK41" s="77" t="s">
        <v>86</v>
      </c>
      <c r="DL41" s="75" t="s">
        <v>86</v>
      </c>
      <c r="DM41" s="76" t="s">
        <v>86</v>
      </c>
      <c r="DN41" s="77" t="s">
        <v>86</v>
      </c>
      <c r="DO41" s="75" t="s">
        <v>86</v>
      </c>
      <c r="DP41" s="76" t="s">
        <v>86</v>
      </c>
      <c r="DQ41" s="77" t="s">
        <v>86</v>
      </c>
    </row>
    <row r="42" spans="1:121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2"/>
      <c r="BY42" s="40"/>
      <c r="BZ42" s="41"/>
      <c r="CA42" s="42"/>
      <c r="CB42" s="40"/>
      <c r="CC42" s="41"/>
      <c r="CD42" s="42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2"/>
      <c r="CQ42" s="40"/>
      <c r="CR42" s="41"/>
      <c r="CS42" s="42"/>
      <c r="CT42" s="40"/>
      <c r="CU42" s="41"/>
      <c r="CV42" s="42"/>
      <c r="CW42" s="40"/>
      <c r="CX42" s="41"/>
      <c r="CY42" s="42"/>
      <c r="CZ42" s="40"/>
      <c r="DA42" s="41"/>
      <c r="DB42" s="42"/>
      <c r="DC42" s="40"/>
      <c r="DD42" s="41"/>
      <c r="DE42" s="42"/>
      <c r="DF42" s="40"/>
      <c r="DG42" s="41"/>
      <c r="DH42" s="42"/>
      <c r="DI42" s="40"/>
      <c r="DJ42" s="41"/>
      <c r="DK42" s="42"/>
      <c r="DL42" s="40"/>
      <c r="DM42" s="41"/>
      <c r="DN42" s="42"/>
      <c r="DO42" s="40"/>
      <c r="DP42" s="41"/>
      <c r="DQ42" s="42"/>
    </row>
    <row r="43" spans="1:121" x14ac:dyDescent="0.25">
      <c r="A43" s="44" t="s">
        <v>24</v>
      </c>
      <c r="B43" s="57">
        <v>0.55393258426966296</v>
      </c>
      <c r="C43" s="58">
        <v>0.92911877394636011</v>
      </c>
      <c r="D43" s="59">
        <v>0.67581552305961756</v>
      </c>
      <c r="E43" s="57">
        <v>0.62780269058295968</v>
      </c>
      <c r="F43" s="58">
        <v>0.96463022508038587</v>
      </c>
      <c r="G43" s="59">
        <v>0.65378421900161032</v>
      </c>
      <c r="H43" s="57">
        <v>0.59541984732824427</v>
      </c>
      <c r="I43" s="58">
        <v>0.91814946619217086</v>
      </c>
      <c r="J43" s="59">
        <v>0.5856079404466501</v>
      </c>
      <c r="K43" s="57">
        <v>0.60666666666666669</v>
      </c>
      <c r="L43" s="58">
        <v>0.94409937888198758</v>
      </c>
      <c r="M43" s="59">
        <v>0.66433566433566438</v>
      </c>
      <c r="N43" s="57">
        <v>0.5617977528089888</v>
      </c>
      <c r="O43" s="58">
        <v>0.89032258064516134</v>
      </c>
      <c r="P43" s="59">
        <v>0.61171366594360088</v>
      </c>
      <c r="Q43" s="57">
        <v>0.6071428571428571</v>
      </c>
      <c r="R43" s="58">
        <v>0.94190871369294604</v>
      </c>
      <c r="S43" s="59">
        <v>0.58974358974358976</v>
      </c>
      <c r="T43" s="57">
        <v>0.59036144578313254</v>
      </c>
      <c r="U43" s="58">
        <v>0.92028985507246375</v>
      </c>
      <c r="V43" s="59">
        <v>0.60322580645161294</v>
      </c>
      <c r="W43" s="57">
        <v>0.51351351351351349</v>
      </c>
      <c r="X43" s="58">
        <v>0.95238095238095233</v>
      </c>
      <c r="Y43" s="59">
        <v>0.59104477611940298</v>
      </c>
      <c r="Z43" s="57">
        <v>0.4943820224719101</v>
      </c>
      <c r="AA43" s="58">
        <v>0.92</v>
      </c>
      <c r="AB43" s="59">
        <v>0.60597014925373138</v>
      </c>
      <c r="AC43" s="57">
        <v>0.53424657534246578</v>
      </c>
      <c r="AD43" s="58">
        <v>0.95945945945945943</v>
      </c>
      <c r="AE43" s="59">
        <v>0.66844919786096257</v>
      </c>
      <c r="AF43" s="57">
        <v>0.56097560975609762</v>
      </c>
      <c r="AG43" s="58">
        <v>0.94</v>
      </c>
      <c r="AH43" s="59">
        <v>0.46666666666666667</v>
      </c>
      <c r="AI43" s="57">
        <v>0.63888888888888884</v>
      </c>
      <c r="AJ43" s="58">
        <v>0.97142857142857142</v>
      </c>
      <c r="AK43" s="59">
        <v>0.66086956521739126</v>
      </c>
      <c r="AL43" s="57">
        <v>0.625</v>
      </c>
      <c r="AM43" s="58">
        <v>0.72</v>
      </c>
      <c r="AN43" s="59">
        <v>0.5855855855855856</v>
      </c>
      <c r="AO43" s="57">
        <v>0.57009345794392519</v>
      </c>
      <c r="AP43" s="58">
        <v>0.97142857142857142</v>
      </c>
      <c r="AQ43" s="59">
        <v>0.375</v>
      </c>
      <c r="AR43" s="57">
        <v>0.5</v>
      </c>
      <c r="AS43" s="58">
        <v>0.94117647058823528</v>
      </c>
      <c r="AT43" s="59">
        <v>0.51851851851851849</v>
      </c>
      <c r="AU43" s="57">
        <v>0.68085106382978722</v>
      </c>
      <c r="AV43" s="58">
        <v>0.91891891891891897</v>
      </c>
      <c r="AW43" s="59">
        <v>0.59523809523809523</v>
      </c>
      <c r="AX43" s="57">
        <v>0.55172413793103448</v>
      </c>
      <c r="AY43" s="58">
        <v>0.9375</v>
      </c>
      <c r="AZ43" s="59">
        <v>0.60655737704918034</v>
      </c>
      <c r="BA43" s="57">
        <v>0.60869565217391308</v>
      </c>
      <c r="BB43" s="58">
        <v>0.96</v>
      </c>
      <c r="BC43" s="59">
        <v>0.58730158730158732</v>
      </c>
      <c r="BD43" s="57">
        <v>0.65</v>
      </c>
      <c r="BE43" s="58">
        <v>0.88888888888888884</v>
      </c>
      <c r="BF43" s="59">
        <v>0.59090909090909094</v>
      </c>
      <c r="BG43" s="57">
        <v>0.63636363636363635</v>
      </c>
      <c r="BH43" s="58">
        <v>1</v>
      </c>
      <c r="BI43" s="59">
        <v>0.64150943396226412</v>
      </c>
      <c r="BJ43" s="57">
        <v>0.50847457627118642</v>
      </c>
      <c r="BK43" s="58">
        <v>0.9285714285714286</v>
      </c>
      <c r="BL43" s="59">
        <v>0.66666666666666663</v>
      </c>
      <c r="BM43" s="57">
        <v>0.43478260869565222</v>
      </c>
      <c r="BN43" s="58">
        <v>0.95</v>
      </c>
      <c r="BO43" s="59">
        <v>0.52173913043478259</v>
      </c>
      <c r="BP43" s="57">
        <v>0.55555555555555558</v>
      </c>
      <c r="BQ43" s="58">
        <v>1</v>
      </c>
      <c r="BR43" s="59">
        <v>0.58695652173913049</v>
      </c>
      <c r="BS43" s="57">
        <v>0.5714285714285714</v>
      </c>
      <c r="BT43" s="58">
        <v>0.8571428571428571</v>
      </c>
      <c r="BU43" s="59">
        <v>0.65</v>
      </c>
      <c r="BV43" s="57">
        <v>0.48888888888888887</v>
      </c>
      <c r="BW43" s="58">
        <v>0.89473684210526316</v>
      </c>
      <c r="BX43" s="59">
        <v>0</v>
      </c>
      <c r="BY43" s="57">
        <v>0.64444444444444449</v>
      </c>
      <c r="BZ43" s="58">
        <v>0.94444444444444442</v>
      </c>
      <c r="CA43" s="59">
        <v>0.5</v>
      </c>
      <c r="CB43" s="57">
        <v>0.71875</v>
      </c>
      <c r="CC43" s="58">
        <v>0.875</v>
      </c>
      <c r="CD43" s="59">
        <v>0.58064516129032262</v>
      </c>
      <c r="CE43" s="57">
        <v>0.51428571428571423</v>
      </c>
      <c r="CF43" s="58">
        <v>0.9642857142857143</v>
      </c>
      <c r="CG43" s="59">
        <v>0.5</v>
      </c>
      <c r="CH43" s="57">
        <v>0.5</v>
      </c>
      <c r="CI43" s="58">
        <v>0.88888888888888884</v>
      </c>
      <c r="CJ43" s="59">
        <v>0.65217391304347827</v>
      </c>
      <c r="CK43" s="57">
        <v>0.54545454545454541</v>
      </c>
      <c r="CL43" s="58">
        <v>0.88235294117647056</v>
      </c>
      <c r="CM43" s="59">
        <v>0.4</v>
      </c>
      <c r="CN43" s="57">
        <v>0.83333333333333337</v>
      </c>
      <c r="CO43" s="58">
        <v>0.84615384615384615</v>
      </c>
      <c r="CP43" s="59">
        <v>0.56097560975609762</v>
      </c>
      <c r="CQ43" s="57">
        <v>0.35135135135135143</v>
      </c>
      <c r="CR43" s="58">
        <v>1</v>
      </c>
      <c r="CS43" s="59">
        <v>0.58823529411764708</v>
      </c>
      <c r="CT43" s="57">
        <v>0.68181818181818177</v>
      </c>
      <c r="CU43" s="58">
        <v>0.77777777777777779</v>
      </c>
      <c r="CV43" s="59">
        <v>0.8</v>
      </c>
      <c r="CW43" s="57">
        <v>0.55555555555555558</v>
      </c>
      <c r="CX43" s="58">
        <v>1</v>
      </c>
      <c r="CY43" s="59">
        <v>0.60606060606060608</v>
      </c>
      <c r="CZ43" s="57">
        <v>0.3125</v>
      </c>
      <c r="DA43" s="58">
        <v>0.96551724137931039</v>
      </c>
      <c r="DB43" s="59">
        <v>0.66666666666666663</v>
      </c>
      <c r="DC43" s="57">
        <v>0.65</v>
      </c>
      <c r="DD43" s="58">
        <v>0.8</v>
      </c>
      <c r="DE43" s="59">
        <v>0.30769230769230771</v>
      </c>
      <c r="DF43" s="57">
        <v>0.6785714285714286</v>
      </c>
      <c r="DG43" s="58">
        <v>0.8571428571428571</v>
      </c>
      <c r="DH43" s="59">
        <v>0.75</v>
      </c>
      <c r="DI43" s="57">
        <v>0.5</v>
      </c>
      <c r="DJ43" s="58">
        <v>1</v>
      </c>
      <c r="DK43" s="59">
        <v>0.5</v>
      </c>
      <c r="DL43" s="57">
        <v>0.58333333333333337</v>
      </c>
      <c r="DM43" s="58">
        <v>0.8571428571428571</v>
      </c>
      <c r="DN43" s="59">
        <v>0.4375</v>
      </c>
      <c r="DO43" s="57">
        <v>0.66666666666666663</v>
      </c>
      <c r="DP43" s="58">
        <v>1</v>
      </c>
      <c r="DQ43" s="59">
        <v>0.66666666666666663</v>
      </c>
    </row>
    <row r="44" spans="1:121" x14ac:dyDescent="0.25">
      <c r="A44" s="44" t="s">
        <v>25</v>
      </c>
      <c r="B44" s="57">
        <v>0.22247191011235959</v>
      </c>
      <c r="C44" s="58">
        <v>3.4482758620689648E-2</v>
      </c>
      <c r="D44" s="59">
        <v>0.22339707536557929</v>
      </c>
      <c r="E44" s="57">
        <v>0.1838565022421525</v>
      </c>
      <c r="F44" s="58">
        <v>9.6463022508038593E-3</v>
      </c>
      <c r="G44" s="59">
        <v>0.24959742351046699</v>
      </c>
      <c r="H44" s="57">
        <v>0.27099236641221369</v>
      </c>
      <c r="I44" s="58">
        <v>4.2704626334519567E-2</v>
      </c>
      <c r="J44" s="59">
        <v>0.34739454094292799</v>
      </c>
      <c r="K44" s="57">
        <v>0.26666666666666672</v>
      </c>
      <c r="L44" s="58">
        <v>4.3478260869565223E-2</v>
      </c>
      <c r="M44" s="59">
        <v>0.26923076923076922</v>
      </c>
      <c r="N44" s="57">
        <v>0.2696629213483146</v>
      </c>
      <c r="O44" s="58">
        <v>7.0967741935483872E-2</v>
      </c>
      <c r="P44" s="59">
        <v>0.30802603036876358</v>
      </c>
      <c r="Q44" s="57">
        <v>0.27777777777777779</v>
      </c>
      <c r="R44" s="58">
        <v>3.7344398340248962E-2</v>
      </c>
      <c r="S44" s="59">
        <v>0.35164835164835168</v>
      </c>
      <c r="T44" s="57">
        <v>0.22289156626506021</v>
      </c>
      <c r="U44" s="58">
        <v>2.8985507246376808E-2</v>
      </c>
      <c r="V44" s="59">
        <v>0.33870967741935482</v>
      </c>
      <c r="W44" s="57">
        <v>0.28378378378378383</v>
      </c>
      <c r="X44" s="58">
        <v>1.9047619047619049E-2</v>
      </c>
      <c r="Y44" s="59">
        <v>0.32835820895522388</v>
      </c>
      <c r="Z44" s="57">
        <v>0.2696629213483146</v>
      </c>
      <c r="AA44" s="58">
        <v>0.04</v>
      </c>
      <c r="AB44" s="59">
        <v>0.29850746268656708</v>
      </c>
      <c r="AC44" s="57">
        <v>0.39726027397260272</v>
      </c>
      <c r="AD44" s="58">
        <v>1.3513513513513511E-2</v>
      </c>
      <c r="AE44" s="59">
        <v>0.26737967914438499</v>
      </c>
      <c r="AF44" s="57">
        <v>0.37195121951219512</v>
      </c>
      <c r="AG44" s="58">
        <v>0.04</v>
      </c>
      <c r="AH44" s="59">
        <v>0.53333333333333333</v>
      </c>
      <c r="AI44" s="57">
        <v>0.27777777777777779</v>
      </c>
      <c r="AJ44" s="58">
        <v>2.8571428571428571E-2</v>
      </c>
      <c r="AK44" s="59">
        <v>0.27826086956521739</v>
      </c>
      <c r="AL44" s="57">
        <v>0.25</v>
      </c>
      <c r="AM44" s="58">
        <v>0.04</v>
      </c>
      <c r="AN44" s="59">
        <v>0.36036036036036029</v>
      </c>
      <c r="AO44" s="57">
        <v>0.38317757009345788</v>
      </c>
      <c r="AP44" s="58">
        <v>0</v>
      </c>
      <c r="AQ44" s="59">
        <v>0.4375</v>
      </c>
      <c r="AR44" s="57">
        <v>0.39285714285714279</v>
      </c>
      <c r="AS44" s="58">
        <v>0</v>
      </c>
      <c r="AT44" s="59">
        <v>0.43209876543209869</v>
      </c>
      <c r="AU44" s="57">
        <v>0.2978723404255319</v>
      </c>
      <c r="AV44" s="58">
        <v>5.4054054054054057E-2</v>
      </c>
      <c r="AW44" s="59">
        <v>0.38095238095238088</v>
      </c>
      <c r="AX44" s="57">
        <v>0.2413793103448276</v>
      </c>
      <c r="AY44" s="58">
        <v>0</v>
      </c>
      <c r="AZ44" s="59">
        <v>0.32786885245901642</v>
      </c>
      <c r="BA44" s="57">
        <v>0.30434782608695649</v>
      </c>
      <c r="BB44" s="58">
        <v>0.04</v>
      </c>
      <c r="BC44" s="59">
        <v>0.30158730158730163</v>
      </c>
      <c r="BD44" s="57">
        <v>0.3</v>
      </c>
      <c r="BE44" s="58">
        <v>5.5555555555555552E-2</v>
      </c>
      <c r="BF44" s="59">
        <v>0.34848484848484851</v>
      </c>
      <c r="BG44" s="57">
        <v>0.22727272727272729</v>
      </c>
      <c r="BH44" s="58">
        <v>0</v>
      </c>
      <c r="BI44" s="59">
        <v>0.33962264150943389</v>
      </c>
      <c r="BJ44" s="57">
        <v>0.38983050847457629</v>
      </c>
      <c r="BK44" s="58">
        <v>3.5714285714285712E-2</v>
      </c>
      <c r="BL44" s="59">
        <v>0.33333333333333331</v>
      </c>
      <c r="BM44" s="57">
        <v>0.21739130434782611</v>
      </c>
      <c r="BN44" s="58">
        <v>0.05</v>
      </c>
      <c r="BO44" s="59">
        <v>0.47826086956521741</v>
      </c>
      <c r="BP44" s="57">
        <v>0.25925925925925919</v>
      </c>
      <c r="BQ44" s="58">
        <v>0</v>
      </c>
      <c r="BR44" s="59">
        <v>0.28260869565217389</v>
      </c>
      <c r="BS44" s="57">
        <v>0.32653061224489788</v>
      </c>
      <c r="BT44" s="58">
        <v>7.1428571428571425E-2</v>
      </c>
      <c r="BU44" s="59">
        <v>0.25</v>
      </c>
      <c r="BV44" s="57">
        <v>0.46666666666666667</v>
      </c>
      <c r="BW44" s="58">
        <v>2.6315789473684209E-2</v>
      </c>
      <c r="BX44" s="59">
        <v>1</v>
      </c>
      <c r="BY44" s="57">
        <v>0.31111111111111112</v>
      </c>
      <c r="BZ44" s="58">
        <v>5.5555555555555552E-2</v>
      </c>
      <c r="CA44" s="59">
        <v>0.5</v>
      </c>
      <c r="CB44" s="57">
        <v>0.1875</v>
      </c>
      <c r="CC44" s="58">
        <v>6.25E-2</v>
      </c>
      <c r="CD44" s="59">
        <v>0.29032258064516131</v>
      </c>
      <c r="CE44" s="57">
        <v>0.37142857142857139</v>
      </c>
      <c r="CF44" s="58">
        <v>0</v>
      </c>
      <c r="CG44" s="59">
        <v>0.3</v>
      </c>
      <c r="CH44" s="57">
        <v>0.36363636363636359</v>
      </c>
      <c r="CI44" s="58">
        <v>0.1111111111111111</v>
      </c>
      <c r="CJ44" s="59">
        <v>0.32608695652173908</v>
      </c>
      <c r="CK44" s="57">
        <v>0.45454545454545447</v>
      </c>
      <c r="CL44" s="58">
        <v>0</v>
      </c>
      <c r="CM44" s="59">
        <v>0.6</v>
      </c>
      <c r="CN44" s="57">
        <v>0.1111111111111111</v>
      </c>
      <c r="CO44" s="58">
        <v>7.6923076923076927E-2</v>
      </c>
      <c r="CP44" s="59">
        <v>0.3902439024390244</v>
      </c>
      <c r="CQ44" s="57">
        <v>0.32432432432432429</v>
      </c>
      <c r="CR44" s="58">
        <v>0</v>
      </c>
      <c r="CS44" s="59">
        <v>0.41176470588235292</v>
      </c>
      <c r="CT44" s="57">
        <v>0.31818181818181818</v>
      </c>
      <c r="CU44" s="58">
        <v>0.1111111111111111</v>
      </c>
      <c r="CV44" s="59">
        <v>0.2</v>
      </c>
      <c r="CW44" s="57">
        <v>0.33333333333333331</v>
      </c>
      <c r="CX44" s="58">
        <v>0</v>
      </c>
      <c r="CY44" s="59">
        <v>0.33333333333333331</v>
      </c>
      <c r="CZ44" s="57">
        <v>0.625</v>
      </c>
      <c r="DA44" s="58">
        <v>0</v>
      </c>
      <c r="DB44" s="59">
        <v>0.33333333333333331</v>
      </c>
      <c r="DC44" s="57">
        <v>0.3</v>
      </c>
      <c r="DD44" s="58">
        <v>0.1</v>
      </c>
      <c r="DE44" s="59">
        <v>0.69230769230769229</v>
      </c>
      <c r="DF44" s="57">
        <v>0.2142857142857143</v>
      </c>
      <c r="DG44" s="58">
        <v>0</v>
      </c>
      <c r="DH44" s="59">
        <v>0.25</v>
      </c>
      <c r="DI44" s="57">
        <v>0.33333333333333331</v>
      </c>
      <c r="DJ44" s="58">
        <v>0</v>
      </c>
      <c r="DK44" s="59">
        <v>0.35714285714285721</v>
      </c>
      <c r="DL44" s="57">
        <v>0.25</v>
      </c>
      <c r="DM44" s="58">
        <v>0</v>
      </c>
      <c r="DN44" s="59">
        <v>0.3125</v>
      </c>
      <c r="DO44" s="57">
        <v>0</v>
      </c>
      <c r="DP44" s="58">
        <v>0</v>
      </c>
      <c r="DQ44" s="59">
        <v>0.33333333333333331</v>
      </c>
    </row>
    <row r="45" spans="1:121" x14ac:dyDescent="0.25">
      <c r="A45" s="44" t="s">
        <v>26</v>
      </c>
      <c r="B45" s="57">
        <v>0.151685393258427</v>
      </c>
      <c r="C45" s="58">
        <v>1.149425287356322E-2</v>
      </c>
      <c r="D45" s="59">
        <v>2.81214848143982E-2</v>
      </c>
      <c r="E45" s="57">
        <v>0.13004484304932731</v>
      </c>
      <c r="F45" s="58">
        <v>1.2861736334405139E-2</v>
      </c>
      <c r="G45" s="59">
        <v>2.737520128824477E-2</v>
      </c>
      <c r="H45" s="57">
        <v>8.7786259541984726E-2</v>
      </c>
      <c r="I45" s="58">
        <v>7.1174377224199276E-3</v>
      </c>
      <c r="J45" s="59">
        <v>1.2406947890818859E-2</v>
      </c>
      <c r="K45" s="57">
        <v>0.1</v>
      </c>
      <c r="L45" s="58">
        <v>0</v>
      </c>
      <c r="M45" s="59">
        <v>1.748251748251748E-2</v>
      </c>
      <c r="N45" s="57">
        <v>8.4269662921348312E-2</v>
      </c>
      <c r="O45" s="58">
        <v>6.4516129032258056E-3</v>
      </c>
      <c r="P45" s="59">
        <v>2.169197396963124E-2</v>
      </c>
      <c r="Q45" s="57">
        <v>4.7619047619047623E-2</v>
      </c>
      <c r="R45" s="58">
        <v>4.1493775933609959E-3</v>
      </c>
      <c r="S45" s="59">
        <v>3.663003663003663E-3</v>
      </c>
      <c r="T45" s="57">
        <v>0.1144578313253012</v>
      </c>
      <c r="U45" s="58">
        <v>2.1739130434782612E-2</v>
      </c>
      <c r="V45" s="59">
        <v>2.903225806451613E-2</v>
      </c>
      <c r="W45" s="57">
        <v>0.13513513513513509</v>
      </c>
      <c r="X45" s="58">
        <v>9.5238095238095247E-3</v>
      </c>
      <c r="Y45" s="59">
        <v>2.388059701492537E-2</v>
      </c>
      <c r="Z45" s="57">
        <v>0.1685393258426966</v>
      </c>
      <c r="AA45" s="58">
        <v>2.6666666666666668E-2</v>
      </c>
      <c r="AB45" s="59">
        <v>2.388059701492537E-2</v>
      </c>
      <c r="AC45" s="57">
        <v>4.1095890410958902E-2</v>
      </c>
      <c r="AD45" s="58">
        <v>1.3513513513513511E-2</v>
      </c>
      <c r="AE45" s="59">
        <v>2.6737967914438499E-2</v>
      </c>
      <c r="AF45" s="57">
        <v>4.878048780487805E-2</v>
      </c>
      <c r="AG45" s="58">
        <v>0</v>
      </c>
      <c r="AH45" s="59">
        <v>0</v>
      </c>
      <c r="AI45" s="57">
        <v>5.5555555555555552E-2</v>
      </c>
      <c r="AJ45" s="58">
        <v>0</v>
      </c>
      <c r="AK45" s="59">
        <v>0</v>
      </c>
      <c r="AL45" s="57">
        <v>0</v>
      </c>
      <c r="AM45" s="58">
        <v>0.12</v>
      </c>
      <c r="AN45" s="59">
        <v>2.7027027027027029E-2</v>
      </c>
      <c r="AO45" s="57">
        <v>9.3457943925233638E-3</v>
      </c>
      <c r="AP45" s="58">
        <v>0</v>
      </c>
      <c r="AQ45" s="59">
        <v>0</v>
      </c>
      <c r="AR45" s="57">
        <v>7.1428571428571425E-2</v>
      </c>
      <c r="AS45" s="58">
        <v>2.9411764705882349E-2</v>
      </c>
      <c r="AT45" s="59">
        <v>0</v>
      </c>
      <c r="AU45" s="57">
        <v>0</v>
      </c>
      <c r="AV45" s="58">
        <v>0</v>
      </c>
      <c r="AW45" s="59">
        <v>0</v>
      </c>
      <c r="AX45" s="57">
        <v>0.2068965517241379</v>
      </c>
      <c r="AY45" s="58">
        <v>0</v>
      </c>
      <c r="AZ45" s="59">
        <v>3.2786885245901641E-2</v>
      </c>
      <c r="BA45" s="57">
        <v>4.3478260869565223E-2</v>
      </c>
      <c r="BB45" s="58">
        <v>0</v>
      </c>
      <c r="BC45" s="59">
        <v>4.7619047619047623E-2</v>
      </c>
      <c r="BD45" s="57">
        <v>0.05</v>
      </c>
      <c r="BE45" s="58">
        <v>0</v>
      </c>
      <c r="BF45" s="59">
        <v>1.515151515151515E-2</v>
      </c>
      <c r="BG45" s="57">
        <v>4.5454545454545463E-2</v>
      </c>
      <c r="BH45" s="58">
        <v>0</v>
      </c>
      <c r="BI45" s="59">
        <v>0</v>
      </c>
      <c r="BJ45" s="57">
        <v>6.7796610169491525E-2</v>
      </c>
      <c r="BK45" s="58">
        <v>0</v>
      </c>
      <c r="BL45" s="59">
        <v>0</v>
      </c>
      <c r="BM45" s="57">
        <v>0.2608695652173913</v>
      </c>
      <c r="BN45" s="58">
        <v>0</v>
      </c>
      <c r="BO45" s="59">
        <v>0</v>
      </c>
      <c r="BP45" s="57">
        <v>0.1111111111111111</v>
      </c>
      <c r="BQ45" s="58">
        <v>0</v>
      </c>
      <c r="BR45" s="59">
        <v>0</v>
      </c>
      <c r="BS45" s="57">
        <v>4.0816326530612242E-2</v>
      </c>
      <c r="BT45" s="58">
        <v>0</v>
      </c>
      <c r="BU45" s="59">
        <v>0.05</v>
      </c>
      <c r="BV45" s="57">
        <v>4.4444444444444453E-2</v>
      </c>
      <c r="BW45" s="58">
        <v>2.6315789473684209E-2</v>
      </c>
      <c r="BX45" s="59">
        <v>0</v>
      </c>
      <c r="BY45" s="57">
        <v>2.222222222222222E-2</v>
      </c>
      <c r="BZ45" s="58">
        <v>0</v>
      </c>
      <c r="CA45" s="59">
        <v>0</v>
      </c>
      <c r="CB45" s="57">
        <v>3.125E-2</v>
      </c>
      <c r="CC45" s="58">
        <v>6.25E-2</v>
      </c>
      <c r="CD45" s="59">
        <v>0</v>
      </c>
      <c r="CE45" s="57">
        <v>5.7142857142857141E-2</v>
      </c>
      <c r="CF45" s="58">
        <v>0</v>
      </c>
      <c r="CG45" s="59">
        <v>0.1</v>
      </c>
      <c r="CH45" s="57">
        <v>9.0909090909090912E-2</v>
      </c>
      <c r="CI45" s="58">
        <v>0</v>
      </c>
      <c r="CJ45" s="59">
        <v>0</v>
      </c>
      <c r="CK45" s="57">
        <v>0</v>
      </c>
      <c r="CL45" s="58">
        <v>0</v>
      </c>
      <c r="CM45" s="59">
        <v>0</v>
      </c>
      <c r="CN45" s="57">
        <v>5.5555555555555552E-2</v>
      </c>
      <c r="CO45" s="58">
        <v>7.6923076923076927E-2</v>
      </c>
      <c r="CP45" s="59">
        <v>2.4390243902439029E-2</v>
      </c>
      <c r="CQ45" s="57">
        <v>0.24324324324324331</v>
      </c>
      <c r="CR45" s="58">
        <v>0</v>
      </c>
      <c r="CS45" s="59">
        <v>0</v>
      </c>
      <c r="CT45" s="57">
        <v>0</v>
      </c>
      <c r="CU45" s="58">
        <v>0</v>
      </c>
      <c r="CV45" s="59">
        <v>0</v>
      </c>
      <c r="CW45" s="57">
        <v>0.1111111111111111</v>
      </c>
      <c r="CX45" s="58">
        <v>0</v>
      </c>
      <c r="CY45" s="59">
        <v>0</v>
      </c>
      <c r="CZ45" s="57">
        <v>0</v>
      </c>
      <c r="DA45" s="58">
        <v>0</v>
      </c>
      <c r="DB45" s="59">
        <v>0</v>
      </c>
      <c r="DC45" s="57">
        <v>0</v>
      </c>
      <c r="DD45" s="58">
        <v>0</v>
      </c>
      <c r="DE45" s="59">
        <v>0</v>
      </c>
      <c r="DF45" s="57">
        <v>3.5714285714285712E-2</v>
      </c>
      <c r="DG45" s="58">
        <v>0</v>
      </c>
      <c r="DH45" s="59">
        <v>0</v>
      </c>
      <c r="DI45" s="57">
        <v>0.16666666666666671</v>
      </c>
      <c r="DJ45" s="58">
        <v>0</v>
      </c>
      <c r="DK45" s="59">
        <v>7.1428571428571425E-2</v>
      </c>
      <c r="DL45" s="57">
        <v>0.16666666666666671</v>
      </c>
      <c r="DM45" s="58">
        <v>0.14285714285714279</v>
      </c>
      <c r="DN45" s="59">
        <v>6.25E-2</v>
      </c>
      <c r="DO45" s="57">
        <v>0.33333333333333331</v>
      </c>
      <c r="DP45" s="58">
        <v>0</v>
      </c>
      <c r="DQ45" s="59">
        <v>0</v>
      </c>
    </row>
    <row r="46" spans="1:121" x14ac:dyDescent="0.25">
      <c r="A46" s="44" t="s">
        <v>27</v>
      </c>
      <c r="B46" s="57">
        <v>5.0561797752808987E-2</v>
      </c>
      <c r="C46" s="58">
        <v>7.6628352490421452E-3</v>
      </c>
      <c r="D46" s="59">
        <v>3.1496062992125979E-3</v>
      </c>
      <c r="E46" s="57">
        <v>4.0358744394618833E-2</v>
      </c>
      <c r="F46" s="58">
        <v>6.4308681672025723E-3</v>
      </c>
      <c r="G46" s="59">
        <v>6.4412238325281803E-3</v>
      </c>
      <c r="H46" s="57">
        <v>2.2900763358778629E-2</v>
      </c>
      <c r="I46" s="58">
        <v>0</v>
      </c>
      <c r="J46" s="59">
        <v>1.488833746898263E-2</v>
      </c>
      <c r="K46" s="57">
        <v>1.3333333333333331E-2</v>
      </c>
      <c r="L46" s="58">
        <v>6.2111801242236021E-3</v>
      </c>
      <c r="M46" s="59">
        <v>5.244755244755245E-3</v>
      </c>
      <c r="N46" s="57">
        <v>5.0561797752808987E-2</v>
      </c>
      <c r="O46" s="58">
        <v>6.4516129032258056E-3</v>
      </c>
      <c r="P46" s="59">
        <v>1.084598698481562E-2</v>
      </c>
      <c r="Q46" s="57">
        <v>1.1904761904761901E-2</v>
      </c>
      <c r="R46" s="58">
        <v>0</v>
      </c>
      <c r="S46" s="59">
        <v>1.8315018315018319E-2</v>
      </c>
      <c r="T46" s="57">
        <v>5.4216867469879519E-2</v>
      </c>
      <c r="U46" s="58">
        <v>1.4492753623188409E-2</v>
      </c>
      <c r="V46" s="59">
        <v>3.2258064516129028E-3</v>
      </c>
      <c r="W46" s="57">
        <v>6.7567567567567571E-2</v>
      </c>
      <c r="X46" s="58">
        <v>0</v>
      </c>
      <c r="Y46" s="59">
        <v>2.9850746268656721E-3</v>
      </c>
      <c r="Z46" s="57">
        <v>1.123595505617977E-2</v>
      </c>
      <c r="AA46" s="58">
        <v>0</v>
      </c>
      <c r="AB46" s="59">
        <v>1.194029850746269E-2</v>
      </c>
      <c r="AC46" s="57">
        <v>1.3698630136986301E-2</v>
      </c>
      <c r="AD46" s="58">
        <v>0</v>
      </c>
      <c r="AE46" s="59">
        <v>0</v>
      </c>
      <c r="AF46" s="57">
        <v>1.2195121951219509E-2</v>
      </c>
      <c r="AG46" s="58">
        <v>0.02</v>
      </c>
      <c r="AH46" s="59">
        <v>0</v>
      </c>
      <c r="AI46" s="57">
        <v>2.777777777777778E-2</v>
      </c>
      <c r="AJ46" s="58">
        <v>0</v>
      </c>
      <c r="AK46" s="59">
        <v>8.6956521739130436E-3</v>
      </c>
      <c r="AL46" s="57">
        <v>0.125</v>
      </c>
      <c r="AM46" s="58">
        <v>0.04</v>
      </c>
      <c r="AN46" s="59">
        <v>0</v>
      </c>
      <c r="AO46" s="57">
        <v>0</v>
      </c>
      <c r="AP46" s="58">
        <v>0</v>
      </c>
      <c r="AQ46" s="59">
        <v>0</v>
      </c>
      <c r="AR46" s="57">
        <v>0</v>
      </c>
      <c r="AS46" s="58">
        <v>2.9411764705882349E-2</v>
      </c>
      <c r="AT46" s="59">
        <v>1.234567901234568E-2</v>
      </c>
      <c r="AU46" s="57">
        <v>0</v>
      </c>
      <c r="AV46" s="58">
        <v>0</v>
      </c>
      <c r="AW46" s="59">
        <v>0</v>
      </c>
      <c r="AX46" s="57">
        <v>0</v>
      </c>
      <c r="AY46" s="58">
        <v>0</v>
      </c>
      <c r="AZ46" s="59">
        <v>0</v>
      </c>
      <c r="BA46" s="57">
        <v>0</v>
      </c>
      <c r="BB46" s="58">
        <v>0</v>
      </c>
      <c r="BC46" s="59">
        <v>1.5873015873015869E-2</v>
      </c>
      <c r="BD46" s="57">
        <v>0</v>
      </c>
      <c r="BE46" s="58">
        <v>5.5555555555555552E-2</v>
      </c>
      <c r="BF46" s="59">
        <v>0</v>
      </c>
      <c r="BG46" s="57">
        <v>4.5454545454545463E-2</v>
      </c>
      <c r="BH46" s="58">
        <v>0</v>
      </c>
      <c r="BI46" s="59">
        <v>0</v>
      </c>
      <c r="BJ46" s="57">
        <v>1.6949152542372881E-2</v>
      </c>
      <c r="BK46" s="58">
        <v>0</v>
      </c>
      <c r="BL46" s="59">
        <v>0</v>
      </c>
      <c r="BM46" s="57">
        <v>8.6956521739130432E-2</v>
      </c>
      <c r="BN46" s="58">
        <v>0</v>
      </c>
      <c r="BO46" s="59">
        <v>0</v>
      </c>
      <c r="BP46" s="57">
        <v>7.407407407407407E-2</v>
      </c>
      <c r="BQ46" s="58">
        <v>0</v>
      </c>
      <c r="BR46" s="59">
        <v>0</v>
      </c>
      <c r="BS46" s="57">
        <v>4.0816326530612242E-2</v>
      </c>
      <c r="BT46" s="58">
        <v>0</v>
      </c>
      <c r="BU46" s="59">
        <v>0</v>
      </c>
      <c r="BV46" s="57">
        <v>0</v>
      </c>
      <c r="BW46" s="58">
        <v>0</v>
      </c>
      <c r="BX46" s="59">
        <v>0</v>
      </c>
      <c r="BY46" s="57">
        <v>0</v>
      </c>
      <c r="BZ46" s="58">
        <v>0</v>
      </c>
      <c r="CA46" s="59">
        <v>0</v>
      </c>
      <c r="CB46" s="57">
        <v>0</v>
      </c>
      <c r="CC46" s="58">
        <v>0</v>
      </c>
      <c r="CD46" s="59">
        <v>0</v>
      </c>
      <c r="CE46" s="57">
        <v>2.8571428571428571E-2</v>
      </c>
      <c r="CF46" s="58">
        <v>0</v>
      </c>
      <c r="CG46" s="59">
        <v>0</v>
      </c>
      <c r="CH46" s="57">
        <v>0</v>
      </c>
      <c r="CI46" s="58">
        <v>0</v>
      </c>
      <c r="CJ46" s="59">
        <v>0</v>
      </c>
      <c r="CK46" s="57">
        <v>0</v>
      </c>
      <c r="CL46" s="58">
        <v>0</v>
      </c>
      <c r="CM46" s="59">
        <v>0</v>
      </c>
      <c r="CN46" s="57">
        <v>0</v>
      </c>
      <c r="CO46" s="58">
        <v>0</v>
      </c>
      <c r="CP46" s="59">
        <v>0</v>
      </c>
      <c r="CQ46" s="57">
        <v>8.1081081081081086E-2</v>
      </c>
      <c r="CR46" s="58">
        <v>0</v>
      </c>
      <c r="CS46" s="59">
        <v>0</v>
      </c>
      <c r="CT46" s="57">
        <v>0</v>
      </c>
      <c r="CU46" s="58">
        <v>0</v>
      </c>
      <c r="CV46" s="59">
        <v>0</v>
      </c>
      <c r="CW46" s="57">
        <v>0</v>
      </c>
      <c r="CX46" s="58">
        <v>0</v>
      </c>
      <c r="CY46" s="59">
        <v>0</v>
      </c>
      <c r="CZ46" s="57">
        <v>0</v>
      </c>
      <c r="DA46" s="58">
        <v>0</v>
      </c>
      <c r="DB46" s="59">
        <v>0</v>
      </c>
      <c r="DC46" s="57">
        <v>0</v>
      </c>
      <c r="DD46" s="58">
        <v>0</v>
      </c>
      <c r="DE46" s="59">
        <v>0</v>
      </c>
      <c r="DF46" s="57">
        <v>3.5714285714285712E-2</v>
      </c>
      <c r="DG46" s="58">
        <v>0</v>
      </c>
      <c r="DH46" s="59">
        <v>0</v>
      </c>
      <c r="DI46" s="57">
        <v>0</v>
      </c>
      <c r="DJ46" s="58">
        <v>0</v>
      </c>
      <c r="DK46" s="59">
        <v>0</v>
      </c>
      <c r="DL46" s="57">
        <v>0</v>
      </c>
      <c r="DM46" s="58">
        <v>0</v>
      </c>
      <c r="DN46" s="59">
        <v>0</v>
      </c>
      <c r="DO46" s="57">
        <v>0</v>
      </c>
      <c r="DP46" s="58">
        <v>0</v>
      </c>
      <c r="DQ46" s="59">
        <v>0</v>
      </c>
    </row>
    <row r="47" spans="1:121" x14ac:dyDescent="0.25">
      <c r="A47" s="44" t="s">
        <v>28</v>
      </c>
      <c r="B47" s="57">
        <v>0.77123050259965342</v>
      </c>
      <c r="C47" s="58">
        <v>0.95604395604395609</v>
      </c>
      <c r="D47" s="59">
        <v>0.71705113728020653</v>
      </c>
      <c r="E47" s="57">
        <v>0.74581939799331098</v>
      </c>
      <c r="F47" s="58">
        <v>0.94528875379939215</v>
      </c>
      <c r="G47" s="59">
        <v>0.71093302804808245</v>
      </c>
      <c r="H47" s="57">
        <v>0.79393939393939394</v>
      </c>
      <c r="I47" s="58">
        <v>0.97231833910034604</v>
      </c>
      <c r="J47" s="59">
        <v>0.72093023255813948</v>
      </c>
      <c r="K47" s="57">
        <v>0.79365079365079361</v>
      </c>
      <c r="L47" s="58">
        <v>0.94705882352941173</v>
      </c>
      <c r="M47" s="59">
        <v>0.71321695760598502</v>
      </c>
      <c r="N47" s="57">
        <v>0.80542986425339369</v>
      </c>
      <c r="O47" s="58">
        <v>0.9337349397590361</v>
      </c>
      <c r="P47" s="59">
        <v>0.72031250000000002</v>
      </c>
      <c r="Q47" s="57">
        <v>0.79495268138801267</v>
      </c>
      <c r="R47" s="58">
        <v>0.96399999999999997</v>
      </c>
      <c r="S47" s="59">
        <v>0.73584905660377353</v>
      </c>
      <c r="T47" s="57">
        <v>0.79425837320574166</v>
      </c>
      <c r="U47" s="58">
        <v>0.91390728476821192</v>
      </c>
      <c r="V47" s="59">
        <v>0.76543209876543206</v>
      </c>
      <c r="W47" s="57">
        <v>0.82222222222222219</v>
      </c>
      <c r="X47" s="58">
        <v>0.92105263157894735</v>
      </c>
      <c r="Y47" s="59">
        <v>0.72826086956521741</v>
      </c>
      <c r="Z47" s="57">
        <v>0.8165137614678899</v>
      </c>
      <c r="AA47" s="58">
        <v>0.96153846153846156</v>
      </c>
      <c r="AB47" s="59">
        <v>0.72354211663066959</v>
      </c>
      <c r="AC47" s="57">
        <v>0.73737373737373735</v>
      </c>
      <c r="AD47" s="58">
        <v>0.96103896103896103</v>
      </c>
      <c r="AE47" s="59">
        <v>0.68248175182481752</v>
      </c>
      <c r="AF47" s="57">
        <v>0.74208144796380093</v>
      </c>
      <c r="AG47" s="58">
        <v>0.98039215686274506</v>
      </c>
      <c r="AH47" s="59">
        <v>0.55555555555555558</v>
      </c>
      <c r="AI47" s="57">
        <v>0.83720930232558144</v>
      </c>
      <c r="AJ47" s="58">
        <v>0.94594594594594594</v>
      </c>
      <c r="AK47" s="59">
        <v>0.73717948717948723</v>
      </c>
      <c r="AL47" s="57">
        <v>0.82051282051282048</v>
      </c>
      <c r="AM47" s="58">
        <v>0.96153846153846156</v>
      </c>
      <c r="AN47" s="59">
        <v>0.74496644295302017</v>
      </c>
      <c r="AO47" s="57">
        <v>0.84251968503937003</v>
      </c>
      <c r="AP47" s="58">
        <v>0.97222222222222221</v>
      </c>
      <c r="AQ47" s="59">
        <v>0.72727272727272729</v>
      </c>
      <c r="AR47" s="57">
        <v>0.8</v>
      </c>
      <c r="AS47" s="58">
        <v>0.94444444444444442</v>
      </c>
      <c r="AT47" s="59">
        <v>0.80198019801980203</v>
      </c>
      <c r="AU47" s="57">
        <v>0.74603174603174605</v>
      </c>
      <c r="AV47" s="58">
        <v>0.97368421052631582</v>
      </c>
      <c r="AW47" s="59">
        <v>0.77777777777777779</v>
      </c>
      <c r="AX47" s="57">
        <v>0.80555555555555558</v>
      </c>
      <c r="AY47" s="58">
        <v>0.88888888888888884</v>
      </c>
      <c r="AZ47" s="59">
        <v>0.66304347826086951</v>
      </c>
      <c r="BA47" s="57">
        <v>0.92</v>
      </c>
      <c r="BB47" s="58">
        <v>1</v>
      </c>
      <c r="BC47" s="59">
        <v>0.75</v>
      </c>
      <c r="BD47" s="57">
        <v>0.8</v>
      </c>
      <c r="BE47" s="58">
        <v>1</v>
      </c>
      <c r="BF47" s="59">
        <v>0.77647058823529413</v>
      </c>
      <c r="BG47" s="57">
        <v>0.81481481481481477</v>
      </c>
      <c r="BH47" s="58">
        <v>1</v>
      </c>
      <c r="BI47" s="59">
        <v>0.65432098765432101</v>
      </c>
      <c r="BJ47" s="57">
        <v>0.86764705882352944</v>
      </c>
      <c r="BK47" s="58">
        <v>0.93333333333333335</v>
      </c>
      <c r="BL47" s="59">
        <v>0.35294117647058831</v>
      </c>
      <c r="BM47" s="57">
        <v>0.88461538461538458</v>
      </c>
      <c r="BN47" s="58">
        <v>1</v>
      </c>
      <c r="BO47" s="59">
        <v>0.70769230769230773</v>
      </c>
      <c r="BP47" s="57">
        <v>0.9</v>
      </c>
      <c r="BQ47" s="58">
        <v>0.66666666666666663</v>
      </c>
      <c r="BR47" s="59">
        <v>0.65714285714285714</v>
      </c>
      <c r="BS47" s="57">
        <v>0.84482758620689657</v>
      </c>
      <c r="BT47" s="58">
        <v>0.875</v>
      </c>
      <c r="BU47" s="59">
        <v>0.83333333333333337</v>
      </c>
      <c r="BV47" s="57">
        <v>0.81818181818181823</v>
      </c>
      <c r="BW47" s="58">
        <v>0.95</v>
      </c>
      <c r="BX47" s="59">
        <v>0.5</v>
      </c>
      <c r="BY47" s="57">
        <v>0.86538461538461542</v>
      </c>
      <c r="BZ47" s="58">
        <v>1</v>
      </c>
      <c r="CA47" s="59">
        <v>0.72727272727272729</v>
      </c>
      <c r="CB47" s="57">
        <v>0.88888888888888884</v>
      </c>
      <c r="CC47" s="58">
        <v>1</v>
      </c>
      <c r="CD47" s="59">
        <v>0.83783783783783783</v>
      </c>
      <c r="CE47" s="57">
        <v>0.79545454545454541</v>
      </c>
      <c r="CF47" s="58">
        <v>0.93333333333333335</v>
      </c>
      <c r="CG47" s="59">
        <v>0.66666666666666663</v>
      </c>
      <c r="CH47" s="57">
        <v>0.95652173913043481</v>
      </c>
      <c r="CI47" s="58">
        <v>1</v>
      </c>
      <c r="CJ47" s="59">
        <v>0.80701754385964908</v>
      </c>
      <c r="CK47" s="57">
        <v>0.7857142857142857</v>
      </c>
      <c r="CL47" s="58">
        <v>1</v>
      </c>
      <c r="CM47" s="59">
        <v>0.55555555555555558</v>
      </c>
      <c r="CN47" s="57">
        <v>0.81818181818181823</v>
      </c>
      <c r="CO47" s="58">
        <v>1</v>
      </c>
      <c r="CP47" s="59">
        <v>0.82</v>
      </c>
      <c r="CQ47" s="57">
        <v>0.92500000000000004</v>
      </c>
      <c r="CR47" s="58">
        <v>1</v>
      </c>
      <c r="CS47" s="59">
        <v>0.54838709677419351</v>
      </c>
      <c r="CT47" s="57">
        <v>0.75862068965517238</v>
      </c>
      <c r="CU47" s="58">
        <v>1</v>
      </c>
      <c r="CV47" s="59">
        <v>0.56818181818181823</v>
      </c>
      <c r="CW47" s="57">
        <v>0.69230769230769229</v>
      </c>
      <c r="CX47" s="58">
        <v>1</v>
      </c>
      <c r="CY47" s="59">
        <v>0.67346938775510201</v>
      </c>
      <c r="CZ47" s="57">
        <v>0.84210526315789469</v>
      </c>
      <c r="DA47" s="58">
        <v>0.93548387096774188</v>
      </c>
      <c r="DB47" s="59">
        <v>0.75</v>
      </c>
      <c r="DC47" s="57">
        <v>0.86956521739130432</v>
      </c>
      <c r="DD47" s="58">
        <v>0.90909090909090906</v>
      </c>
      <c r="DE47" s="59">
        <v>0.72222222222222221</v>
      </c>
      <c r="DF47" s="57">
        <v>0.875</v>
      </c>
      <c r="DG47" s="58">
        <v>1</v>
      </c>
      <c r="DH47" s="59">
        <v>0.36363636363636359</v>
      </c>
      <c r="DI47" s="57">
        <v>0.8</v>
      </c>
      <c r="DJ47" s="58">
        <v>0.8571428571428571</v>
      </c>
      <c r="DK47" s="59">
        <v>0.56000000000000005</v>
      </c>
      <c r="DL47" s="57">
        <v>0.75</v>
      </c>
      <c r="DM47" s="58">
        <v>1</v>
      </c>
      <c r="DN47" s="59">
        <v>0.69565217391304346</v>
      </c>
      <c r="DO47" s="57">
        <v>1</v>
      </c>
      <c r="DP47" s="58">
        <v>1</v>
      </c>
      <c r="DQ47" s="59">
        <v>0.8571428571428571</v>
      </c>
    </row>
    <row r="48" spans="1:121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2"/>
      <c r="BY48" s="40"/>
      <c r="BZ48" s="41"/>
      <c r="CA48" s="42"/>
      <c r="CB48" s="40"/>
      <c r="CC48" s="41"/>
      <c r="CD48" s="42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2"/>
      <c r="CQ48" s="40"/>
      <c r="CR48" s="41"/>
      <c r="CS48" s="42"/>
      <c r="CT48" s="40"/>
      <c r="CU48" s="41"/>
      <c r="CV48" s="42"/>
      <c r="CW48" s="40"/>
      <c r="CX48" s="41"/>
      <c r="CY48" s="42"/>
      <c r="CZ48" s="40"/>
      <c r="DA48" s="41"/>
      <c r="DB48" s="42"/>
      <c r="DC48" s="40"/>
      <c r="DD48" s="41"/>
      <c r="DE48" s="42"/>
      <c r="DF48" s="40"/>
      <c r="DG48" s="41"/>
      <c r="DH48" s="42"/>
      <c r="DI48" s="40"/>
      <c r="DJ48" s="41"/>
      <c r="DK48" s="42"/>
      <c r="DL48" s="40"/>
      <c r="DM48" s="41"/>
      <c r="DN48" s="42"/>
      <c r="DO48" s="40"/>
      <c r="DP48" s="41"/>
      <c r="DQ48" s="42"/>
    </row>
    <row r="49" spans="1:121" x14ac:dyDescent="0.25">
      <c r="A49" s="44" t="s">
        <v>30</v>
      </c>
      <c r="B49" s="66">
        <v>0.26382800443672838</v>
      </c>
      <c r="C49" s="67">
        <v>0.14253232648471839</v>
      </c>
      <c r="D49" s="68">
        <v>3.1599688044774768E-2</v>
      </c>
      <c r="E49" s="66">
        <v>0.25308667781493871</v>
      </c>
      <c r="F49" s="67">
        <v>0.14432201958797711</v>
      </c>
      <c r="G49" s="68">
        <v>2.7294509421702421E-2</v>
      </c>
      <c r="H49" s="66">
        <v>0.25714436026936027</v>
      </c>
      <c r="I49" s="67">
        <v>0.14058991482771971</v>
      </c>
      <c r="J49" s="68">
        <v>4.4884854983660148E-2</v>
      </c>
      <c r="K49" s="66">
        <v>0.2262522163120568</v>
      </c>
      <c r="L49" s="67">
        <v>0.13678911900065749</v>
      </c>
      <c r="M49" s="68">
        <v>3.591433714527744E-2</v>
      </c>
      <c r="N49" s="66">
        <v>0.25702614379084959</v>
      </c>
      <c r="O49" s="67">
        <v>0.1239075203252032</v>
      </c>
      <c r="P49" s="68">
        <v>3.8338198867657457E-2</v>
      </c>
      <c r="Q49" s="66">
        <v>0.2469746757798808</v>
      </c>
      <c r="R49" s="67">
        <v>0.13803763440860209</v>
      </c>
      <c r="S49" s="68">
        <v>4.1938322620140807E-2</v>
      </c>
      <c r="T49" s="66">
        <v>0.24966440723019681</v>
      </c>
      <c r="U49" s="67">
        <v>0.14434259259259261</v>
      </c>
      <c r="V49" s="68">
        <v>3.7176274018379293E-2</v>
      </c>
      <c r="W49" s="66">
        <v>0.28238139825218478</v>
      </c>
      <c r="X49" s="67">
        <v>0.14422935103244841</v>
      </c>
      <c r="Y49" s="68">
        <v>3.7676317743132903E-2</v>
      </c>
      <c r="Z49" s="66">
        <v>0.26618883792048931</v>
      </c>
      <c r="AA49" s="67">
        <v>0.1490829772079772</v>
      </c>
      <c r="AB49" s="68">
        <v>3.5823650447833463E-2</v>
      </c>
      <c r="AC49" s="66">
        <v>0.24114937641723361</v>
      </c>
      <c r="AD49" s="67">
        <v>0.1464556277056277</v>
      </c>
      <c r="AE49" s="68">
        <v>3.3685737976782759E-2</v>
      </c>
      <c r="AF49" s="66">
        <v>0.22830568124685771</v>
      </c>
      <c r="AG49" s="67">
        <v>0.1281181917211329</v>
      </c>
      <c r="AH49" s="68">
        <v>8.011831275720166E-2</v>
      </c>
      <c r="AI49" s="66">
        <v>0.22634043927648581</v>
      </c>
      <c r="AJ49" s="67">
        <v>0.16197447447447449</v>
      </c>
      <c r="AK49" s="68">
        <v>3.3564814814814811E-2</v>
      </c>
      <c r="AL49" s="66">
        <v>0.26631054131054138</v>
      </c>
      <c r="AM49" s="67">
        <v>0.17160790598290601</v>
      </c>
      <c r="AN49" s="68">
        <v>3.567049808429118E-2</v>
      </c>
      <c r="AO49" s="66">
        <v>0.2396762904636921</v>
      </c>
      <c r="AP49" s="67">
        <v>0.14251543209876541</v>
      </c>
      <c r="AQ49" s="68">
        <v>2.326388888888889E-2</v>
      </c>
      <c r="AR49" s="66">
        <v>0.21444444444444441</v>
      </c>
      <c r="AS49" s="67">
        <v>0.17056327160493831</v>
      </c>
      <c r="AT49" s="68">
        <v>4.3861111111111122E-2</v>
      </c>
      <c r="AU49" s="66">
        <v>0.25576499118165791</v>
      </c>
      <c r="AV49" s="67">
        <v>0.1168311403508772</v>
      </c>
      <c r="AW49" s="68">
        <v>2.302148846960168E-2</v>
      </c>
      <c r="AX49" s="66">
        <v>0.30281635802469142</v>
      </c>
      <c r="AY49" s="67">
        <v>0.12569444444444439</v>
      </c>
      <c r="AZ49" s="68">
        <v>3.8341049382716041E-2</v>
      </c>
      <c r="BA49" s="66">
        <v>0.34486111111111112</v>
      </c>
      <c r="BB49" s="67">
        <v>0.15688888888888891</v>
      </c>
      <c r="BC49" s="68">
        <v>6.1571285140562253E-2</v>
      </c>
      <c r="BD49" s="66">
        <v>0.23533333333333331</v>
      </c>
      <c r="BE49" s="67">
        <v>0.15408950617283951</v>
      </c>
      <c r="BF49" s="68">
        <v>4.9583333333333333E-2</v>
      </c>
      <c r="BG49" s="66">
        <v>0.3124198717948718</v>
      </c>
      <c r="BH49" s="67">
        <v>0.1413628472222222</v>
      </c>
      <c r="BI49" s="68">
        <v>6.7009602194787382E-2</v>
      </c>
      <c r="BJ49" s="66">
        <v>0.24614991830065361</v>
      </c>
      <c r="BK49" s="67">
        <v>0.13638888888888889</v>
      </c>
      <c r="BL49" s="68">
        <v>2.35702614379085E-2</v>
      </c>
      <c r="BM49" s="66">
        <v>0.24850427350427351</v>
      </c>
      <c r="BN49" s="67">
        <v>0.17878472222222219</v>
      </c>
      <c r="BO49" s="68">
        <v>4.5929487179487173E-2</v>
      </c>
      <c r="BP49" s="66">
        <v>0.28010057471264371</v>
      </c>
      <c r="BQ49" s="67">
        <v>7.6736111111111116E-2</v>
      </c>
      <c r="BR49" s="68">
        <v>5.3220611916264093E-2</v>
      </c>
      <c r="BS49" s="66">
        <v>0.2187021072796935</v>
      </c>
      <c r="BT49" s="67">
        <v>0.11175925925925929</v>
      </c>
      <c r="BU49" s="68">
        <v>5.2199074074074057E-2</v>
      </c>
      <c r="BV49" s="66">
        <v>0.30806818181818191</v>
      </c>
      <c r="BW49" s="67">
        <v>0.18352430555555549</v>
      </c>
      <c r="BX49" s="68">
        <v>9.7222222222222224E-3</v>
      </c>
      <c r="BY49" s="66">
        <v>0.28510950854700862</v>
      </c>
      <c r="BZ49" s="67">
        <v>0.1600694444444444</v>
      </c>
      <c r="CA49" s="68">
        <v>9.5238095238095247E-3</v>
      </c>
      <c r="CB49" s="66">
        <v>0.27420910493827161</v>
      </c>
      <c r="CC49" s="67">
        <v>0.1162760416666667</v>
      </c>
      <c r="CD49" s="68">
        <v>6.4853395061728394E-2</v>
      </c>
      <c r="CE49" s="66">
        <v>0.22515782828282829</v>
      </c>
      <c r="CF49" s="67">
        <v>0.1025462962962963</v>
      </c>
      <c r="CG49" s="68">
        <v>7.2123015873015867E-2</v>
      </c>
      <c r="CH49" s="66">
        <v>0.22164855072463771</v>
      </c>
      <c r="CI49" s="67">
        <v>0.16682098765432099</v>
      </c>
      <c r="CJ49" s="68">
        <v>3.8405257936507939E-2</v>
      </c>
      <c r="CK49" s="66">
        <v>0.23121693121693121</v>
      </c>
      <c r="CL49" s="67">
        <v>0.1586192810457516</v>
      </c>
      <c r="CM49" s="68">
        <v>8.6538461538461526E-3</v>
      </c>
      <c r="CN49" s="66">
        <v>0.21856060606060609</v>
      </c>
      <c r="CO49" s="67">
        <v>0.12558760683760681</v>
      </c>
      <c r="CP49" s="68">
        <v>3.4552154195011342E-2</v>
      </c>
      <c r="CQ49" s="66">
        <v>0.24800347222222219</v>
      </c>
      <c r="CR49" s="67">
        <v>0.14479166666666671</v>
      </c>
      <c r="CS49" s="68">
        <v>5.6406810035842303E-2</v>
      </c>
      <c r="CT49" s="66">
        <v>0.20299329501915711</v>
      </c>
      <c r="CU49" s="67">
        <v>0.1422067901234568</v>
      </c>
      <c r="CV49" s="68">
        <v>6.9848191214470293E-2</v>
      </c>
      <c r="CW49" s="66">
        <v>0.2364850427350427</v>
      </c>
      <c r="CX49" s="67">
        <v>0.13032407407407409</v>
      </c>
      <c r="CY49" s="68">
        <v>7.2392290249433125E-2</v>
      </c>
      <c r="CZ49" s="66">
        <v>0.210453216374269</v>
      </c>
      <c r="DA49" s="67">
        <v>0.15996863799283151</v>
      </c>
      <c r="DB49" s="68">
        <v>1.4583333333333341E-2</v>
      </c>
      <c r="DC49" s="66">
        <v>0.28285024154589378</v>
      </c>
      <c r="DD49" s="67">
        <v>0.13566919191919191</v>
      </c>
      <c r="DE49" s="68">
        <v>2.4575617283950621E-2</v>
      </c>
      <c r="DF49" s="66">
        <v>0.24259982638888891</v>
      </c>
      <c r="DG49" s="67">
        <v>0.1784722222222222</v>
      </c>
      <c r="DH49" s="68">
        <v>1.3699494949494949E-2</v>
      </c>
      <c r="DI49" s="66">
        <v>0.23874999999999999</v>
      </c>
      <c r="DJ49" s="67">
        <v>0.13799603174603181</v>
      </c>
      <c r="DK49" s="68">
        <v>1.7500000000000002E-2</v>
      </c>
      <c r="DL49" s="66">
        <v>0.2033420138888889</v>
      </c>
      <c r="DM49" s="67">
        <v>0.13769841269841271</v>
      </c>
      <c r="DN49" s="68">
        <v>7.2411616161616163E-2</v>
      </c>
      <c r="DO49" s="66">
        <v>0.3430555555555555</v>
      </c>
      <c r="DP49" s="67">
        <v>0.1041666666666667</v>
      </c>
      <c r="DQ49" s="68">
        <v>7.4074074074074068E-3</v>
      </c>
    </row>
    <row r="50" spans="1:121" x14ac:dyDescent="0.25">
      <c r="A50" s="44" t="s">
        <v>31</v>
      </c>
      <c r="B50" s="66">
        <v>0.20208333333333331</v>
      </c>
      <c r="C50" s="67">
        <v>0.12083333333333331</v>
      </c>
      <c r="D50" s="68">
        <v>6.9444444444444441E-3</v>
      </c>
      <c r="E50" s="66">
        <v>0.1875</v>
      </c>
      <c r="F50" s="67">
        <v>0.11874999999999999</v>
      </c>
      <c r="G50" s="68">
        <v>6.9444444444444441E-3</v>
      </c>
      <c r="H50" s="66">
        <v>0.23020833333333329</v>
      </c>
      <c r="I50" s="67">
        <v>0.1173611111111111</v>
      </c>
      <c r="J50" s="68">
        <v>6.9444444444444441E-3</v>
      </c>
      <c r="K50" s="66">
        <v>0.17881944444444439</v>
      </c>
      <c r="L50" s="67">
        <v>0.1166666666666667</v>
      </c>
      <c r="M50" s="68">
        <v>6.9444444444444441E-3</v>
      </c>
      <c r="N50" s="66">
        <v>0.2326388888888889</v>
      </c>
      <c r="O50" s="67">
        <v>0.1111111111111111</v>
      </c>
      <c r="P50" s="68">
        <v>6.9444444444444441E-3</v>
      </c>
      <c r="Q50" s="66">
        <v>0.21180555555555561</v>
      </c>
      <c r="R50" s="67">
        <v>0.1229166666666667</v>
      </c>
      <c r="S50" s="68">
        <v>6.9444444444444441E-3</v>
      </c>
      <c r="T50" s="66">
        <v>0.17152777777777781</v>
      </c>
      <c r="U50" s="67">
        <v>0.12847222222222221</v>
      </c>
      <c r="V50" s="68">
        <v>7.6388888888888886E-3</v>
      </c>
      <c r="W50" s="66">
        <v>0.21875</v>
      </c>
      <c r="X50" s="67">
        <v>0.1229166666666667</v>
      </c>
      <c r="Y50" s="68">
        <v>7.6388888888888886E-3</v>
      </c>
      <c r="Z50" s="66">
        <v>0.24374999999999999</v>
      </c>
      <c r="AA50" s="67">
        <v>0.1277777777777778</v>
      </c>
      <c r="AB50" s="68">
        <v>7.6388888888888886E-3</v>
      </c>
      <c r="AC50" s="66">
        <v>0.15729166666666669</v>
      </c>
      <c r="AD50" s="67">
        <v>0.1131944444444444</v>
      </c>
      <c r="AE50" s="68">
        <v>6.9444444444444441E-3</v>
      </c>
      <c r="AF50" s="66">
        <v>0.17777777777777781</v>
      </c>
      <c r="AG50" s="67">
        <v>0.1131944444444444</v>
      </c>
      <c r="AH50" s="68">
        <v>9.7222222222222224E-3</v>
      </c>
      <c r="AI50" s="66">
        <v>0.24652777777777779</v>
      </c>
      <c r="AJ50" s="67">
        <v>0.1430555555555556</v>
      </c>
      <c r="AK50" s="68">
        <v>6.9444444444444441E-3</v>
      </c>
      <c r="AL50" s="66">
        <v>0.22291666666666671</v>
      </c>
      <c r="AM50" s="67">
        <v>0.13958333333333331</v>
      </c>
      <c r="AN50" s="68">
        <v>6.2499999999999986E-3</v>
      </c>
      <c r="AO50" s="66">
        <v>0.20694444444444449</v>
      </c>
      <c r="AP50" s="67">
        <v>0.1145833333333333</v>
      </c>
      <c r="AQ50" s="68">
        <v>7.2916666666666668E-3</v>
      </c>
      <c r="AR50" s="66">
        <v>0.17777777777777781</v>
      </c>
      <c r="AS50" s="67">
        <v>0.13368055555555561</v>
      </c>
      <c r="AT50" s="68">
        <v>7.9861111111111105E-3</v>
      </c>
      <c r="AU50" s="66">
        <v>0.20347222222222219</v>
      </c>
      <c r="AV50" s="67">
        <v>0.1100694444444444</v>
      </c>
      <c r="AW50" s="68">
        <v>7.6388888888888886E-3</v>
      </c>
      <c r="AX50" s="66">
        <v>0.23541666666666669</v>
      </c>
      <c r="AY50" s="67">
        <v>0.11493055555555561</v>
      </c>
      <c r="AZ50" s="68">
        <v>7.2916666666666668E-3</v>
      </c>
      <c r="BA50" s="66">
        <v>0.25486111111111109</v>
      </c>
      <c r="BB50" s="67">
        <v>0.1118055555555556</v>
      </c>
      <c r="BC50" s="68">
        <v>6.9444444444444441E-3</v>
      </c>
      <c r="BD50" s="66">
        <v>0.2416666666666667</v>
      </c>
      <c r="BE50" s="67">
        <v>0.14201388888888891</v>
      </c>
      <c r="BF50" s="68">
        <v>7.6388888888888886E-3</v>
      </c>
      <c r="BG50" s="66">
        <v>0.25104166666666672</v>
      </c>
      <c r="BH50" s="67">
        <v>0.13819444444444451</v>
      </c>
      <c r="BI50" s="68">
        <v>8.3333333333333332E-3</v>
      </c>
      <c r="BJ50" s="66">
        <v>0.17430555555555549</v>
      </c>
      <c r="BK50" s="67">
        <v>0.1076388888888889</v>
      </c>
      <c r="BL50" s="68">
        <v>6.9444444444444441E-3</v>
      </c>
      <c r="BM50" s="66">
        <v>0.2100694444444445</v>
      </c>
      <c r="BN50" s="67">
        <v>0.15937499999999999</v>
      </c>
      <c r="BO50" s="68">
        <v>6.2499999999999986E-3</v>
      </c>
      <c r="BP50" s="66">
        <v>0.17222222222222219</v>
      </c>
      <c r="BQ50" s="67">
        <v>8.3333333333333329E-2</v>
      </c>
      <c r="BR50" s="68">
        <v>6.9444444444444441E-3</v>
      </c>
      <c r="BS50" s="66">
        <v>0.2142361111111111</v>
      </c>
      <c r="BT50" s="67">
        <v>9.8611111111111108E-2</v>
      </c>
      <c r="BU50" s="68">
        <v>6.2499999999999986E-3</v>
      </c>
      <c r="BV50" s="66">
        <v>0.26597222222222222</v>
      </c>
      <c r="BW50" s="67">
        <v>0.1076388888888889</v>
      </c>
      <c r="BX50" s="68">
        <v>9.7222222222222224E-3</v>
      </c>
      <c r="BY50" s="66">
        <v>0.19236111111111109</v>
      </c>
      <c r="BZ50" s="67">
        <v>0.14027777777777781</v>
      </c>
      <c r="CA50" s="68">
        <v>4.1666666666666666E-3</v>
      </c>
      <c r="CB50" s="66">
        <v>0.24513888888888891</v>
      </c>
      <c r="CC50" s="67">
        <v>9.7569444444444445E-2</v>
      </c>
      <c r="CD50" s="68">
        <v>6.9444444444444441E-3</v>
      </c>
      <c r="CE50" s="66">
        <v>0.20833333333333329</v>
      </c>
      <c r="CF50" s="67">
        <v>9.3055555555555558E-2</v>
      </c>
      <c r="CG50" s="68">
        <v>5.2083333333333339E-3</v>
      </c>
      <c r="CH50" s="66">
        <v>0.19722222222222219</v>
      </c>
      <c r="CI50" s="67">
        <v>0.1243055555555556</v>
      </c>
      <c r="CJ50" s="68">
        <v>9.0277777777777787E-3</v>
      </c>
      <c r="CK50" s="66">
        <v>0.2076388888888889</v>
      </c>
      <c r="CL50" s="67">
        <v>0.1479166666666667</v>
      </c>
      <c r="CM50" s="68">
        <v>6.9444444444444441E-3</v>
      </c>
      <c r="CN50" s="66">
        <v>0.1791666666666667</v>
      </c>
      <c r="CO50" s="67">
        <v>0.12013888888888891</v>
      </c>
      <c r="CP50" s="68">
        <v>8.3333333333333332E-3</v>
      </c>
      <c r="CQ50" s="66">
        <v>0.2319444444444444</v>
      </c>
      <c r="CR50" s="67">
        <v>0.1190972222222222</v>
      </c>
      <c r="CS50" s="68">
        <v>6.9444444444444441E-3</v>
      </c>
      <c r="CT50" s="66">
        <v>0.17569444444444449</v>
      </c>
      <c r="CU50" s="67">
        <v>0.1236111111111111</v>
      </c>
      <c r="CV50" s="68">
        <v>1.041666666666667E-2</v>
      </c>
      <c r="CW50" s="66">
        <v>0.2298611111111111</v>
      </c>
      <c r="CX50" s="67">
        <v>0.14583333333333329</v>
      </c>
      <c r="CY50" s="68">
        <v>1.041666666666667E-2</v>
      </c>
      <c r="CZ50" s="66">
        <v>0.15555555555555561</v>
      </c>
      <c r="DA50" s="67">
        <v>0.16041666666666671</v>
      </c>
      <c r="DB50" s="68">
        <v>1.2500000000000001E-2</v>
      </c>
      <c r="DC50" s="66">
        <v>0.2</v>
      </c>
      <c r="DD50" s="67">
        <v>0.1381944444444444</v>
      </c>
      <c r="DE50" s="68">
        <v>7.2916666666666668E-3</v>
      </c>
      <c r="DF50" s="66">
        <v>0.15763888888888891</v>
      </c>
      <c r="DG50" s="67">
        <v>0.1583333333333333</v>
      </c>
      <c r="DH50" s="68">
        <v>1.3194444444444439E-2</v>
      </c>
      <c r="DI50" s="66">
        <v>0.19236111111111109</v>
      </c>
      <c r="DJ50" s="67">
        <v>0.12013888888888891</v>
      </c>
      <c r="DK50" s="68">
        <v>4.8611111111111112E-3</v>
      </c>
      <c r="DL50" s="66">
        <v>0.21631944444444451</v>
      </c>
      <c r="DM50" s="67">
        <v>0.1361111111111111</v>
      </c>
      <c r="DN50" s="68">
        <v>8.3333333333333332E-3</v>
      </c>
      <c r="DO50" s="66">
        <v>0.2104166666666667</v>
      </c>
      <c r="DP50" s="67">
        <v>0.1041666666666667</v>
      </c>
      <c r="DQ50" s="68">
        <v>4.1666666666666666E-3</v>
      </c>
    </row>
    <row r="51" spans="1:121" x14ac:dyDescent="0.25">
      <c r="A51" s="44" t="s">
        <v>32</v>
      </c>
      <c r="B51" s="57">
        <v>0.42881944444444442</v>
      </c>
      <c r="C51" s="58">
        <v>0.6964121435142594</v>
      </c>
      <c r="D51" s="59">
        <v>0.95343461030383092</v>
      </c>
      <c r="E51" s="57">
        <v>0.47157190635451512</v>
      </c>
      <c r="F51" s="58">
        <v>0.71124620060790278</v>
      </c>
      <c r="G51" s="59">
        <v>0.95446584938704027</v>
      </c>
      <c r="H51" s="57">
        <v>0.38787878787878788</v>
      </c>
      <c r="I51" s="58">
        <v>0.72473867595818819</v>
      </c>
      <c r="J51" s="59">
        <v>0.91727941176470584</v>
      </c>
      <c r="K51" s="57">
        <v>0.4521276595744681</v>
      </c>
      <c r="L51" s="58">
        <v>0.7100591715976331</v>
      </c>
      <c r="M51" s="59">
        <v>0.92385786802030456</v>
      </c>
      <c r="N51" s="57">
        <v>0.36199095022624428</v>
      </c>
      <c r="O51" s="58">
        <v>0.79268292682926833</v>
      </c>
      <c r="P51" s="59">
        <v>0.9347133757961783</v>
      </c>
      <c r="Q51" s="57">
        <v>0.41009463722397482</v>
      </c>
      <c r="R51" s="58">
        <v>0.717741935483871</v>
      </c>
      <c r="S51" s="59">
        <v>0.92286501377410468</v>
      </c>
      <c r="T51" s="57">
        <v>0.48325358851674638</v>
      </c>
      <c r="U51" s="58">
        <v>0.66666666666666663</v>
      </c>
      <c r="V51" s="59">
        <v>0.92731829573934832</v>
      </c>
      <c r="W51" s="57">
        <v>0.4157303370786517</v>
      </c>
      <c r="X51" s="58">
        <v>0.75221238938053092</v>
      </c>
      <c r="Y51" s="59">
        <v>0.94209354120267264</v>
      </c>
      <c r="Z51" s="57">
        <v>0.3577981651376147</v>
      </c>
      <c r="AA51" s="58">
        <v>0.71794871794871795</v>
      </c>
      <c r="AB51" s="59">
        <v>0.934640522875817</v>
      </c>
      <c r="AC51" s="57">
        <v>0.52040816326530615</v>
      </c>
      <c r="AD51" s="58">
        <v>0.70129870129870131</v>
      </c>
      <c r="AE51" s="59">
        <v>0.95149253731343286</v>
      </c>
      <c r="AF51" s="57">
        <v>0.45701357466063353</v>
      </c>
      <c r="AG51" s="58">
        <v>0.72549019607843135</v>
      </c>
      <c r="AH51" s="59">
        <v>0.88888888888888884</v>
      </c>
      <c r="AI51" s="57">
        <v>0.41860465116279072</v>
      </c>
      <c r="AJ51" s="58">
        <v>0.64864864864864868</v>
      </c>
      <c r="AK51" s="59">
        <v>0.94117647058823528</v>
      </c>
      <c r="AL51" s="57">
        <v>0.41025641025641019</v>
      </c>
      <c r="AM51" s="58">
        <v>0.57692307692307687</v>
      </c>
      <c r="AN51" s="59">
        <v>0.91724137931034477</v>
      </c>
      <c r="AO51" s="57">
        <v>0.37007874015748032</v>
      </c>
      <c r="AP51" s="58">
        <v>0.88888888888888884</v>
      </c>
      <c r="AQ51" s="59">
        <v>0.95454545454545459</v>
      </c>
      <c r="AR51" s="57">
        <v>0.45714285714285707</v>
      </c>
      <c r="AS51" s="58">
        <v>0.63888888888888884</v>
      </c>
      <c r="AT51" s="59">
        <v>0.93</v>
      </c>
      <c r="AU51" s="57">
        <v>0.42857142857142849</v>
      </c>
      <c r="AV51" s="58">
        <v>0.81578947368421051</v>
      </c>
      <c r="AW51" s="59">
        <v>0.96226415094339623</v>
      </c>
      <c r="AX51" s="57">
        <v>0.41666666666666669</v>
      </c>
      <c r="AY51" s="58">
        <v>0.77777777777777779</v>
      </c>
      <c r="AZ51" s="59">
        <v>0.93333333333333335</v>
      </c>
      <c r="BA51" s="57">
        <v>0.4</v>
      </c>
      <c r="BB51" s="58">
        <v>0.76</v>
      </c>
      <c r="BC51" s="59">
        <v>0.91566265060240959</v>
      </c>
      <c r="BD51" s="57">
        <v>0.44</v>
      </c>
      <c r="BE51" s="58">
        <v>0.66666666666666663</v>
      </c>
      <c r="BF51" s="59">
        <v>0.875</v>
      </c>
      <c r="BG51" s="57">
        <v>0.19230769230769229</v>
      </c>
      <c r="BH51" s="58">
        <v>0.6875</v>
      </c>
      <c r="BI51" s="59">
        <v>0.90123456790123457</v>
      </c>
      <c r="BJ51" s="57">
        <v>0.48529411764705882</v>
      </c>
      <c r="BK51" s="58">
        <v>0.8666666666666667</v>
      </c>
      <c r="BL51" s="59">
        <v>0.94117647058823528</v>
      </c>
      <c r="BM51" s="57">
        <v>0.46153846153846162</v>
      </c>
      <c r="BN51" s="58">
        <v>0.6</v>
      </c>
      <c r="BO51" s="59">
        <v>0.90769230769230769</v>
      </c>
      <c r="BP51" s="57">
        <v>0.41379310344827591</v>
      </c>
      <c r="BQ51" s="58">
        <v>1</v>
      </c>
      <c r="BR51" s="59">
        <v>0.86956521739130432</v>
      </c>
      <c r="BS51" s="57">
        <v>0.37931034482758619</v>
      </c>
      <c r="BT51" s="58">
        <v>0.8</v>
      </c>
      <c r="BU51" s="59">
        <v>0.875</v>
      </c>
      <c r="BV51" s="57">
        <v>0.38181818181818178</v>
      </c>
      <c r="BW51" s="58">
        <v>0.67500000000000004</v>
      </c>
      <c r="BX51" s="59">
        <v>1</v>
      </c>
      <c r="BY51" s="57">
        <v>0.40384615384615391</v>
      </c>
      <c r="BZ51" s="58">
        <v>0.72222222222222221</v>
      </c>
      <c r="CA51" s="59">
        <v>1</v>
      </c>
      <c r="CB51" s="57">
        <v>0.30555555555555558</v>
      </c>
      <c r="CC51" s="58">
        <v>0.75</v>
      </c>
      <c r="CD51" s="59">
        <v>0.88888888888888884</v>
      </c>
      <c r="CE51" s="57">
        <v>0.45454545454545447</v>
      </c>
      <c r="CF51" s="58">
        <v>0.8666666666666667</v>
      </c>
      <c r="CG51" s="59">
        <v>0.9285714285714286</v>
      </c>
      <c r="CH51" s="57">
        <v>0.30434782608695649</v>
      </c>
      <c r="CI51" s="58">
        <v>0.77777777777777779</v>
      </c>
      <c r="CJ51" s="59">
        <v>0.9107142857142857</v>
      </c>
      <c r="CK51" s="57">
        <v>0.38095238095238088</v>
      </c>
      <c r="CL51" s="58">
        <v>0.52941176470588236</v>
      </c>
      <c r="CM51" s="59">
        <v>1</v>
      </c>
      <c r="CN51" s="57">
        <v>0.40909090909090912</v>
      </c>
      <c r="CO51" s="58">
        <v>0.76923076923076927</v>
      </c>
      <c r="CP51" s="59">
        <v>0.91836734693877553</v>
      </c>
      <c r="CQ51" s="57">
        <v>0.32500000000000001</v>
      </c>
      <c r="CR51" s="58">
        <v>0.58333333333333337</v>
      </c>
      <c r="CS51" s="59">
        <v>0.93548387096774188</v>
      </c>
      <c r="CT51" s="57">
        <v>0.41379310344827591</v>
      </c>
      <c r="CU51" s="58">
        <v>0.66666666666666663</v>
      </c>
      <c r="CV51" s="59">
        <v>0.88372093023255816</v>
      </c>
      <c r="CW51" s="57">
        <v>0.38461538461538458</v>
      </c>
      <c r="CX51" s="58">
        <v>1</v>
      </c>
      <c r="CY51" s="59">
        <v>0.79591836734693877</v>
      </c>
      <c r="CZ51" s="57">
        <v>0.63157894736842102</v>
      </c>
      <c r="DA51" s="58">
        <v>0.58064516129032262</v>
      </c>
      <c r="DB51" s="59">
        <v>1</v>
      </c>
      <c r="DC51" s="57">
        <v>0.43478260869565222</v>
      </c>
      <c r="DD51" s="58">
        <v>0.72727272727272729</v>
      </c>
      <c r="DE51" s="59">
        <v>0.94444444444444442</v>
      </c>
      <c r="DF51" s="57">
        <v>0.5</v>
      </c>
      <c r="DG51" s="58">
        <v>0.5714285714285714</v>
      </c>
      <c r="DH51" s="59">
        <v>1</v>
      </c>
      <c r="DI51" s="57">
        <v>0.33333333333333331</v>
      </c>
      <c r="DJ51" s="58">
        <v>0.7142857142857143</v>
      </c>
      <c r="DK51" s="59">
        <v>0.96</v>
      </c>
      <c r="DL51" s="57">
        <v>0.3125</v>
      </c>
      <c r="DM51" s="58">
        <v>0.5714285714285714</v>
      </c>
      <c r="DN51" s="59">
        <v>0.86363636363636365</v>
      </c>
      <c r="DO51" s="57">
        <v>0.33333333333333331</v>
      </c>
      <c r="DP51" s="58">
        <v>1</v>
      </c>
      <c r="DQ51" s="59">
        <v>1</v>
      </c>
    </row>
    <row r="52" spans="1:121" x14ac:dyDescent="0.25">
      <c r="A52" s="44" t="s">
        <v>33</v>
      </c>
      <c r="B52" s="57">
        <v>0.27160493827160492</v>
      </c>
      <c r="C52" s="58">
        <v>0.58823529411764708</v>
      </c>
      <c r="D52" s="59">
        <v>0.38205128205128203</v>
      </c>
      <c r="E52" s="57">
        <v>0.28985507246376813</v>
      </c>
      <c r="F52" s="58">
        <v>0.67567567567567566</v>
      </c>
      <c r="G52" s="59">
        <v>0.40740740740740738</v>
      </c>
      <c r="H52" s="57">
        <v>0.23076923076923081</v>
      </c>
      <c r="I52" s="58">
        <v>0.77083333333333337</v>
      </c>
      <c r="J52" s="59">
        <v>0.3559322033898305</v>
      </c>
      <c r="K52" s="57">
        <v>0.25454545454545452</v>
      </c>
      <c r="L52" s="58">
        <v>0.7142857142857143</v>
      </c>
      <c r="M52" s="59">
        <v>0.32051282051282048</v>
      </c>
      <c r="N52" s="57">
        <v>0.125</v>
      </c>
      <c r="O52" s="58">
        <v>0.80952380952380953</v>
      </c>
      <c r="P52" s="59">
        <v>0.42424242424242431</v>
      </c>
      <c r="Q52" s="57">
        <v>0.19230769230769229</v>
      </c>
      <c r="R52" s="58">
        <v>0.6216216216216216</v>
      </c>
      <c r="S52" s="59">
        <v>0.33333333333333331</v>
      </c>
      <c r="T52" s="57">
        <v>0.27419354838709681</v>
      </c>
      <c r="U52" s="58">
        <v>0.6875</v>
      </c>
      <c r="V52" s="59">
        <v>0.25714285714285712</v>
      </c>
      <c r="W52" s="57">
        <v>0.19230769230769229</v>
      </c>
      <c r="X52" s="58">
        <v>0.8</v>
      </c>
      <c r="Y52" s="59">
        <v>0.42499999999999999</v>
      </c>
      <c r="Z52" s="57">
        <v>0.12</v>
      </c>
      <c r="AA52" s="58">
        <v>0.75</v>
      </c>
      <c r="AB52" s="59">
        <v>0.40816326530612251</v>
      </c>
      <c r="AC52" s="57">
        <v>0.22727272727272729</v>
      </c>
      <c r="AD52" s="58">
        <v>0.92307692307692313</v>
      </c>
      <c r="AE52" s="59">
        <v>0.62962962962962965</v>
      </c>
      <c r="AF52" s="57">
        <v>0.1875</v>
      </c>
      <c r="AG52" s="58">
        <v>0.5</v>
      </c>
      <c r="AH52" s="59">
        <v>0.25</v>
      </c>
      <c r="AI52" s="57">
        <v>0.23076923076923081</v>
      </c>
      <c r="AJ52" s="58">
        <v>0.75</v>
      </c>
      <c r="AK52" s="59">
        <v>0.5</v>
      </c>
      <c r="AL52" s="57">
        <v>0.27272727272727271</v>
      </c>
      <c r="AM52" s="58">
        <v>0.25</v>
      </c>
      <c r="AN52" s="59">
        <v>0.35294117647058831</v>
      </c>
      <c r="AO52" s="57">
        <v>7.8947368421052627E-2</v>
      </c>
      <c r="AP52" s="58">
        <v>1</v>
      </c>
      <c r="AQ52" s="59">
        <v>0.5</v>
      </c>
      <c r="AR52" s="57">
        <v>0</v>
      </c>
      <c r="AS52" s="58">
        <v>0.8</v>
      </c>
      <c r="AT52" s="59">
        <v>0.3</v>
      </c>
      <c r="AU52" s="57">
        <v>0.1875</v>
      </c>
      <c r="AV52" s="58">
        <v>0.66666666666666663</v>
      </c>
      <c r="AW52" s="59">
        <v>0.6</v>
      </c>
      <c r="AX52" s="57">
        <v>0.36363636363636359</v>
      </c>
      <c r="AY52" s="58">
        <v>1</v>
      </c>
      <c r="AZ52" s="59">
        <v>0.44444444444444442</v>
      </c>
      <c r="BA52" s="57">
        <v>0</v>
      </c>
      <c r="BB52" s="58">
        <v>0.66666666666666663</v>
      </c>
      <c r="BC52" s="59">
        <v>0.25</v>
      </c>
      <c r="BD52" s="57">
        <v>0</v>
      </c>
      <c r="BE52" s="58">
        <v>0</v>
      </c>
      <c r="BF52" s="59">
        <v>0</v>
      </c>
      <c r="BG52" s="57">
        <v>9.0909090909090912E-2</v>
      </c>
      <c r="BH52" s="58">
        <v>0.5</v>
      </c>
      <c r="BI52" s="59">
        <v>0.4</v>
      </c>
      <c r="BJ52" s="57">
        <v>0.1875</v>
      </c>
      <c r="BK52" s="58">
        <v>0.75</v>
      </c>
      <c r="BL52" s="59">
        <v>0.5</v>
      </c>
      <c r="BM52" s="57">
        <v>0.36363636363636359</v>
      </c>
      <c r="BN52" s="58">
        <v>0.5</v>
      </c>
      <c r="BO52" s="59">
        <v>0.16666666666666671</v>
      </c>
      <c r="BP52" s="57">
        <v>0.375</v>
      </c>
      <c r="BQ52" s="58" t="s">
        <v>2</v>
      </c>
      <c r="BR52" s="59">
        <v>0</v>
      </c>
      <c r="BS52" s="57">
        <v>0.1764705882352941</v>
      </c>
      <c r="BT52" s="58">
        <v>0.33333333333333331</v>
      </c>
      <c r="BU52" s="59">
        <v>0.25</v>
      </c>
      <c r="BV52" s="57">
        <v>7.1428571428571425E-2</v>
      </c>
      <c r="BW52" s="58">
        <v>0.2857142857142857</v>
      </c>
      <c r="BX52" s="59" t="s">
        <v>2</v>
      </c>
      <c r="BY52" s="57">
        <v>0.33333333333333331</v>
      </c>
      <c r="BZ52" s="58">
        <v>1</v>
      </c>
      <c r="CA52" s="59" t="s">
        <v>2</v>
      </c>
      <c r="CB52" s="57">
        <v>0.1111111111111111</v>
      </c>
      <c r="CC52" s="58">
        <v>0.5</v>
      </c>
      <c r="CD52" s="59">
        <v>0.55555555555555558</v>
      </c>
      <c r="CE52" s="57">
        <v>0.22222222222222221</v>
      </c>
      <c r="CF52" s="58">
        <v>0.5</v>
      </c>
      <c r="CG52" s="59">
        <v>0.5</v>
      </c>
      <c r="CH52" s="57">
        <v>0.42857142857142849</v>
      </c>
      <c r="CI52" s="58" t="s">
        <v>2</v>
      </c>
      <c r="CJ52" s="59">
        <v>0.2857142857142857</v>
      </c>
      <c r="CK52" s="57">
        <v>0</v>
      </c>
      <c r="CL52" s="58">
        <v>0.2857142857142857</v>
      </c>
      <c r="CM52" s="59" t="s">
        <v>2</v>
      </c>
      <c r="CN52" s="57">
        <v>0.14285714285714279</v>
      </c>
      <c r="CO52" s="58">
        <v>1</v>
      </c>
      <c r="CP52" s="59">
        <v>0</v>
      </c>
      <c r="CQ52" s="57">
        <v>0.1</v>
      </c>
      <c r="CR52" s="58">
        <v>0</v>
      </c>
      <c r="CS52" s="59">
        <v>1</v>
      </c>
      <c r="CT52" s="57">
        <v>0.2</v>
      </c>
      <c r="CU52" s="58">
        <v>0.33333333333333331</v>
      </c>
      <c r="CV52" s="59">
        <v>0.5</v>
      </c>
      <c r="CW52" s="57">
        <v>0.25</v>
      </c>
      <c r="CX52" s="58" t="s">
        <v>2</v>
      </c>
      <c r="CY52" s="59">
        <v>0.25</v>
      </c>
      <c r="CZ52" s="57">
        <v>0.5</v>
      </c>
      <c r="DA52" s="58">
        <v>0.4</v>
      </c>
      <c r="DB52" s="59" t="s">
        <v>2</v>
      </c>
      <c r="DC52" s="57">
        <v>0</v>
      </c>
      <c r="DD52" s="58">
        <v>1</v>
      </c>
      <c r="DE52" s="59">
        <v>0</v>
      </c>
      <c r="DF52" s="57">
        <v>0.375</v>
      </c>
      <c r="DG52" s="58" t="s">
        <v>2</v>
      </c>
      <c r="DH52" s="59" t="s">
        <v>2</v>
      </c>
      <c r="DI52" s="57">
        <v>0.5</v>
      </c>
      <c r="DJ52" s="58">
        <v>1</v>
      </c>
      <c r="DK52" s="59">
        <v>0</v>
      </c>
      <c r="DL52" s="57">
        <v>0.4</v>
      </c>
      <c r="DM52" s="58">
        <v>0</v>
      </c>
      <c r="DN52" s="59">
        <v>0.25</v>
      </c>
      <c r="DO52" s="57">
        <v>0</v>
      </c>
      <c r="DP52" s="58" t="s">
        <v>2</v>
      </c>
      <c r="DQ52" s="59" t="s">
        <v>2</v>
      </c>
    </row>
    <row r="53" spans="1:121" x14ac:dyDescent="0.25">
      <c r="A53" s="44" t="s">
        <v>34</v>
      </c>
      <c r="B53" s="57">
        <v>0.49090909090909091</v>
      </c>
      <c r="C53" s="58">
        <v>0.71250000000000002</v>
      </c>
      <c r="D53" s="59">
        <v>0.99393073902177798</v>
      </c>
      <c r="E53" s="57">
        <v>0.52838427947598254</v>
      </c>
      <c r="F53" s="58">
        <v>0.72318339100346019</v>
      </c>
      <c r="G53" s="59">
        <v>0.99178255372945634</v>
      </c>
      <c r="H53" s="57">
        <v>0.43824701195219118</v>
      </c>
      <c r="I53" s="58">
        <v>0.71548117154811719</v>
      </c>
      <c r="J53" s="59">
        <v>0.98736842105263156</v>
      </c>
      <c r="K53" s="57">
        <v>0.53383458646616544</v>
      </c>
      <c r="L53" s="58">
        <v>0.70921985815602839</v>
      </c>
      <c r="M53" s="59">
        <v>0.99147727272727271</v>
      </c>
      <c r="N53" s="57">
        <v>0.44171779141104289</v>
      </c>
      <c r="O53" s="58">
        <v>0.79432624113475181</v>
      </c>
      <c r="P53" s="59">
        <v>0.9946236559139785</v>
      </c>
      <c r="Q53" s="57">
        <v>0.48117154811715479</v>
      </c>
      <c r="R53" s="58">
        <v>0.73809523809523814</v>
      </c>
      <c r="S53" s="59">
        <v>0.98165137614678899</v>
      </c>
      <c r="T53" s="57">
        <v>0.5714285714285714</v>
      </c>
      <c r="U53" s="58">
        <v>0.66417910447761197</v>
      </c>
      <c r="V53" s="59">
        <v>0.99162011173184361</v>
      </c>
      <c r="W53" s="57">
        <v>0.5161290322580645</v>
      </c>
      <c r="X53" s="58">
        <v>0.75257731958762886</v>
      </c>
      <c r="Y53" s="59">
        <v>0.99264705882352944</v>
      </c>
      <c r="Z53" s="57">
        <v>0.42857142857142849</v>
      </c>
      <c r="AA53" s="58">
        <v>0.72131147540983609</v>
      </c>
      <c r="AB53" s="59">
        <v>0.99754299754299758</v>
      </c>
      <c r="AC53" s="57">
        <v>0.61333333333333329</v>
      </c>
      <c r="AD53" s="58">
        <v>0.66666666666666663</v>
      </c>
      <c r="AE53" s="59">
        <v>0.98734177215189878</v>
      </c>
      <c r="AF53" s="57">
        <v>0.53179190751445082</v>
      </c>
      <c r="AG53" s="58">
        <v>0.7441860465116279</v>
      </c>
      <c r="AH53" s="59">
        <v>1</v>
      </c>
      <c r="AI53" s="57">
        <v>0.5</v>
      </c>
      <c r="AJ53" s="58">
        <v>0.62068965517241381</v>
      </c>
      <c r="AK53" s="59">
        <v>0.99264705882352944</v>
      </c>
      <c r="AL53" s="57">
        <v>0.4642857142857143</v>
      </c>
      <c r="AM53" s="58">
        <v>0.63636363636363635</v>
      </c>
      <c r="AN53" s="59">
        <v>0.99206349206349209</v>
      </c>
      <c r="AO53" s="57">
        <v>0.4943820224719101</v>
      </c>
      <c r="AP53" s="58">
        <v>0.93103448275862066</v>
      </c>
      <c r="AQ53" s="59">
        <v>1</v>
      </c>
      <c r="AR53" s="57">
        <v>0.59259259259259256</v>
      </c>
      <c r="AS53" s="58">
        <v>0.61290322580645162</v>
      </c>
      <c r="AT53" s="59">
        <v>1</v>
      </c>
      <c r="AU53" s="57">
        <v>0.52173913043478259</v>
      </c>
      <c r="AV53" s="58">
        <v>0.84375</v>
      </c>
      <c r="AW53" s="59">
        <v>1</v>
      </c>
      <c r="AX53" s="57">
        <v>0.44</v>
      </c>
      <c r="AY53" s="58">
        <v>0.76470588235294112</v>
      </c>
      <c r="AZ53" s="59">
        <v>0.98765432098765427</v>
      </c>
      <c r="BA53" s="57">
        <v>0.52631578947368418</v>
      </c>
      <c r="BB53" s="58">
        <v>0.78947368421052633</v>
      </c>
      <c r="BC53" s="59">
        <v>0.98666666666666669</v>
      </c>
      <c r="BD53" s="57">
        <v>0.47826086956521741</v>
      </c>
      <c r="BE53" s="58">
        <v>0.75</v>
      </c>
      <c r="BF53" s="59">
        <v>1</v>
      </c>
      <c r="BG53" s="57">
        <v>0.2857142857142857</v>
      </c>
      <c r="BH53" s="58">
        <v>0.75</v>
      </c>
      <c r="BI53" s="59">
        <v>0.97101449275362317</v>
      </c>
      <c r="BJ53" s="57">
        <v>0.57692307692307687</v>
      </c>
      <c r="BK53" s="58">
        <v>0.88461538461538458</v>
      </c>
      <c r="BL53" s="59">
        <v>1</v>
      </c>
      <c r="BM53" s="57">
        <v>0.53333333333333333</v>
      </c>
      <c r="BN53" s="58">
        <v>0.66666666666666663</v>
      </c>
      <c r="BO53" s="59">
        <v>0.98305084745762716</v>
      </c>
      <c r="BP53" s="57">
        <v>0.42857142857142849</v>
      </c>
      <c r="BQ53" s="58">
        <v>1</v>
      </c>
      <c r="BR53" s="59">
        <v>1</v>
      </c>
      <c r="BS53" s="57">
        <v>0.46341463414634149</v>
      </c>
      <c r="BT53" s="58">
        <v>0.91666666666666663</v>
      </c>
      <c r="BU53" s="59">
        <v>1</v>
      </c>
      <c r="BV53" s="57">
        <v>0.48780487804878048</v>
      </c>
      <c r="BW53" s="58">
        <v>0.75757575757575757</v>
      </c>
      <c r="BX53" s="59">
        <v>1</v>
      </c>
      <c r="BY53" s="57">
        <v>0.42499999999999999</v>
      </c>
      <c r="BZ53" s="58">
        <v>0.70588235294117652</v>
      </c>
      <c r="CA53" s="59">
        <v>1</v>
      </c>
      <c r="CB53" s="57">
        <v>0.37037037037037029</v>
      </c>
      <c r="CC53" s="58">
        <v>0.83333333333333337</v>
      </c>
      <c r="CD53" s="59">
        <v>1</v>
      </c>
      <c r="CE53" s="57">
        <v>0.51428571428571423</v>
      </c>
      <c r="CF53" s="58">
        <v>0.92307692307692313</v>
      </c>
      <c r="CG53" s="59">
        <v>1</v>
      </c>
      <c r="CH53" s="57">
        <v>0.25</v>
      </c>
      <c r="CI53" s="58">
        <v>0.77777777777777779</v>
      </c>
      <c r="CJ53" s="59">
        <v>1</v>
      </c>
      <c r="CK53" s="57">
        <v>0.47058823529411759</v>
      </c>
      <c r="CL53" s="58">
        <v>0.7</v>
      </c>
      <c r="CM53" s="59">
        <v>1</v>
      </c>
      <c r="CN53" s="57">
        <v>0.53333333333333333</v>
      </c>
      <c r="CO53" s="58">
        <v>0.7</v>
      </c>
      <c r="CP53" s="59">
        <v>1</v>
      </c>
      <c r="CQ53" s="57">
        <v>0.4</v>
      </c>
      <c r="CR53" s="58">
        <v>0.875</v>
      </c>
      <c r="CS53" s="59">
        <v>0.96551724137931039</v>
      </c>
      <c r="CT53" s="57">
        <v>0.45833333333333331</v>
      </c>
      <c r="CU53" s="58">
        <v>0.83333333333333337</v>
      </c>
      <c r="CV53" s="59">
        <v>1</v>
      </c>
      <c r="CW53" s="57">
        <v>0.44444444444444442</v>
      </c>
      <c r="CX53" s="58">
        <v>1</v>
      </c>
      <c r="CY53" s="59">
        <v>0.97222222222222221</v>
      </c>
      <c r="CZ53" s="57">
        <v>0.6470588235294118</v>
      </c>
      <c r="DA53" s="58">
        <v>0.61538461538461542</v>
      </c>
      <c r="DB53" s="59">
        <v>1</v>
      </c>
      <c r="DC53" s="57">
        <v>0.58823529411764708</v>
      </c>
      <c r="DD53" s="58">
        <v>0.625</v>
      </c>
      <c r="DE53" s="59">
        <v>1</v>
      </c>
      <c r="DF53" s="57">
        <v>0.54166666666666663</v>
      </c>
      <c r="DG53" s="58">
        <v>0.5714285714285714</v>
      </c>
      <c r="DH53" s="59">
        <v>1</v>
      </c>
      <c r="DI53" s="57">
        <v>0.30769230769230771</v>
      </c>
      <c r="DJ53" s="58">
        <v>0.75</v>
      </c>
      <c r="DK53" s="59">
        <v>1</v>
      </c>
      <c r="DL53" s="57">
        <v>0.27272727272727271</v>
      </c>
      <c r="DM53" s="58">
        <v>1</v>
      </c>
      <c r="DN53" s="59">
        <v>1</v>
      </c>
      <c r="DO53" s="57">
        <v>0.5</v>
      </c>
      <c r="DP53" s="58">
        <v>1</v>
      </c>
      <c r="DQ53" s="59">
        <v>1</v>
      </c>
    </row>
    <row r="54" spans="1:121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2"/>
      <c r="BY54" s="40"/>
      <c r="BZ54" s="41"/>
      <c r="CA54" s="42"/>
      <c r="CB54" s="40"/>
      <c r="CC54" s="41"/>
      <c r="CD54" s="42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2"/>
      <c r="CQ54" s="40"/>
      <c r="CR54" s="41"/>
      <c r="CS54" s="42"/>
      <c r="CT54" s="40"/>
      <c r="CU54" s="41"/>
      <c r="CV54" s="42"/>
      <c r="CW54" s="40"/>
      <c r="CX54" s="41"/>
      <c r="CY54" s="42"/>
      <c r="CZ54" s="40"/>
      <c r="DA54" s="41"/>
      <c r="DB54" s="42"/>
      <c r="DC54" s="40"/>
      <c r="DD54" s="41"/>
      <c r="DE54" s="42"/>
      <c r="DF54" s="40"/>
      <c r="DG54" s="41"/>
      <c r="DH54" s="42"/>
      <c r="DI54" s="40"/>
      <c r="DJ54" s="41"/>
      <c r="DK54" s="42"/>
      <c r="DL54" s="40"/>
      <c r="DM54" s="41"/>
      <c r="DN54" s="42"/>
      <c r="DO54" s="40"/>
      <c r="DP54" s="41"/>
      <c r="DQ54" s="42"/>
    </row>
    <row r="55" spans="1:121" x14ac:dyDescent="0.25">
      <c r="A55" s="44" t="s">
        <v>36</v>
      </c>
      <c r="B55" s="57">
        <v>0.28198433420365537</v>
      </c>
      <c r="C55" s="58">
        <v>0.1102873030583874</v>
      </c>
      <c r="D55" s="59">
        <v>6.5086782376502006E-2</v>
      </c>
      <c r="E55" s="57">
        <v>0.2315436241610738</v>
      </c>
      <c r="F55" s="58">
        <v>0.11349693251533741</v>
      </c>
      <c r="G55" s="59">
        <v>6.3905325443786978E-2</v>
      </c>
      <c r="H55" s="57">
        <v>0.23708206686930089</v>
      </c>
      <c r="I55" s="58">
        <v>0.1672473867595819</v>
      </c>
      <c r="J55" s="59">
        <v>0.1104868913857678</v>
      </c>
      <c r="K55" s="57">
        <v>0.29255319148936171</v>
      </c>
      <c r="L55" s="58">
        <v>0.16568047337278111</v>
      </c>
      <c r="M55" s="59">
        <v>9.9744245524296671E-2</v>
      </c>
      <c r="N55" s="57">
        <v>0.25570776255707761</v>
      </c>
      <c r="O55" s="58">
        <v>0.12962962962962959</v>
      </c>
      <c r="P55" s="59">
        <v>0.1057692307692308</v>
      </c>
      <c r="Q55" s="57">
        <v>0.24605678233438491</v>
      </c>
      <c r="R55" s="58">
        <v>0.1497975708502024</v>
      </c>
      <c r="S55" s="59">
        <v>9.166666666666666E-2</v>
      </c>
      <c r="T55" s="57">
        <v>0.29665071770334928</v>
      </c>
      <c r="U55" s="58">
        <v>0.1066666666666667</v>
      </c>
      <c r="V55" s="59">
        <v>8.9058524173027995E-2</v>
      </c>
      <c r="W55" s="57">
        <v>0.29545454545454553</v>
      </c>
      <c r="X55" s="58">
        <v>0.1339285714285714</v>
      </c>
      <c r="Y55" s="59">
        <v>8.9285714285714288E-2</v>
      </c>
      <c r="Z55" s="57">
        <v>0.2293577981651376</v>
      </c>
      <c r="AA55" s="58">
        <v>0.20779220779220781</v>
      </c>
      <c r="AB55" s="59">
        <v>0.10745614035087719</v>
      </c>
      <c r="AC55" s="57">
        <v>0.22680412371134021</v>
      </c>
      <c r="AD55" s="58">
        <v>0.1710526315789474</v>
      </c>
      <c r="AE55" s="59">
        <v>0.10227272727272731</v>
      </c>
      <c r="AF55" s="57">
        <v>0.21719457013574661</v>
      </c>
      <c r="AG55" s="58">
        <v>0.1224489795918367</v>
      </c>
      <c r="AH55" s="59">
        <v>0.14814814814814811</v>
      </c>
      <c r="AI55" s="57">
        <v>0.30232558139534882</v>
      </c>
      <c r="AJ55" s="58">
        <v>0.2162162162162162</v>
      </c>
      <c r="AK55" s="59">
        <v>0.10526315789473679</v>
      </c>
      <c r="AL55" s="57">
        <v>0.28205128205128199</v>
      </c>
      <c r="AM55" s="58">
        <v>0.15384615384615391</v>
      </c>
      <c r="AN55" s="59">
        <v>0.11888111888111889</v>
      </c>
      <c r="AO55" s="57">
        <v>0.29921259842519687</v>
      </c>
      <c r="AP55" s="58">
        <v>0.1470588235294118</v>
      </c>
      <c r="AQ55" s="59">
        <v>9.0909090909090912E-2</v>
      </c>
      <c r="AR55" s="57">
        <v>0.20588235294117649</v>
      </c>
      <c r="AS55" s="58">
        <v>0.1388888888888889</v>
      </c>
      <c r="AT55" s="59">
        <v>0.1</v>
      </c>
      <c r="AU55" s="57">
        <v>0.25806451612903231</v>
      </c>
      <c r="AV55" s="58">
        <v>0.15789473684210531</v>
      </c>
      <c r="AW55" s="59">
        <v>9.4339622641509441E-2</v>
      </c>
      <c r="AX55" s="57">
        <v>0.30555555555555558</v>
      </c>
      <c r="AY55" s="58">
        <v>5.5555555555555552E-2</v>
      </c>
      <c r="AZ55" s="59">
        <v>0.1</v>
      </c>
      <c r="BA55" s="57">
        <v>0.24</v>
      </c>
      <c r="BB55" s="58">
        <v>0.24</v>
      </c>
      <c r="BC55" s="59">
        <v>9.6385542168674704E-2</v>
      </c>
      <c r="BD55" s="57">
        <v>0.08</v>
      </c>
      <c r="BE55" s="58">
        <v>0.1111111111111111</v>
      </c>
      <c r="BF55" s="59">
        <v>0.12820512820512819</v>
      </c>
      <c r="BG55" s="57">
        <v>0.44</v>
      </c>
      <c r="BH55" s="58">
        <v>0.25</v>
      </c>
      <c r="BI55" s="59">
        <v>0.12658227848101269</v>
      </c>
      <c r="BJ55" s="57">
        <v>0.23529411764705879</v>
      </c>
      <c r="BK55" s="58">
        <v>0.1333333333333333</v>
      </c>
      <c r="BL55" s="59">
        <v>0.1176470588235294</v>
      </c>
      <c r="BM55" s="57">
        <v>0.42307692307692307</v>
      </c>
      <c r="BN55" s="58">
        <v>0.4</v>
      </c>
      <c r="BO55" s="59">
        <v>9.2307692307692313E-2</v>
      </c>
      <c r="BP55" s="57">
        <v>0.27586206896551718</v>
      </c>
      <c r="BQ55" s="58">
        <v>0</v>
      </c>
      <c r="BR55" s="59">
        <v>0.13043478260869559</v>
      </c>
      <c r="BS55" s="57">
        <v>0.29310344827586199</v>
      </c>
      <c r="BT55" s="58">
        <v>0.2</v>
      </c>
      <c r="BU55" s="59">
        <v>0.17391304347826089</v>
      </c>
      <c r="BV55" s="57">
        <v>0.25454545454545452</v>
      </c>
      <c r="BW55" s="58">
        <v>0.17499999999999999</v>
      </c>
      <c r="BX55" s="59">
        <v>0</v>
      </c>
      <c r="BY55" s="57">
        <v>0.23076923076923081</v>
      </c>
      <c r="BZ55" s="58">
        <v>5.5555555555555552E-2</v>
      </c>
      <c r="CA55" s="59">
        <v>0</v>
      </c>
      <c r="CB55" s="57">
        <v>0.25</v>
      </c>
      <c r="CC55" s="58">
        <v>0.25</v>
      </c>
      <c r="CD55" s="59">
        <v>0.25714285714285712</v>
      </c>
      <c r="CE55" s="57">
        <v>0.20454545454545461</v>
      </c>
      <c r="CF55" s="58">
        <v>0.1333333333333333</v>
      </c>
      <c r="CG55" s="59">
        <v>0.14285714285714279</v>
      </c>
      <c r="CH55" s="57">
        <v>0.30434782608695649</v>
      </c>
      <c r="CI55" s="58">
        <v>0</v>
      </c>
      <c r="CJ55" s="59">
        <v>0.125</v>
      </c>
      <c r="CK55" s="57">
        <v>0.19047619047619049</v>
      </c>
      <c r="CL55" s="58">
        <v>0.41176470588235292</v>
      </c>
      <c r="CM55" s="59">
        <v>0</v>
      </c>
      <c r="CN55" s="57">
        <v>0.31818181818181818</v>
      </c>
      <c r="CO55" s="58">
        <v>0.23076923076923081</v>
      </c>
      <c r="CP55" s="59">
        <v>8.1632653061224483E-2</v>
      </c>
      <c r="CQ55" s="57">
        <v>0.25</v>
      </c>
      <c r="CR55" s="58">
        <v>0.33333333333333331</v>
      </c>
      <c r="CS55" s="59">
        <v>3.3333333333333333E-2</v>
      </c>
      <c r="CT55" s="57">
        <v>0.17241379310344829</v>
      </c>
      <c r="CU55" s="58">
        <v>0.33333333333333331</v>
      </c>
      <c r="CV55" s="59">
        <v>0.23809523809523811</v>
      </c>
      <c r="CW55" s="57">
        <v>0.30769230769230771</v>
      </c>
      <c r="CX55" s="58">
        <v>0</v>
      </c>
      <c r="CY55" s="59">
        <v>0.25</v>
      </c>
      <c r="CZ55" s="57">
        <v>0.10526315789473679</v>
      </c>
      <c r="DA55" s="58">
        <v>0.16129032258064521</v>
      </c>
      <c r="DB55" s="59">
        <v>0</v>
      </c>
      <c r="DC55" s="57">
        <v>0.2608695652173913</v>
      </c>
      <c r="DD55" s="58">
        <v>0.27272727272727271</v>
      </c>
      <c r="DE55" s="59">
        <v>5.5555555555555552E-2</v>
      </c>
      <c r="DF55" s="57">
        <v>0.25</v>
      </c>
      <c r="DG55" s="58">
        <v>0</v>
      </c>
      <c r="DH55" s="59">
        <v>0</v>
      </c>
      <c r="DI55" s="57">
        <v>0.1333333333333333</v>
      </c>
      <c r="DJ55" s="58">
        <v>0.33333333333333331</v>
      </c>
      <c r="DK55" s="59">
        <v>0.04</v>
      </c>
      <c r="DL55" s="57">
        <v>0.3125</v>
      </c>
      <c r="DM55" s="58">
        <v>0.42857142857142849</v>
      </c>
      <c r="DN55" s="59">
        <v>0.2</v>
      </c>
      <c r="DO55" s="57">
        <v>0.33333333333333331</v>
      </c>
      <c r="DP55" s="58">
        <v>0</v>
      </c>
      <c r="DQ55" s="59">
        <v>0</v>
      </c>
    </row>
    <row r="56" spans="1:121" x14ac:dyDescent="0.25">
      <c r="A56" s="44" t="s">
        <v>37</v>
      </c>
      <c r="B56" s="57">
        <v>0.19135802469135799</v>
      </c>
      <c r="C56" s="58">
        <v>2.5210084033613449E-2</v>
      </c>
      <c r="D56" s="59">
        <v>0.38717948717948719</v>
      </c>
      <c r="E56" s="57">
        <v>0.33333333333333331</v>
      </c>
      <c r="F56" s="58">
        <v>0.1081081081081081</v>
      </c>
      <c r="G56" s="59">
        <v>0.44444444444444442</v>
      </c>
      <c r="H56" s="57">
        <v>0.19230769230769229</v>
      </c>
      <c r="I56" s="58">
        <v>0</v>
      </c>
      <c r="J56" s="59">
        <v>0.44067796610169491</v>
      </c>
      <c r="K56" s="57">
        <v>0.27272727272727271</v>
      </c>
      <c r="L56" s="58">
        <v>7.1428571428571425E-2</v>
      </c>
      <c r="M56" s="59">
        <v>0.42307692307692307</v>
      </c>
      <c r="N56" s="57">
        <v>0.25</v>
      </c>
      <c r="O56" s="58">
        <v>4.7619047619047623E-2</v>
      </c>
      <c r="P56" s="59">
        <v>0.43939393939393939</v>
      </c>
      <c r="Q56" s="57">
        <v>0.37179487179487181</v>
      </c>
      <c r="R56" s="58">
        <v>5.4054054054054057E-2</v>
      </c>
      <c r="S56" s="59">
        <v>0.42424242424242431</v>
      </c>
      <c r="T56" s="57">
        <v>0.30645161290322581</v>
      </c>
      <c r="U56" s="58">
        <v>0</v>
      </c>
      <c r="V56" s="59">
        <v>0.48571428571428571</v>
      </c>
      <c r="W56" s="57">
        <v>0.19230769230769229</v>
      </c>
      <c r="X56" s="58">
        <v>6.6666666666666666E-2</v>
      </c>
      <c r="Y56" s="59">
        <v>0.35</v>
      </c>
      <c r="Z56" s="57">
        <v>0.2</v>
      </c>
      <c r="AA56" s="58">
        <v>0</v>
      </c>
      <c r="AB56" s="59">
        <v>0.40816326530612251</v>
      </c>
      <c r="AC56" s="57">
        <v>0.27272727272727271</v>
      </c>
      <c r="AD56" s="58">
        <v>0</v>
      </c>
      <c r="AE56" s="59">
        <v>0.37037037037037029</v>
      </c>
      <c r="AF56" s="57">
        <v>0.29166666666666669</v>
      </c>
      <c r="AG56" s="58">
        <v>0</v>
      </c>
      <c r="AH56" s="59">
        <v>0.25</v>
      </c>
      <c r="AI56" s="57">
        <v>0.23076923076923081</v>
      </c>
      <c r="AJ56" s="58">
        <v>0</v>
      </c>
      <c r="AK56" s="59">
        <v>0.375</v>
      </c>
      <c r="AL56" s="57">
        <v>0.36363636363636359</v>
      </c>
      <c r="AM56" s="58">
        <v>0</v>
      </c>
      <c r="AN56" s="59">
        <v>0.35294117647058831</v>
      </c>
      <c r="AO56" s="57">
        <v>0.23684210526315791</v>
      </c>
      <c r="AP56" s="58">
        <v>0</v>
      </c>
      <c r="AQ56" s="59">
        <v>0</v>
      </c>
      <c r="AR56" s="57">
        <v>0.14285714285714279</v>
      </c>
      <c r="AS56" s="58">
        <v>0</v>
      </c>
      <c r="AT56" s="59">
        <v>0.4</v>
      </c>
      <c r="AU56" s="57">
        <v>6.25E-2</v>
      </c>
      <c r="AV56" s="58">
        <v>0.33333333333333331</v>
      </c>
      <c r="AW56" s="59">
        <v>0.4</v>
      </c>
      <c r="AX56" s="57">
        <v>9.0909090909090912E-2</v>
      </c>
      <c r="AY56" s="58">
        <v>0</v>
      </c>
      <c r="AZ56" s="59">
        <v>0.1111111111111111</v>
      </c>
      <c r="BA56" s="57">
        <v>0.5</v>
      </c>
      <c r="BB56" s="58">
        <v>0</v>
      </c>
      <c r="BC56" s="59">
        <v>0.125</v>
      </c>
      <c r="BD56" s="57">
        <v>1</v>
      </c>
      <c r="BE56" s="58">
        <v>0.5</v>
      </c>
      <c r="BF56" s="59">
        <v>0.3</v>
      </c>
      <c r="BG56" s="57">
        <v>0.27272727272727271</v>
      </c>
      <c r="BH56" s="58">
        <v>0</v>
      </c>
      <c r="BI56" s="59">
        <v>0.2</v>
      </c>
      <c r="BJ56" s="57">
        <v>0.1875</v>
      </c>
      <c r="BK56" s="58">
        <v>0</v>
      </c>
      <c r="BL56" s="59">
        <v>0</v>
      </c>
      <c r="BM56" s="57">
        <v>9.0909090909090912E-2</v>
      </c>
      <c r="BN56" s="58">
        <v>0.125</v>
      </c>
      <c r="BO56" s="59">
        <v>0.83333333333333337</v>
      </c>
      <c r="BP56" s="57">
        <v>0.125</v>
      </c>
      <c r="BQ56" s="58" t="s">
        <v>2</v>
      </c>
      <c r="BR56" s="59">
        <v>0.22222222222222221</v>
      </c>
      <c r="BS56" s="57">
        <v>0.35294117647058831</v>
      </c>
      <c r="BT56" s="58">
        <v>0.33333333333333331</v>
      </c>
      <c r="BU56" s="59">
        <v>0.75</v>
      </c>
      <c r="BV56" s="57">
        <v>0.5</v>
      </c>
      <c r="BW56" s="58">
        <v>0</v>
      </c>
      <c r="BX56" s="59" t="s">
        <v>2</v>
      </c>
      <c r="BY56" s="57">
        <v>8.3333333333333329E-2</v>
      </c>
      <c r="BZ56" s="58">
        <v>0</v>
      </c>
      <c r="CA56" s="59" t="s">
        <v>2</v>
      </c>
      <c r="CB56" s="57">
        <v>0.44444444444444442</v>
      </c>
      <c r="CC56" s="58">
        <v>0</v>
      </c>
      <c r="CD56" s="59">
        <v>0.1111111111111111</v>
      </c>
      <c r="CE56" s="57">
        <v>0.22222222222222221</v>
      </c>
      <c r="CF56" s="58">
        <v>0</v>
      </c>
      <c r="CG56" s="59">
        <v>0</v>
      </c>
      <c r="CH56" s="57">
        <v>0.2857142857142857</v>
      </c>
      <c r="CI56" s="58" t="s">
        <v>2</v>
      </c>
      <c r="CJ56" s="59">
        <v>0.14285714285714279</v>
      </c>
      <c r="CK56" s="57">
        <v>0</v>
      </c>
      <c r="CL56" s="58">
        <v>0</v>
      </c>
      <c r="CM56" s="59" t="s">
        <v>2</v>
      </c>
      <c r="CN56" s="57">
        <v>0.14285714285714279</v>
      </c>
      <c r="CO56" s="58">
        <v>0.33333333333333331</v>
      </c>
      <c r="CP56" s="59">
        <v>0.5</v>
      </c>
      <c r="CQ56" s="57">
        <v>0</v>
      </c>
      <c r="CR56" s="58">
        <v>0</v>
      </c>
      <c r="CS56" s="59">
        <v>0</v>
      </c>
      <c r="CT56" s="57">
        <v>0.4</v>
      </c>
      <c r="CU56" s="58">
        <v>0</v>
      </c>
      <c r="CV56" s="59">
        <v>0.5</v>
      </c>
      <c r="CW56" s="57">
        <v>0</v>
      </c>
      <c r="CX56" s="58" t="s">
        <v>2</v>
      </c>
      <c r="CY56" s="59">
        <v>0.33333333333333331</v>
      </c>
      <c r="CZ56" s="57">
        <v>0</v>
      </c>
      <c r="DA56" s="58">
        <v>0</v>
      </c>
      <c r="DB56" s="59" t="s">
        <v>2</v>
      </c>
      <c r="DC56" s="57">
        <v>0.33333333333333331</v>
      </c>
      <c r="DD56" s="58">
        <v>0.66666666666666663</v>
      </c>
      <c r="DE56" s="59">
        <v>0</v>
      </c>
      <c r="DF56" s="57">
        <v>0.375</v>
      </c>
      <c r="DG56" s="58" t="s">
        <v>2</v>
      </c>
      <c r="DH56" s="59" t="s">
        <v>2</v>
      </c>
      <c r="DI56" s="57">
        <v>0</v>
      </c>
      <c r="DJ56" s="58">
        <v>0</v>
      </c>
      <c r="DK56" s="59">
        <v>0</v>
      </c>
      <c r="DL56" s="57">
        <v>0.6</v>
      </c>
      <c r="DM56" s="58">
        <v>0</v>
      </c>
      <c r="DN56" s="59">
        <v>0.75</v>
      </c>
      <c r="DO56" s="57">
        <v>0</v>
      </c>
      <c r="DP56" s="58" t="s">
        <v>2</v>
      </c>
      <c r="DQ56" s="59" t="s">
        <v>2</v>
      </c>
    </row>
    <row r="57" spans="1:121" x14ac:dyDescent="0.25">
      <c r="A57" s="44" t="s">
        <v>38</v>
      </c>
      <c r="B57" s="57">
        <v>0.26544821583986072</v>
      </c>
      <c r="C57" s="58">
        <v>0.1065801668211307</v>
      </c>
      <c r="D57" s="59">
        <v>4.122162883845127E-2</v>
      </c>
      <c r="E57" s="57">
        <v>0.22147651006711411</v>
      </c>
      <c r="F57" s="58">
        <v>0.11349693251533741</v>
      </c>
      <c r="G57" s="59">
        <v>4.2011834319526632E-2</v>
      </c>
      <c r="H57" s="57">
        <v>0.22492401215805469</v>
      </c>
      <c r="I57" s="58">
        <v>0.1672473867595819</v>
      </c>
      <c r="J57" s="59">
        <v>7.4906367041198504E-2</v>
      </c>
      <c r="K57" s="57">
        <v>0.28723404255319152</v>
      </c>
      <c r="L57" s="58">
        <v>0.16568047337278111</v>
      </c>
      <c r="M57" s="59">
        <v>6.6496163682864456E-2</v>
      </c>
      <c r="N57" s="57">
        <v>0.25114155251141551</v>
      </c>
      <c r="O57" s="58">
        <v>0.12962962962962959</v>
      </c>
      <c r="P57" s="59">
        <v>7.6923076923076927E-2</v>
      </c>
      <c r="Q57" s="57">
        <v>0.2334384858044164</v>
      </c>
      <c r="R57" s="58">
        <v>0.145748987854251</v>
      </c>
      <c r="S57" s="59">
        <v>0.05</v>
      </c>
      <c r="T57" s="57">
        <v>0.28229665071770332</v>
      </c>
      <c r="U57" s="58">
        <v>0.1066666666666667</v>
      </c>
      <c r="V57" s="59">
        <v>7.6335877862595422E-2</v>
      </c>
      <c r="W57" s="57">
        <v>0.28409090909090912</v>
      </c>
      <c r="X57" s="58">
        <v>0.125</v>
      </c>
      <c r="Y57" s="59">
        <v>4.9107142857142863E-2</v>
      </c>
      <c r="Z57" s="57">
        <v>0.2293577981651376</v>
      </c>
      <c r="AA57" s="58">
        <v>0.19480519480519479</v>
      </c>
      <c r="AB57" s="59">
        <v>6.3596491228070179E-2</v>
      </c>
      <c r="AC57" s="57">
        <v>0.19587628865979381</v>
      </c>
      <c r="AD57" s="58">
        <v>0.1710526315789474</v>
      </c>
      <c r="AE57" s="59">
        <v>6.8181818181818177E-2</v>
      </c>
      <c r="AF57" s="57">
        <v>0.19457013574660631</v>
      </c>
      <c r="AG57" s="58">
        <v>0.1224489795918367</v>
      </c>
      <c r="AH57" s="59">
        <v>0.14814814814814811</v>
      </c>
      <c r="AI57" s="57">
        <v>0.27906976744186052</v>
      </c>
      <c r="AJ57" s="58">
        <v>0.2162162162162162</v>
      </c>
      <c r="AK57" s="59">
        <v>5.921052631578947E-2</v>
      </c>
      <c r="AL57" s="57">
        <v>0.28205128205128199</v>
      </c>
      <c r="AM57" s="58">
        <v>0.15384615384615391</v>
      </c>
      <c r="AN57" s="59">
        <v>5.5944055944055937E-2</v>
      </c>
      <c r="AO57" s="57">
        <v>0.27559055118110237</v>
      </c>
      <c r="AP57" s="58">
        <v>0.1470588235294118</v>
      </c>
      <c r="AQ57" s="59">
        <v>4.5454545454545463E-2</v>
      </c>
      <c r="AR57" s="57">
        <v>0.20588235294117649</v>
      </c>
      <c r="AS57" s="58">
        <v>0.1388888888888889</v>
      </c>
      <c r="AT57" s="59">
        <v>0.06</v>
      </c>
      <c r="AU57" s="57">
        <v>0.25806451612903231</v>
      </c>
      <c r="AV57" s="58">
        <v>0.15789473684210531</v>
      </c>
      <c r="AW57" s="59">
        <v>5.6603773584905662E-2</v>
      </c>
      <c r="AX57" s="57">
        <v>0.27777777777777779</v>
      </c>
      <c r="AY57" s="58">
        <v>5.5555555555555552E-2</v>
      </c>
      <c r="AZ57" s="59">
        <v>4.4444444444444453E-2</v>
      </c>
      <c r="BA57" s="57">
        <v>0.24</v>
      </c>
      <c r="BB57" s="58">
        <v>0.24</v>
      </c>
      <c r="BC57" s="59">
        <v>4.8192771084337352E-2</v>
      </c>
      <c r="BD57" s="57">
        <v>0.08</v>
      </c>
      <c r="BE57" s="58">
        <v>0.1111111111111111</v>
      </c>
      <c r="BF57" s="59">
        <v>8.9743589743589744E-2</v>
      </c>
      <c r="BG57" s="57">
        <v>0.44</v>
      </c>
      <c r="BH57" s="58">
        <v>0.25</v>
      </c>
      <c r="BI57" s="59">
        <v>8.8607594936708861E-2</v>
      </c>
      <c r="BJ57" s="57">
        <v>0.23529411764705879</v>
      </c>
      <c r="BK57" s="58">
        <v>0.1333333333333333</v>
      </c>
      <c r="BL57" s="59">
        <v>0</v>
      </c>
      <c r="BM57" s="57">
        <v>0.42307692307692307</v>
      </c>
      <c r="BN57" s="58">
        <v>0.4</v>
      </c>
      <c r="BO57" s="59">
        <v>7.6923076923076927E-2</v>
      </c>
      <c r="BP57" s="57">
        <v>0.27586206896551718</v>
      </c>
      <c r="BQ57" s="58">
        <v>0</v>
      </c>
      <c r="BR57" s="59">
        <v>8.6956521739130432E-2</v>
      </c>
      <c r="BS57" s="57">
        <v>0.29310344827586199</v>
      </c>
      <c r="BT57" s="58">
        <v>0.2</v>
      </c>
      <c r="BU57" s="59">
        <v>0.13043478260869559</v>
      </c>
      <c r="BV57" s="57">
        <v>0.25454545454545452</v>
      </c>
      <c r="BW57" s="58">
        <v>0.17499999999999999</v>
      </c>
      <c r="BX57" s="59">
        <v>0</v>
      </c>
      <c r="BY57" s="57">
        <v>0.19230769230769229</v>
      </c>
      <c r="BZ57" s="58">
        <v>5.5555555555555552E-2</v>
      </c>
      <c r="CA57" s="59">
        <v>0</v>
      </c>
      <c r="CB57" s="57">
        <v>0.25</v>
      </c>
      <c r="CC57" s="58">
        <v>0.25</v>
      </c>
      <c r="CD57" s="59">
        <v>0.1142857142857143</v>
      </c>
      <c r="CE57" s="57">
        <v>0.20454545454545461</v>
      </c>
      <c r="CF57" s="58">
        <v>0.1</v>
      </c>
      <c r="CG57" s="59">
        <v>7.1428571428571425E-2</v>
      </c>
      <c r="CH57" s="57">
        <v>0.30434782608695649</v>
      </c>
      <c r="CI57" s="58">
        <v>0</v>
      </c>
      <c r="CJ57" s="59">
        <v>3.5714285714285712E-2</v>
      </c>
      <c r="CK57" s="57">
        <v>0.14285714285714279</v>
      </c>
      <c r="CL57" s="58">
        <v>0.23529411764705879</v>
      </c>
      <c r="CM57" s="59">
        <v>0</v>
      </c>
      <c r="CN57" s="57">
        <v>0.27272727272727271</v>
      </c>
      <c r="CO57" s="58">
        <v>0.23076923076923081</v>
      </c>
      <c r="CP57" s="59">
        <v>4.0816326530612242E-2</v>
      </c>
      <c r="CQ57" s="57">
        <v>0.25</v>
      </c>
      <c r="CR57" s="58">
        <v>0.33333333333333331</v>
      </c>
      <c r="CS57" s="59">
        <v>0</v>
      </c>
      <c r="CT57" s="57">
        <v>0.17241379310344829</v>
      </c>
      <c r="CU57" s="58">
        <v>0.33333333333333331</v>
      </c>
      <c r="CV57" s="59">
        <v>0.19047619047619049</v>
      </c>
      <c r="CW57" s="57">
        <v>0.30769230769230771</v>
      </c>
      <c r="CX57" s="58">
        <v>0</v>
      </c>
      <c r="CY57" s="59">
        <v>0.16666666666666671</v>
      </c>
      <c r="CZ57" s="57">
        <v>0.10526315789473679</v>
      </c>
      <c r="DA57" s="58">
        <v>0.16129032258064521</v>
      </c>
      <c r="DB57" s="59">
        <v>0</v>
      </c>
      <c r="DC57" s="57">
        <v>0.21739130434782611</v>
      </c>
      <c r="DD57" s="58">
        <v>0.27272727272727271</v>
      </c>
      <c r="DE57" s="59">
        <v>0</v>
      </c>
      <c r="DF57" s="57">
        <v>0.25</v>
      </c>
      <c r="DG57" s="58">
        <v>0</v>
      </c>
      <c r="DH57" s="59">
        <v>0</v>
      </c>
      <c r="DI57" s="57">
        <v>0.1333333333333333</v>
      </c>
      <c r="DJ57" s="58">
        <v>0.33333333333333331</v>
      </c>
      <c r="DK57" s="59">
        <v>0</v>
      </c>
      <c r="DL57" s="57">
        <v>0.3125</v>
      </c>
      <c r="DM57" s="58">
        <v>0.42857142857142849</v>
      </c>
      <c r="DN57" s="59">
        <v>0.2</v>
      </c>
      <c r="DO57" s="57">
        <v>0.33333333333333331</v>
      </c>
      <c r="DP57" s="58">
        <v>0</v>
      </c>
      <c r="DQ57" s="59">
        <v>0</v>
      </c>
    </row>
    <row r="58" spans="1:121" x14ac:dyDescent="0.25">
      <c r="A58" s="44" t="s">
        <v>39</v>
      </c>
      <c r="B58" s="57">
        <v>1.6536118363794601E-2</v>
      </c>
      <c r="C58" s="58">
        <v>3.7071362372567188E-3</v>
      </c>
      <c r="D58" s="59">
        <v>2.3865153538050739E-2</v>
      </c>
      <c r="E58" s="57">
        <v>1.0067114093959729E-2</v>
      </c>
      <c r="F58" s="58">
        <v>0</v>
      </c>
      <c r="G58" s="59">
        <v>2.189349112426036E-2</v>
      </c>
      <c r="H58" s="57">
        <v>1.2158054711246201E-2</v>
      </c>
      <c r="I58" s="58">
        <v>0</v>
      </c>
      <c r="J58" s="59">
        <v>3.5580524344569292E-2</v>
      </c>
      <c r="K58" s="57">
        <v>5.3191489361702126E-3</v>
      </c>
      <c r="L58" s="58">
        <v>0</v>
      </c>
      <c r="M58" s="59">
        <v>3.3248081841432228E-2</v>
      </c>
      <c r="N58" s="57">
        <v>4.5662100456621002E-3</v>
      </c>
      <c r="O58" s="58">
        <v>0</v>
      </c>
      <c r="P58" s="59">
        <v>2.8846153846153851E-2</v>
      </c>
      <c r="Q58" s="57">
        <v>1.261829652996845E-2</v>
      </c>
      <c r="R58" s="58">
        <v>4.048582995951417E-3</v>
      </c>
      <c r="S58" s="59">
        <v>4.1666666666666657E-2</v>
      </c>
      <c r="T58" s="57">
        <v>1.435406698564593E-2</v>
      </c>
      <c r="U58" s="58">
        <v>0</v>
      </c>
      <c r="V58" s="59">
        <v>1.2722646310432569E-2</v>
      </c>
      <c r="W58" s="57">
        <v>1.136363636363636E-2</v>
      </c>
      <c r="X58" s="58">
        <v>8.9285714285714281E-3</v>
      </c>
      <c r="Y58" s="59">
        <v>4.0178571428571432E-2</v>
      </c>
      <c r="Z58" s="57">
        <v>0</v>
      </c>
      <c r="AA58" s="58">
        <v>1.298701298701299E-2</v>
      </c>
      <c r="AB58" s="59">
        <v>4.3859649122807022E-2</v>
      </c>
      <c r="AC58" s="57">
        <v>3.0927835051546389E-2</v>
      </c>
      <c r="AD58" s="58">
        <v>0</v>
      </c>
      <c r="AE58" s="59">
        <v>3.4090909090909088E-2</v>
      </c>
      <c r="AF58" s="57">
        <v>2.2624434389140271E-2</v>
      </c>
      <c r="AG58" s="58">
        <v>0</v>
      </c>
      <c r="AH58" s="59">
        <v>0</v>
      </c>
      <c r="AI58" s="57">
        <v>2.3255813953488368E-2</v>
      </c>
      <c r="AJ58" s="58">
        <v>0</v>
      </c>
      <c r="AK58" s="59">
        <v>4.6052631578947373E-2</v>
      </c>
      <c r="AL58" s="57">
        <v>0</v>
      </c>
      <c r="AM58" s="58">
        <v>0</v>
      </c>
      <c r="AN58" s="59">
        <v>6.2937062937062943E-2</v>
      </c>
      <c r="AO58" s="57">
        <v>2.3622047244094491E-2</v>
      </c>
      <c r="AP58" s="58">
        <v>0</v>
      </c>
      <c r="AQ58" s="59">
        <v>4.5454545454545463E-2</v>
      </c>
      <c r="AR58" s="57">
        <v>0</v>
      </c>
      <c r="AS58" s="58">
        <v>0</v>
      </c>
      <c r="AT58" s="59">
        <v>0.04</v>
      </c>
      <c r="AU58" s="57">
        <v>0</v>
      </c>
      <c r="AV58" s="58">
        <v>0</v>
      </c>
      <c r="AW58" s="59">
        <v>3.7735849056603772E-2</v>
      </c>
      <c r="AX58" s="57">
        <v>2.777777777777778E-2</v>
      </c>
      <c r="AY58" s="58">
        <v>0</v>
      </c>
      <c r="AZ58" s="59">
        <v>5.5555555555555552E-2</v>
      </c>
      <c r="BA58" s="57">
        <v>0</v>
      </c>
      <c r="BB58" s="58">
        <v>0</v>
      </c>
      <c r="BC58" s="59">
        <v>4.8192771084337352E-2</v>
      </c>
      <c r="BD58" s="57">
        <v>0</v>
      </c>
      <c r="BE58" s="58">
        <v>0</v>
      </c>
      <c r="BF58" s="59">
        <v>3.8461538461538457E-2</v>
      </c>
      <c r="BG58" s="57">
        <v>0</v>
      </c>
      <c r="BH58" s="58">
        <v>0</v>
      </c>
      <c r="BI58" s="59">
        <v>3.7974683544303799E-2</v>
      </c>
      <c r="BJ58" s="57">
        <v>0</v>
      </c>
      <c r="BK58" s="58">
        <v>0</v>
      </c>
      <c r="BL58" s="59">
        <v>0.1176470588235294</v>
      </c>
      <c r="BM58" s="57">
        <v>0</v>
      </c>
      <c r="BN58" s="58">
        <v>0</v>
      </c>
      <c r="BO58" s="59">
        <v>1.5384615384615391E-2</v>
      </c>
      <c r="BP58" s="57">
        <v>0</v>
      </c>
      <c r="BQ58" s="58">
        <v>0</v>
      </c>
      <c r="BR58" s="59">
        <v>4.3478260869565223E-2</v>
      </c>
      <c r="BS58" s="57">
        <v>0</v>
      </c>
      <c r="BT58" s="58">
        <v>0</v>
      </c>
      <c r="BU58" s="59">
        <v>4.3478260869565223E-2</v>
      </c>
      <c r="BV58" s="57">
        <v>0</v>
      </c>
      <c r="BW58" s="58">
        <v>0</v>
      </c>
      <c r="BX58" s="59">
        <v>0</v>
      </c>
      <c r="BY58" s="57">
        <v>3.8461538461538457E-2</v>
      </c>
      <c r="BZ58" s="58">
        <v>0</v>
      </c>
      <c r="CA58" s="59">
        <v>0</v>
      </c>
      <c r="CB58" s="57">
        <v>0</v>
      </c>
      <c r="CC58" s="58">
        <v>0</v>
      </c>
      <c r="CD58" s="59">
        <v>0.14285714285714279</v>
      </c>
      <c r="CE58" s="57">
        <v>0</v>
      </c>
      <c r="CF58" s="58">
        <v>3.3333333333333333E-2</v>
      </c>
      <c r="CG58" s="59">
        <v>7.1428571428571425E-2</v>
      </c>
      <c r="CH58" s="57">
        <v>0</v>
      </c>
      <c r="CI58" s="58">
        <v>0</v>
      </c>
      <c r="CJ58" s="59">
        <v>8.9285714285714288E-2</v>
      </c>
      <c r="CK58" s="57">
        <v>4.7619047619047623E-2</v>
      </c>
      <c r="CL58" s="58">
        <v>0.1764705882352941</v>
      </c>
      <c r="CM58" s="59">
        <v>0</v>
      </c>
      <c r="CN58" s="57">
        <v>4.5454545454545463E-2</v>
      </c>
      <c r="CO58" s="58">
        <v>0</v>
      </c>
      <c r="CP58" s="59">
        <v>4.0816326530612242E-2</v>
      </c>
      <c r="CQ58" s="57">
        <v>0</v>
      </c>
      <c r="CR58" s="58">
        <v>0</v>
      </c>
      <c r="CS58" s="59">
        <v>3.3333333333333333E-2</v>
      </c>
      <c r="CT58" s="57">
        <v>0</v>
      </c>
      <c r="CU58" s="58">
        <v>0</v>
      </c>
      <c r="CV58" s="59">
        <v>4.7619047619047623E-2</v>
      </c>
      <c r="CW58" s="57">
        <v>0</v>
      </c>
      <c r="CX58" s="58">
        <v>0</v>
      </c>
      <c r="CY58" s="59">
        <v>8.3333333333333329E-2</v>
      </c>
      <c r="CZ58" s="57">
        <v>0</v>
      </c>
      <c r="DA58" s="58">
        <v>0</v>
      </c>
      <c r="DB58" s="59">
        <v>0</v>
      </c>
      <c r="DC58" s="57">
        <v>4.3478260869565223E-2</v>
      </c>
      <c r="DD58" s="58">
        <v>0</v>
      </c>
      <c r="DE58" s="59">
        <v>5.5555555555555552E-2</v>
      </c>
      <c r="DF58" s="57">
        <v>0</v>
      </c>
      <c r="DG58" s="58">
        <v>0</v>
      </c>
      <c r="DH58" s="59">
        <v>0</v>
      </c>
      <c r="DI58" s="57">
        <v>0</v>
      </c>
      <c r="DJ58" s="58">
        <v>0</v>
      </c>
      <c r="DK58" s="59">
        <v>0.04</v>
      </c>
      <c r="DL58" s="57">
        <v>0</v>
      </c>
      <c r="DM58" s="58">
        <v>0</v>
      </c>
      <c r="DN58" s="59">
        <v>0</v>
      </c>
      <c r="DO58" s="57">
        <v>0</v>
      </c>
      <c r="DP58" s="58">
        <v>0</v>
      </c>
      <c r="DQ58" s="59">
        <v>0</v>
      </c>
    </row>
    <row r="59" spans="1:121" ht="13.5" customHeight="1" x14ac:dyDescent="0.25">
      <c r="A59" s="44" t="s">
        <v>40</v>
      </c>
      <c r="B59" s="57">
        <v>0.71801566579634468</v>
      </c>
      <c r="C59" s="58">
        <v>0.88971269694161259</v>
      </c>
      <c r="D59" s="59">
        <v>0.93491321762349799</v>
      </c>
      <c r="E59" s="57">
        <v>0.76845637583892612</v>
      </c>
      <c r="F59" s="58">
        <v>0.88650306748466257</v>
      </c>
      <c r="G59" s="59">
        <v>0.93609467455621298</v>
      </c>
      <c r="H59" s="57">
        <v>0.76291793313069911</v>
      </c>
      <c r="I59" s="58">
        <v>0.83275261324041816</v>
      </c>
      <c r="J59" s="59">
        <v>0.88951310861423216</v>
      </c>
      <c r="K59" s="57">
        <v>0.70744680851063835</v>
      </c>
      <c r="L59" s="58">
        <v>0.83431952662721898</v>
      </c>
      <c r="M59" s="59">
        <v>0.90025575447570327</v>
      </c>
      <c r="N59" s="57">
        <v>0.74429223744292239</v>
      </c>
      <c r="O59" s="58">
        <v>0.87037037037037035</v>
      </c>
      <c r="P59" s="59">
        <v>0.89423076923076927</v>
      </c>
      <c r="Q59" s="57">
        <v>0.75394321766561512</v>
      </c>
      <c r="R59" s="58">
        <v>0.8502024291497976</v>
      </c>
      <c r="S59" s="59">
        <v>0.90833333333333333</v>
      </c>
      <c r="T59" s="57">
        <v>0.70334928229665072</v>
      </c>
      <c r="U59" s="58">
        <v>0.89333333333333331</v>
      </c>
      <c r="V59" s="59">
        <v>0.91094147582697205</v>
      </c>
      <c r="W59" s="57">
        <v>0.70454545454545459</v>
      </c>
      <c r="X59" s="58">
        <v>0.8660714285714286</v>
      </c>
      <c r="Y59" s="59">
        <v>0.9107142857142857</v>
      </c>
      <c r="Z59" s="57">
        <v>0.77064220183486243</v>
      </c>
      <c r="AA59" s="58">
        <v>0.79220779220779225</v>
      </c>
      <c r="AB59" s="59">
        <v>0.89254385964912286</v>
      </c>
      <c r="AC59" s="57">
        <v>0.77319587628865982</v>
      </c>
      <c r="AD59" s="58">
        <v>0.82894736842105265</v>
      </c>
      <c r="AE59" s="59">
        <v>0.89772727272727271</v>
      </c>
      <c r="AF59" s="57">
        <v>0.78280542986425339</v>
      </c>
      <c r="AG59" s="58">
        <v>0.87755102040816324</v>
      </c>
      <c r="AH59" s="59">
        <v>0.85185185185185186</v>
      </c>
      <c r="AI59" s="57">
        <v>0.69767441860465118</v>
      </c>
      <c r="AJ59" s="58">
        <v>0.78378378378378377</v>
      </c>
      <c r="AK59" s="59">
        <v>0.89473684210526316</v>
      </c>
      <c r="AL59" s="57">
        <v>0.71794871794871795</v>
      </c>
      <c r="AM59" s="58">
        <v>0.84615384615384615</v>
      </c>
      <c r="AN59" s="59">
        <v>0.88111888111888115</v>
      </c>
      <c r="AO59" s="57">
        <v>0.70078740157480313</v>
      </c>
      <c r="AP59" s="58">
        <v>0.8529411764705882</v>
      </c>
      <c r="AQ59" s="59">
        <v>0.90909090909090906</v>
      </c>
      <c r="AR59" s="57">
        <v>0.79411764705882348</v>
      </c>
      <c r="AS59" s="58">
        <v>0.86111111111111116</v>
      </c>
      <c r="AT59" s="59">
        <v>0.9</v>
      </c>
      <c r="AU59" s="57">
        <v>0.74193548387096775</v>
      </c>
      <c r="AV59" s="58">
        <v>0.84210526315789469</v>
      </c>
      <c r="AW59" s="59">
        <v>0.90566037735849059</v>
      </c>
      <c r="AX59" s="57">
        <v>0.69444444444444442</v>
      </c>
      <c r="AY59" s="58">
        <v>0.94444444444444442</v>
      </c>
      <c r="AZ59" s="59">
        <v>0.9</v>
      </c>
      <c r="BA59" s="57">
        <v>0.76</v>
      </c>
      <c r="BB59" s="58">
        <v>0.76</v>
      </c>
      <c r="BC59" s="59">
        <v>0.90361445783132532</v>
      </c>
      <c r="BD59" s="57">
        <v>0.92</v>
      </c>
      <c r="BE59" s="58">
        <v>0.88888888888888884</v>
      </c>
      <c r="BF59" s="59">
        <v>0.87179487179487181</v>
      </c>
      <c r="BG59" s="57">
        <v>0.56000000000000005</v>
      </c>
      <c r="BH59" s="58">
        <v>0.75</v>
      </c>
      <c r="BI59" s="59">
        <v>0.87341772151898733</v>
      </c>
      <c r="BJ59" s="57">
        <v>0.76470588235294112</v>
      </c>
      <c r="BK59" s="58">
        <v>0.8666666666666667</v>
      </c>
      <c r="BL59" s="59">
        <v>0.88235294117647056</v>
      </c>
      <c r="BM59" s="57">
        <v>0.57692307692307687</v>
      </c>
      <c r="BN59" s="58">
        <v>0.6</v>
      </c>
      <c r="BO59" s="59">
        <v>0.90769230769230769</v>
      </c>
      <c r="BP59" s="57">
        <v>0.72413793103448276</v>
      </c>
      <c r="BQ59" s="58">
        <v>1</v>
      </c>
      <c r="BR59" s="59">
        <v>0.86956521739130432</v>
      </c>
      <c r="BS59" s="57">
        <v>0.7068965517241379</v>
      </c>
      <c r="BT59" s="58">
        <v>0.8</v>
      </c>
      <c r="BU59" s="59">
        <v>0.82608695652173914</v>
      </c>
      <c r="BV59" s="57">
        <v>0.74545454545454548</v>
      </c>
      <c r="BW59" s="58">
        <v>0.82499999999999996</v>
      </c>
      <c r="BX59" s="59">
        <v>1</v>
      </c>
      <c r="BY59" s="57">
        <v>0.76923076923076927</v>
      </c>
      <c r="BZ59" s="58">
        <v>0.94444444444444442</v>
      </c>
      <c r="CA59" s="59">
        <v>1</v>
      </c>
      <c r="CB59" s="57">
        <v>0.75</v>
      </c>
      <c r="CC59" s="58">
        <v>0.75</v>
      </c>
      <c r="CD59" s="59">
        <v>0.74285714285714288</v>
      </c>
      <c r="CE59" s="57">
        <v>0.79545454545454541</v>
      </c>
      <c r="CF59" s="58">
        <v>0.8666666666666667</v>
      </c>
      <c r="CG59" s="59">
        <v>0.8571428571428571</v>
      </c>
      <c r="CH59" s="57">
        <v>0.69565217391304346</v>
      </c>
      <c r="CI59" s="58">
        <v>1</v>
      </c>
      <c r="CJ59" s="59">
        <v>0.875</v>
      </c>
      <c r="CK59" s="57">
        <v>0.80952380952380953</v>
      </c>
      <c r="CL59" s="58">
        <v>0.58823529411764708</v>
      </c>
      <c r="CM59" s="59">
        <v>1</v>
      </c>
      <c r="CN59" s="57">
        <v>0.68181818181818177</v>
      </c>
      <c r="CO59" s="58">
        <v>0.76923076923076927</v>
      </c>
      <c r="CP59" s="59">
        <v>0.91836734693877553</v>
      </c>
      <c r="CQ59" s="57">
        <v>0.75</v>
      </c>
      <c r="CR59" s="58">
        <v>0.66666666666666663</v>
      </c>
      <c r="CS59" s="59">
        <v>0.96666666666666667</v>
      </c>
      <c r="CT59" s="57">
        <v>0.82758620689655171</v>
      </c>
      <c r="CU59" s="58">
        <v>0.66666666666666663</v>
      </c>
      <c r="CV59" s="59">
        <v>0.76190476190476186</v>
      </c>
      <c r="CW59" s="57">
        <v>0.69230769230769229</v>
      </c>
      <c r="CX59" s="58">
        <v>1</v>
      </c>
      <c r="CY59" s="59">
        <v>0.75</v>
      </c>
      <c r="CZ59" s="57">
        <v>0.89473684210526316</v>
      </c>
      <c r="DA59" s="58">
        <v>0.83870967741935487</v>
      </c>
      <c r="DB59" s="59">
        <v>1</v>
      </c>
      <c r="DC59" s="57">
        <v>0.73913043478260865</v>
      </c>
      <c r="DD59" s="58">
        <v>0.72727272727272729</v>
      </c>
      <c r="DE59" s="59">
        <v>0.94444444444444442</v>
      </c>
      <c r="DF59" s="57">
        <v>0.75</v>
      </c>
      <c r="DG59" s="58">
        <v>1</v>
      </c>
      <c r="DH59" s="59">
        <v>1</v>
      </c>
      <c r="DI59" s="57">
        <v>0.8666666666666667</v>
      </c>
      <c r="DJ59" s="58">
        <v>0.66666666666666663</v>
      </c>
      <c r="DK59" s="59">
        <v>0.96</v>
      </c>
      <c r="DL59" s="57">
        <v>0.6875</v>
      </c>
      <c r="DM59" s="58">
        <v>0.5714285714285714</v>
      </c>
      <c r="DN59" s="59">
        <v>0.8</v>
      </c>
      <c r="DO59" s="57">
        <v>0.66666666666666663</v>
      </c>
      <c r="DP59" s="58">
        <v>1</v>
      </c>
      <c r="DQ59" s="59">
        <v>1</v>
      </c>
    </row>
    <row r="60" spans="1:121" ht="15" hidden="1" customHeight="1" x14ac:dyDescent="0.25"/>
    <row r="61" spans="1:121" ht="15" hidden="1" customHeight="1" x14ac:dyDescent="0.25"/>
    <row r="62" spans="1:121" ht="15" hidden="1" customHeight="1" x14ac:dyDescent="0.25"/>
    <row r="63" spans="1:121" ht="15" hidden="1" customHeight="1" x14ac:dyDescent="0.25"/>
    <row r="64" spans="1:121" ht="15" hidden="1" customHeight="1" x14ac:dyDescent="0.25"/>
    <row r="65" spans="3:3" ht="15" hidden="1" customHeight="1" x14ac:dyDescent="0.25"/>
    <row r="66" spans="3:3" ht="15" hidden="1" customHeight="1" x14ac:dyDescent="0.25"/>
    <row r="67" spans="3:3" ht="15" hidden="1" customHeight="1" x14ac:dyDescent="0.25"/>
    <row r="68" spans="3:3" ht="15" hidden="1" customHeight="1" x14ac:dyDescent="0.25"/>
    <row r="69" spans="3:3" ht="15" hidden="1" customHeight="1" x14ac:dyDescent="0.25"/>
    <row r="70" spans="3:3" ht="15" hidden="1" customHeight="1" x14ac:dyDescent="0.25"/>
    <row r="80" spans="3:3" x14ac:dyDescent="0.25">
      <c r="C80" s="78"/>
    </row>
  </sheetData>
  <mergeCells count="41">
    <mergeCell ref="DC12:DE12"/>
    <mergeCell ref="DF12:DH12"/>
    <mergeCell ref="DI12:DK12"/>
    <mergeCell ref="DL12:DN12"/>
    <mergeCell ref="DO12:DQ12"/>
    <mergeCell ref="CK12:CM12"/>
    <mergeCell ref="CN12:CP12"/>
    <mergeCell ref="CQ12:CS12"/>
    <mergeCell ref="CT12:CV12"/>
    <mergeCell ref="CW12:CY12"/>
    <mergeCell ref="CZ12:DB12"/>
    <mergeCell ref="BS12:BU12"/>
    <mergeCell ref="BV12:BX12"/>
    <mergeCell ref="BY12:CA12"/>
    <mergeCell ref="CB12:CD12"/>
    <mergeCell ref="CE12:CG12"/>
    <mergeCell ref="CH12:CJ12"/>
    <mergeCell ref="BA12:BC12"/>
    <mergeCell ref="BD12:BF12"/>
    <mergeCell ref="BG12:BI12"/>
    <mergeCell ref="BJ12:BL12"/>
    <mergeCell ref="BM12:BO12"/>
    <mergeCell ref="BP12:BR12"/>
    <mergeCell ref="AI12:AK12"/>
    <mergeCell ref="AL12:AN12"/>
    <mergeCell ref="AO12:AQ12"/>
    <mergeCell ref="AR12:AT12"/>
    <mergeCell ref="AU12:AW12"/>
    <mergeCell ref="AX12:AZ12"/>
    <mergeCell ref="Q12:S12"/>
    <mergeCell ref="T12:V12"/>
    <mergeCell ref="W12:Y12"/>
    <mergeCell ref="Z12:AB12"/>
    <mergeCell ref="AC12:AE12"/>
    <mergeCell ref="AF12:AH12"/>
    <mergeCell ref="E1:H7"/>
    <mergeCell ref="B12:D12"/>
    <mergeCell ref="E12:G12"/>
    <mergeCell ref="H12:J12"/>
    <mergeCell ref="K12:M12"/>
    <mergeCell ref="N12:P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1" manualBreakCount="1">
    <brk id="19" max="7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114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24.140625" style="1" customWidth="1"/>
    <col min="3" max="3" width="26.28515625" style="1" customWidth="1"/>
    <col min="4" max="4" width="20.140625" style="1" customWidth="1"/>
    <col min="5" max="16384" width="9.140625" style="1"/>
  </cols>
  <sheetData>
    <row r="1" spans="1:9" ht="15" customHeight="1" x14ac:dyDescent="0.25">
      <c r="D1" s="85" t="s">
        <v>261</v>
      </c>
      <c r="E1" s="85"/>
      <c r="F1" s="85"/>
      <c r="G1" s="85"/>
      <c r="H1" s="85"/>
      <c r="I1" s="85"/>
    </row>
    <row r="2" spans="1:9" ht="15" customHeight="1" x14ac:dyDescent="0.25">
      <c r="D2" s="85"/>
      <c r="E2" s="85"/>
      <c r="F2" s="85"/>
      <c r="G2" s="85"/>
      <c r="H2" s="85"/>
      <c r="I2" s="85"/>
    </row>
    <row r="3" spans="1:9" ht="15" customHeight="1" x14ac:dyDescent="0.25">
      <c r="D3" s="85"/>
      <c r="E3" s="85"/>
      <c r="F3" s="85"/>
      <c r="G3" s="85"/>
      <c r="H3" s="85"/>
      <c r="I3" s="85"/>
    </row>
    <row r="4" spans="1:9" ht="15" customHeight="1" x14ac:dyDescent="0.25">
      <c r="D4" s="85"/>
      <c r="E4" s="85"/>
      <c r="F4" s="85"/>
      <c r="G4" s="85"/>
      <c r="H4" s="85"/>
      <c r="I4" s="85"/>
    </row>
    <row r="5" spans="1:9" ht="15" customHeight="1" x14ac:dyDescent="0.25">
      <c r="D5" s="85"/>
      <c r="E5" s="85"/>
      <c r="F5" s="85"/>
      <c r="G5" s="85"/>
      <c r="H5" s="85"/>
      <c r="I5" s="85"/>
    </row>
    <row r="6" spans="1:9" ht="15" customHeight="1" x14ac:dyDescent="0.25">
      <c r="D6" s="85"/>
      <c r="E6" s="85"/>
      <c r="F6" s="85"/>
      <c r="G6" s="85"/>
      <c r="H6" s="85"/>
      <c r="I6" s="85"/>
    </row>
    <row r="7" spans="1:9" ht="15" customHeight="1" x14ac:dyDescent="0.25">
      <c r="D7" s="85"/>
      <c r="E7" s="85"/>
      <c r="F7" s="85"/>
      <c r="G7" s="85"/>
      <c r="H7" s="85"/>
      <c r="I7" s="85"/>
    </row>
    <row r="10" spans="1:9" ht="18.75" x14ac:dyDescent="0.3">
      <c r="A10" s="2" t="s">
        <v>262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74</v>
      </c>
      <c r="B13" s="7">
        <v>23226</v>
      </c>
      <c r="C13" s="8">
        <f>B13/33442</f>
        <v>0.6945158782369476</v>
      </c>
      <c r="D13" s="86" t="s">
        <v>265</v>
      </c>
    </row>
    <row r="14" spans="1:9" ht="13.7" customHeight="1" x14ac:dyDescent="0.25">
      <c r="A14" s="6" t="s">
        <v>92</v>
      </c>
      <c r="B14" s="7">
        <v>9034</v>
      </c>
      <c r="C14" s="8">
        <f t="shared" ref="C14:C40" si="0">B14/33442</f>
        <v>0.27013934573291071</v>
      </c>
      <c r="D14" s="86"/>
    </row>
    <row r="15" spans="1:9" ht="13.7" customHeight="1" x14ac:dyDescent="0.25">
      <c r="A15" s="6" t="s">
        <v>81</v>
      </c>
      <c r="B15" s="9">
        <v>223</v>
      </c>
      <c r="C15" s="8">
        <f t="shared" si="0"/>
        <v>6.668261467615573E-3</v>
      </c>
      <c r="D15" s="86"/>
    </row>
    <row r="16" spans="1:9" ht="13.7" customHeight="1" x14ac:dyDescent="0.25">
      <c r="A16" s="10" t="s">
        <v>77</v>
      </c>
      <c r="B16" s="11">
        <v>164</v>
      </c>
      <c r="C16" s="12">
        <f t="shared" si="0"/>
        <v>4.9040129178876861E-3</v>
      </c>
    </row>
    <row r="17" spans="1:3" ht="13.7" customHeight="1" x14ac:dyDescent="0.25">
      <c r="A17" s="10" t="s">
        <v>95</v>
      </c>
      <c r="B17" s="11">
        <v>118</v>
      </c>
      <c r="C17" s="12">
        <f t="shared" si="0"/>
        <v>3.5284970994557741E-3</v>
      </c>
    </row>
    <row r="18" spans="1:3" ht="13.7" customHeight="1" x14ac:dyDescent="0.25">
      <c r="A18" s="10" t="s">
        <v>56</v>
      </c>
      <c r="B18" s="11">
        <v>109</v>
      </c>
      <c r="C18" s="12">
        <f t="shared" si="0"/>
        <v>3.2593744393277914E-3</v>
      </c>
    </row>
    <row r="19" spans="1:3" ht="13.7" customHeight="1" x14ac:dyDescent="0.25">
      <c r="A19" s="10" t="s">
        <v>83</v>
      </c>
      <c r="B19" s="11">
        <v>104</v>
      </c>
      <c r="C19" s="12">
        <f t="shared" si="0"/>
        <v>3.1098618503678011E-3</v>
      </c>
    </row>
    <row r="20" spans="1:3" ht="13.7" customHeight="1" x14ac:dyDescent="0.25">
      <c r="A20" s="10" t="s">
        <v>91</v>
      </c>
      <c r="B20" s="11">
        <v>57</v>
      </c>
      <c r="C20" s="12">
        <f t="shared" si="0"/>
        <v>1.704443514143891E-3</v>
      </c>
    </row>
    <row r="21" spans="1:3" ht="13.7" customHeight="1" x14ac:dyDescent="0.25">
      <c r="A21" s="10" t="s">
        <v>90</v>
      </c>
      <c r="B21" s="11">
        <v>56</v>
      </c>
      <c r="C21" s="12">
        <f t="shared" si="0"/>
        <v>1.6745409963518929E-3</v>
      </c>
    </row>
    <row r="22" spans="1:3" ht="13.7" customHeight="1" x14ac:dyDescent="0.25">
      <c r="A22" s="10" t="s">
        <v>97</v>
      </c>
      <c r="B22" s="11">
        <v>42</v>
      </c>
      <c r="C22" s="12">
        <f t="shared" si="0"/>
        <v>1.2559057472639197E-3</v>
      </c>
    </row>
    <row r="23" spans="1:3" ht="13.7" customHeight="1" x14ac:dyDescent="0.25">
      <c r="A23" s="10" t="s">
        <v>78</v>
      </c>
      <c r="B23" s="11">
        <v>36</v>
      </c>
      <c r="C23" s="12">
        <f t="shared" si="0"/>
        <v>1.0764906405119311E-3</v>
      </c>
    </row>
    <row r="24" spans="1:3" ht="13.7" customHeight="1" x14ac:dyDescent="0.25">
      <c r="A24" s="10" t="s">
        <v>94</v>
      </c>
      <c r="B24" s="11">
        <v>36</v>
      </c>
      <c r="C24" s="12">
        <f t="shared" si="0"/>
        <v>1.0764906405119311E-3</v>
      </c>
    </row>
    <row r="25" spans="1:3" ht="13.7" customHeight="1" x14ac:dyDescent="0.25">
      <c r="A25" s="10" t="s">
        <v>68</v>
      </c>
      <c r="B25" s="11">
        <v>31</v>
      </c>
      <c r="C25" s="12">
        <f t="shared" si="0"/>
        <v>9.2697805155194063E-4</v>
      </c>
    </row>
    <row r="26" spans="1:3" ht="13.7" customHeight="1" x14ac:dyDescent="0.25">
      <c r="A26" s="10" t="s">
        <v>51</v>
      </c>
      <c r="B26" s="11">
        <v>17</v>
      </c>
      <c r="C26" s="12">
        <f t="shared" si="0"/>
        <v>5.0834280246396751E-4</v>
      </c>
    </row>
    <row r="27" spans="1:3" ht="13.7" customHeight="1" x14ac:dyDescent="0.25">
      <c r="A27" s="10" t="s">
        <v>62</v>
      </c>
      <c r="B27" s="11">
        <v>16</v>
      </c>
      <c r="C27" s="12">
        <f t="shared" si="0"/>
        <v>4.7844028467196938E-4</v>
      </c>
    </row>
    <row r="28" spans="1:3" ht="13.7" customHeight="1" x14ac:dyDescent="0.25">
      <c r="A28" s="10" t="s">
        <v>100</v>
      </c>
      <c r="B28" s="11">
        <v>15</v>
      </c>
      <c r="C28" s="12">
        <f t="shared" si="0"/>
        <v>4.485377668799713E-4</v>
      </c>
    </row>
    <row r="29" spans="1:3" ht="13.7" customHeight="1" x14ac:dyDescent="0.25">
      <c r="A29" s="10" t="s">
        <v>67</v>
      </c>
      <c r="B29" s="11">
        <v>12</v>
      </c>
      <c r="C29" s="12">
        <f t="shared" si="0"/>
        <v>3.5883021350397701E-4</v>
      </c>
    </row>
    <row r="30" spans="1:3" ht="13.7" customHeight="1" x14ac:dyDescent="0.25">
      <c r="A30" s="10" t="s">
        <v>75</v>
      </c>
      <c r="B30" s="11">
        <v>12</v>
      </c>
      <c r="C30" s="12">
        <f t="shared" si="0"/>
        <v>3.5883021350397701E-4</v>
      </c>
    </row>
    <row r="31" spans="1:3" ht="13.7" customHeight="1" x14ac:dyDescent="0.25">
      <c r="A31" s="10" t="s">
        <v>49</v>
      </c>
      <c r="B31" s="11">
        <v>11</v>
      </c>
      <c r="C31" s="12">
        <f t="shared" si="0"/>
        <v>3.2892769571197893E-4</v>
      </c>
    </row>
    <row r="32" spans="1:3" ht="13.7" customHeight="1" x14ac:dyDescent="0.25">
      <c r="A32" s="10" t="s">
        <v>98</v>
      </c>
      <c r="B32" s="11">
        <v>11</v>
      </c>
      <c r="C32" s="12">
        <f t="shared" si="0"/>
        <v>3.2892769571197893E-4</v>
      </c>
    </row>
    <row r="33" spans="1:3" ht="13.7" customHeight="1" x14ac:dyDescent="0.25">
      <c r="A33" s="10" t="s">
        <v>52</v>
      </c>
      <c r="B33" s="11">
        <v>10</v>
      </c>
      <c r="C33" s="12">
        <f t="shared" si="0"/>
        <v>2.9902517791998085E-4</v>
      </c>
    </row>
    <row r="34" spans="1:3" ht="13.7" customHeight="1" x14ac:dyDescent="0.25">
      <c r="A34" s="10" t="s">
        <v>76</v>
      </c>
      <c r="B34" s="11">
        <v>9</v>
      </c>
      <c r="C34" s="12">
        <f t="shared" si="0"/>
        <v>2.6912266012798277E-4</v>
      </c>
    </row>
    <row r="35" spans="1:3" ht="13.7" customHeight="1" x14ac:dyDescent="0.25">
      <c r="A35" s="10" t="s">
        <v>66</v>
      </c>
      <c r="B35" s="11">
        <v>9</v>
      </c>
      <c r="C35" s="12">
        <f t="shared" si="0"/>
        <v>2.6912266012798277E-4</v>
      </c>
    </row>
    <row r="36" spans="1:3" ht="13.7" customHeight="1" x14ac:dyDescent="0.25">
      <c r="A36" s="10" t="s">
        <v>93</v>
      </c>
      <c r="B36" s="11">
        <v>6</v>
      </c>
      <c r="C36" s="12">
        <f t="shared" si="0"/>
        <v>1.794151067519885E-4</v>
      </c>
    </row>
    <row r="37" spans="1:3" ht="13.7" customHeight="1" x14ac:dyDescent="0.25">
      <c r="A37" s="10" t="s">
        <v>47</v>
      </c>
      <c r="B37" s="11">
        <v>6</v>
      </c>
      <c r="C37" s="12">
        <f t="shared" si="0"/>
        <v>1.794151067519885E-4</v>
      </c>
    </row>
    <row r="38" spans="1:3" ht="13.7" customHeight="1" x14ac:dyDescent="0.25">
      <c r="A38" s="10" t="s">
        <v>263</v>
      </c>
      <c r="B38" s="11">
        <v>5</v>
      </c>
      <c r="C38" s="12">
        <f t="shared" si="0"/>
        <v>1.4951258895999042E-4</v>
      </c>
    </row>
    <row r="39" spans="1:3" ht="13.7" customHeight="1" x14ac:dyDescent="0.25">
      <c r="A39" s="10" t="s">
        <v>48</v>
      </c>
      <c r="B39" s="11">
        <v>5</v>
      </c>
      <c r="C39" s="12">
        <f t="shared" si="0"/>
        <v>1.4951258895999042E-4</v>
      </c>
    </row>
    <row r="40" spans="1:3" ht="13.7" customHeight="1" x14ac:dyDescent="0.25">
      <c r="A40" s="10" t="s">
        <v>264</v>
      </c>
      <c r="B40" s="11">
        <v>5</v>
      </c>
      <c r="C40" s="12">
        <f t="shared" si="0"/>
        <v>1.4951258895999042E-4</v>
      </c>
    </row>
    <row r="41" spans="1:3" ht="13.7" customHeight="1" x14ac:dyDescent="0.25">
      <c r="A41" s="10" t="s">
        <v>70</v>
      </c>
      <c r="B41" s="11" t="s">
        <v>86</v>
      </c>
      <c r="C41" s="12">
        <v>0</v>
      </c>
    </row>
    <row r="42" spans="1:3" ht="13.7" customHeight="1" x14ac:dyDescent="0.25">
      <c r="A42" s="10" t="s">
        <v>44</v>
      </c>
      <c r="B42" s="11" t="s">
        <v>86</v>
      </c>
      <c r="C42" s="12">
        <v>0</v>
      </c>
    </row>
    <row r="43" spans="1:3" ht="13.7" customHeight="1" x14ac:dyDescent="0.25">
      <c r="A43" s="10" t="s">
        <v>50</v>
      </c>
      <c r="B43" s="11" t="s">
        <v>86</v>
      </c>
      <c r="C43" s="12">
        <v>0</v>
      </c>
    </row>
    <row r="44" spans="1:3" ht="13.7" customHeight="1" x14ac:dyDescent="0.25">
      <c r="A44" s="10" t="s">
        <v>96</v>
      </c>
      <c r="B44" s="11" t="s">
        <v>86</v>
      </c>
      <c r="C44" s="12">
        <v>0</v>
      </c>
    </row>
    <row r="45" spans="1:3" ht="13.7" customHeight="1" x14ac:dyDescent="0.25">
      <c r="A45" s="10" t="s">
        <v>82</v>
      </c>
      <c r="B45" s="11" t="s">
        <v>86</v>
      </c>
      <c r="C45" s="12">
        <v>0</v>
      </c>
    </row>
    <row r="46" spans="1:3" ht="13.7" customHeight="1" x14ac:dyDescent="0.25">
      <c r="A46" s="10" t="s">
        <v>106</v>
      </c>
      <c r="B46" s="11" t="s">
        <v>86</v>
      </c>
      <c r="C46" s="12">
        <v>0</v>
      </c>
    </row>
    <row r="47" spans="1:3" ht="13.7" customHeight="1" x14ac:dyDescent="0.25">
      <c r="A47" s="10" t="s">
        <v>45</v>
      </c>
      <c r="B47" s="11" t="s">
        <v>86</v>
      </c>
      <c r="C47" s="12">
        <v>0</v>
      </c>
    </row>
    <row r="48" spans="1:3" ht="13.7" customHeight="1" x14ac:dyDescent="0.25">
      <c r="A48" s="10" t="s">
        <v>79</v>
      </c>
      <c r="B48" s="11" t="s">
        <v>86</v>
      </c>
      <c r="C48" s="12">
        <v>0</v>
      </c>
    </row>
    <row r="49" spans="1:3" ht="13.7" customHeight="1" x14ac:dyDescent="0.25">
      <c r="A49" s="10" t="s">
        <v>69</v>
      </c>
      <c r="B49" s="11" t="s">
        <v>86</v>
      </c>
      <c r="C49" s="12">
        <v>0</v>
      </c>
    </row>
    <row r="50" spans="1:3" ht="13.7" customHeight="1" x14ac:dyDescent="0.25">
      <c r="A50" s="10" t="s">
        <v>46</v>
      </c>
      <c r="B50" s="11" t="s">
        <v>86</v>
      </c>
      <c r="C50" s="12">
        <v>0</v>
      </c>
    </row>
    <row r="51" spans="1:3" ht="13.7" customHeight="1" x14ac:dyDescent="0.25">
      <c r="A51" s="10" t="s">
        <v>89</v>
      </c>
      <c r="B51" s="11" t="s">
        <v>86</v>
      </c>
      <c r="C51" s="12">
        <v>0</v>
      </c>
    </row>
    <row r="52" spans="1:3" ht="13.7" customHeight="1" x14ac:dyDescent="0.25">
      <c r="A52" s="10" t="s">
        <v>65</v>
      </c>
      <c r="B52" s="11" t="s">
        <v>86</v>
      </c>
      <c r="C52" s="12">
        <v>0</v>
      </c>
    </row>
    <row r="53" spans="1:3" ht="13.7" customHeight="1" x14ac:dyDescent="0.25">
      <c r="A53" s="10" t="s">
        <v>55</v>
      </c>
      <c r="B53" s="11" t="s">
        <v>86</v>
      </c>
      <c r="C53" s="12">
        <v>0</v>
      </c>
    </row>
    <row r="54" spans="1:3" ht="13.7" customHeight="1" x14ac:dyDescent="0.25">
      <c r="A54" s="10" t="s">
        <v>73</v>
      </c>
      <c r="B54" s="11" t="s">
        <v>86</v>
      </c>
      <c r="C54" s="12">
        <v>0</v>
      </c>
    </row>
    <row r="55" spans="1:3" ht="13.7" customHeight="1" x14ac:dyDescent="0.25">
      <c r="A55" s="10" t="s">
        <v>64</v>
      </c>
      <c r="B55" s="11" t="s">
        <v>86</v>
      </c>
      <c r="C55" s="12">
        <v>0</v>
      </c>
    </row>
    <row r="56" spans="1:3" ht="13.7" customHeight="1" x14ac:dyDescent="0.25">
      <c r="A56" s="10" t="s">
        <v>266</v>
      </c>
      <c r="B56" s="11" t="s">
        <v>86</v>
      </c>
      <c r="C56" s="12">
        <v>0</v>
      </c>
    </row>
    <row r="57" spans="1:3" ht="13.7" customHeight="1" x14ac:dyDescent="0.25">
      <c r="A57" s="10" t="s">
        <v>267</v>
      </c>
      <c r="B57" s="11" t="s">
        <v>86</v>
      </c>
      <c r="C57" s="12">
        <v>0</v>
      </c>
    </row>
    <row r="58" spans="1:3" ht="13.7" customHeight="1" x14ac:dyDescent="0.25">
      <c r="A58" s="10" t="s">
        <v>107</v>
      </c>
      <c r="B58" s="11" t="s">
        <v>86</v>
      </c>
      <c r="C58" s="12">
        <v>0</v>
      </c>
    </row>
    <row r="59" spans="1:3" ht="13.7" customHeight="1" x14ac:dyDescent="0.25">
      <c r="A59" s="10" t="s">
        <v>53</v>
      </c>
      <c r="B59" s="11" t="s">
        <v>86</v>
      </c>
      <c r="C59" s="12">
        <v>0</v>
      </c>
    </row>
    <row r="60" spans="1:3" ht="13.7" customHeight="1" x14ac:dyDescent="0.25">
      <c r="A60" s="10" t="s">
        <v>268</v>
      </c>
      <c r="B60" s="11" t="s">
        <v>86</v>
      </c>
      <c r="C60" s="12">
        <v>0</v>
      </c>
    </row>
    <row r="61" spans="1:3" ht="13.7" customHeight="1" x14ac:dyDescent="0.25">
      <c r="A61" s="10" t="s">
        <v>63</v>
      </c>
      <c r="B61" s="11" t="s">
        <v>86</v>
      </c>
      <c r="C61" s="12">
        <v>0</v>
      </c>
    </row>
    <row r="62" spans="1:3" ht="13.7" customHeight="1" x14ac:dyDescent="0.25">
      <c r="A62" s="10" t="s">
        <v>58</v>
      </c>
      <c r="B62" s="11" t="s">
        <v>86</v>
      </c>
      <c r="C62" s="12">
        <v>0</v>
      </c>
    </row>
    <row r="63" spans="1:3" x14ac:dyDescent="0.25">
      <c r="A63" s="13" t="s">
        <v>59</v>
      </c>
      <c r="B63" s="14">
        <v>33442</v>
      </c>
      <c r="C63" s="15">
        <f>B63/B63</f>
        <v>1</v>
      </c>
    </row>
    <row r="66" spans="1:10" ht="33.75" customHeight="1" x14ac:dyDescent="0.3">
      <c r="A66" s="87" t="s">
        <v>269</v>
      </c>
      <c r="B66" s="87"/>
      <c r="C66" s="87"/>
      <c r="D66" s="87"/>
      <c r="E66" s="87"/>
      <c r="F66" s="87"/>
      <c r="G66" s="87"/>
      <c r="H66" s="87"/>
      <c r="I66" s="87"/>
      <c r="J66" s="87"/>
    </row>
    <row r="67" spans="1:10" ht="18.75" x14ac:dyDescent="0.3">
      <c r="A67" s="16"/>
      <c r="B67" s="17"/>
      <c r="C67" s="17"/>
      <c r="D67" s="17"/>
    </row>
    <row r="68" spans="1:10" ht="30" customHeight="1" x14ac:dyDescent="0.25">
      <c r="A68" s="18"/>
      <c r="B68" s="19" t="s">
        <v>74</v>
      </c>
      <c r="C68" s="19" t="s">
        <v>92</v>
      </c>
      <c r="D68" s="19" t="s">
        <v>81</v>
      </c>
    </row>
    <row r="69" spans="1:10" x14ac:dyDescent="0.25">
      <c r="A69" s="20" t="s">
        <v>1</v>
      </c>
      <c r="B69" s="21"/>
      <c r="C69" s="21"/>
      <c r="D69" s="21"/>
    </row>
    <row r="70" spans="1:10" x14ac:dyDescent="0.25">
      <c r="A70" s="22" t="s">
        <v>3</v>
      </c>
      <c r="B70" s="23">
        <v>23226</v>
      </c>
      <c r="C70" s="23">
        <v>9034</v>
      </c>
      <c r="D70" s="23">
        <v>223</v>
      </c>
    </row>
    <row r="71" spans="1:10" x14ac:dyDescent="0.25">
      <c r="A71" s="20" t="s">
        <v>4</v>
      </c>
      <c r="B71" s="21"/>
      <c r="C71" s="21"/>
      <c r="D71" s="21"/>
    </row>
    <row r="72" spans="1:10" x14ac:dyDescent="0.25">
      <c r="A72" s="22" t="s">
        <v>5</v>
      </c>
      <c r="B72" s="24">
        <v>1.0501368170182721</v>
      </c>
      <c r="C72" s="24">
        <v>1.2350321622958931</v>
      </c>
      <c r="D72" s="24">
        <v>1.10377358490566</v>
      </c>
    </row>
    <row r="73" spans="1:10" x14ac:dyDescent="0.25">
      <c r="A73" s="22" t="s">
        <v>6</v>
      </c>
      <c r="B73" s="25">
        <v>53.610817792057631</v>
      </c>
      <c r="C73" s="25">
        <v>7.0150786820201283</v>
      </c>
      <c r="D73" s="25">
        <v>31.840209429556449</v>
      </c>
    </row>
    <row r="74" spans="1:10" x14ac:dyDescent="0.25">
      <c r="A74" s="22" t="s">
        <v>7</v>
      </c>
      <c r="B74" s="26">
        <v>1.722207870489968E-4</v>
      </c>
      <c r="C74" s="26">
        <v>0.1415762674341377</v>
      </c>
      <c r="D74" s="26">
        <v>8.9686098654708519E-3</v>
      </c>
    </row>
    <row r="75" spans="1:10" x14ac:dyDescent="0.25">
      <c r="A75" s="22" t="s">
        <v>8</v>
      </c>
      <c r="B75" s="26">
        <v>8.0082665977783511E-3</v>
      </c>
      <c r="C75" s="26">
        <v>0.99645782599070176</v>
      </c>
      <c r="D75" s="26">
        <v>0.2197309417040359</v>
      </c>
    </row>
    <row r="76" spans="1:10" x14ac:dyDescent="0.25">
      <c r="A76" s="22" t="s">
        <v>9</v>
      </c>
      <c r="B76" s="26">
        <v>0.22380091277017139</v>
      </c>
      <c r="C76" s="26">
        <v>0</v>
      </c>
      <c r="D76" s="26">
        <v>5.3811659192825108E-2</v>
      </c>
    </row>
    <row r="77" spans="1:10" x14ac:dyDescent="0.25">
      <c r="A77" s="20" t="s">
        <v>10</v>
      </c>
      <c r="B77" s="21"/>
      <c r="C77" s="21"/>
      <c r="D77" s="21"/>
    </row>
    <row r="78" spans="1:10" x14ac:dyDescent="0.25">
      <c r="A78" s="27" t="s">
        <v>11</v>
      </c>
      <c r="B78" s="28"/>
      <c r="C78" s="28"/>
      <c r="D78" s="28"/>
    </row>
    <row r="79" spans="1:10" x14ac:dyDescent="0.25">
      <c r="A79" s="22" t="s">
        <v>12</v>
      </c>
      <c r="B79" s="26">
        <v>0.27964350297080859</v>
      </c>
      <c r="C79" s="26">
        <v>0.30363072835953059</v>
      </c>
      <c r="D79" s="26">
        <v>0.24663677130044839</v>
      </c>
    </row>
    <row r="80" spans="1:10" x14ac:dyDescent="0.25">
      <c r="A80" s="22" t="s">
        <v>13</v>
      </c>
      <c r="B80" s="26">
        <v>0.44329630586411778</v>
      </c>
      <c r="C80" s="26">
        <v>0.49922514943546598</v>
      </c>
      <c r="D80" s="26">
        <v>0.47085201793721981</v>
      </c>
    </row>
    <row r="81" spans="1:4" x14ac:dyDescent="0.25">
      <c r="A81" s="22" t="s">
        <v>14</v>
      </c>
      <c r="B81" s="26">
        <v>0.2774046327391716</v>
      </c>
      <c r="C81" s="26">
        <v>0.31602833739207442</v>
      </c>
      <c r="D81" s="26">
        <v>0.33183856502242148</v>
      </c>
    </row>
    <row r="82" spans="1:4" x14ac:dyDescent="0.25">
      <c r="A82" s="27" t="s">
        <v>15</v>
      </c>
      <c r="B82" s="28"/>
      <c r="C82" s="28"/>
      <c r="D82" s="28"/>
    </row>
    <row r="83" spans="1:4" x14ac:dyDescent="0.25">
      <c r="A83" s="22" t="s">
        <v>16</v>
      </c>
      <c r="B83" s="26">
        <v>0.60434989818465401</v>
      </c>
      <c r="C83" s="26">
        <v>0.94679780932156032</v>
      </c>
      <c r="D83" s="26">
        <v>0.80180180180180183</v>
      </c>
    </row>
    <row r="84" spans="1:4" x14ac:dyDescent="0.25">
      <c r="A84" s="22" t="s">
        <v>17</v>
      </c>
      <c r="B84" s="26">
        <v>9.4016723712144184E-3</v>
      </c>
      <c r="C84" s="26">
        <v>2.0118475466636861E-2</v>
      </c>
      <c r="D84" s="26">
        <v>4.5045045045045036E-3</v>
      </c>
    </row>
    <row r="85" spans="1:4" x14ac:dyDescent="0.25">
      <c r="A85" s="22" t="s">
        <v>18</v>
      </c>
      <c r="B85" s="26">
        <v>0.13703912308825439</v>
      </c>
      <c r="C85" s="26">
        <v>9.9474684251704484E-3</v>
      </c>
      <c r="D85" s="26">
        <v>0.1396396396396396</v>
      </c>
    </row>
    <row r="86" spans="1:4" x14ac:dyDescent="0.25">
      <c r="A86" s="22" t="s">
        <v>19</v>
      </c>
      <c r="B86" s="26">
        <v>0.23690481348295131</v>
      </c>
      <c r="C86" s="26">
        <v>1.98949368503409E-2</v>
      </c>
      <c r="D86" s="26">
        <v>4.5045045045045043E-2</v>
      </c>
    </row>
    <row r="87" spans="1:4" x14ac:dyDescent="0.25">
      <c r="A87" s="27" t="s">
        <v>20</v>
      </c>
      <c r="B87" s="28"/>
      <c r="C87" s="28"/>
      <c r="D87" s="28"/>
    </row>
    <row r="88" spans="1:4" x14ac:dyDescent="0.25">
      <c r="A88" s="74" t="s">
        <v>21</v>
      </c>
      <c r="B88" s="24"/>
      <c r="C88" s="24"/>
      <c r="D88" s="24"/>
    </row>
    <row r="89" spans="1:4" x14ac:dyDescent="0.25">
      <c r="A89" s="72" t="s">
        <v>43</v>
      </c>
      <c r="B89" s="70">
        <v>0.14907458310426969</v>
      </c>
      <c r="C89" s="70">
        <v>2.168702202944869E-2</v>
      </c>
      <c r="D89" s="70">
        <v>0.1040723981900453</v>
      </c>
    </row>
    <row r="90" spans="1:4" x14ac:dyDescent="0.25">
      <c r="A90" s="72" t="s">
        <v>87</v>
      </c>
      <c r="B90" s="71">
        <v>3254</v>
      </c>
      <c r="C90" s="71">
        <v>190</v>
      </c>
      <c r="D90" s="71">
        <v>23</v>
      </c>
    </row>
    <row r="91" spans="1:4" x14ac:dyDescent="0.25">
      <c r="A91" s="74" t="s">
        <v>88</v>
      </c>
      <c r="B91" s="71"/>
      <c r="C91" s="71"/>
      <c r="D91" s="71"/>
    </row>
    <row r="92" spans="1:4" x14ac:dyDescent="0.25">
      <c r="A92" s="72" t="s">
        <v>43</v>
      </c>
      <c r="B92" s="70">
        <v>0.49019607843137247</v>
      </c>
      <c r="C92" s="70">
        <v>5.5701403949320848E-2</v>
      </c>
      <c r="D92" s="70">
        <v>0.76470588235294112</v>
      </c>
    </row>
    <row r="93" spans="1:4" x14ac:dyDescent="0.25">
      <c r="A93" s="72" t="s">
        <v>87</v>
      </c>
      <c r="B93" s="71">
        <v>10700</v>
      </c>
      <c r="C93" s="71">
        <v>488</v>
      </c>
      <c r="D93" s="71">
        <v>169</v>
      </c>
    </row>
    <row r="94" spans="1:4" x14ac:dyDescent="0.25">
      <c r="A94" s="73" t="s">
        <v>22</v>
      </c>
      <c r="B94" s="71"/>
      <c r="C94" s="71"/>
      <c r="D94" s="71"/>
    </row>
    <row r="95" spans="1:4" x14ac:dyDescent="0.25">
      <c r="A95" s="72" t="s">
        <v>43</v>
      </c>
      <c r="B95" s="70">
        <v>1.8508337914605089E-2</v>
      </c>
      <c r="C95" s="70">
        <v>2.6252710877753679E-3</v>
      </c>
      <c r="D95" s="70">
        <v>9.0497737556561094E-3</v>
      </c>
    </row>
    <row r="96" spans="1:4" x14ac:dyDescent="0.25">
      <c r="A96" s="72" t="s">
        <v>87</v>
      </c>
      <c r="B96" s="71">
        <v>404</v>
      </c>
      <c r="C96" s="71">
        <v>23</v>
      </c>
      <c r="D96" s="71" t="s">
        <v>86</v>
      </c>
    </row>
    <row r="97" spans="1:4" x14ac:dyDescent="0.25">
      <c r="A97" s="20" t="s">
        <v>23</v>
      </c>
      <c r="B97" s="21"/>
      <c r="C97" s="21"/>
      <c r="D97" s="21"/>
    </row>
    <row r="98" spans="1:4" x14ac:dyDescent="0.25">
      <c r="A98" s="22" t="s">
        <v>24</v>
      </c>
      <c r="B98" s="26">
        <v>0.54639667605902864</v>
      </c>
      <c r="C98" s="26">
        <v>0.49607444024425712</v>
      </c>
      <c r="D98" s="26">
        <v>0.49321266968325789</v>
      </c>
    </row>
    <row r="99" spans="1:4" x14ac:dyDescent="0.25">
      <c r="A99" s="22" t="s">
        <v>25</v>
      </c>
      <c r="B99" s="26">
        <v>0.34175462056449679</v>
      </c>
      <c r="C99" s="26">
        <v>0.43282931084617621</v>
      </c>
      <c r="D99" s="26">
        <v>0.42986425339366519</v>
      </c>
    </row>
    <row r="100" spans="1:4" x14ac:dyDescent="0.25">
      <c r="A100" s="22" t="s">
        <v>26</v>
      </c>
      <c r="B100" s="26">
        <v>5.1005301112756099E-2</v>
      </c>
      <c r="C100" s="26">
        <v>8.8688572259377728E-3</v>
      </c>
      <c r="D100" s="26">
        <v>2.714932126696833E-2</v>
      </c>
    </row>
    <row r="101" spans="1:4" x14ac:dyDescent="0.25">
      <c r="A101" s="22" t="s">
        <v>27</v>
      </c>
      <c r="B101" s="26">
        <v>2.6887625961125171E-2</v>
      </c>
      <c r="C101" s="26">
        <v>7.5603373073567896E-3</v>
      </c>
      <c r="D101" s="26">
        <v>1.357466063348416E-2</v>
      </c>
    </row>
    <row r="102" spans="1:4" x14ac:dyDescent="0.25">
      <c r="A102" s="22" t="s">
        <v>28</v>
      </c>
      <c r="B102" s="26">
        <v>0.90153276500473611</v>
      </c>
      <c r="C102" s="26">
        <v>0.7613460261235333</v>
      </c>
      <c r="D102" s="26">
        <v>0.99103139013452912</v>
      </c>
    </row>
    <row r="103" spans="1:4" x14ac:dyDescent="0.25">
      <c r="A103" s="20" t="s">
        <v>29</v>
      </c>
      <c r="B103" s="21"/>
      <c r="C103" s="21"/>
      <c r="D103" s="21"/>
    </row>
    <row r="104" spans="1:4" x14ac:dyDescent="0.25">
      <c r="A104" s="22" t="s">
        <v>30</v>
      </c>
      <c r="B104" s="29">
        <v>0.16821326010481721</v>
      </c>
      <c r="C104" s="29">
        <v>0.13484784186378351</v>
      </c>
      <c r="D104" s="29">
        <v>0.119484927752865</v>
      </c>
    </row>
    <row r="105" spans="1:4" x14ac:dyDescent="0.25">
      <c r="A105" s="22" t="s">
        <v>31</v>
      </c>
      <c r="B105" s="29">
        <v>0.1361111111111111</v>
      </c>
      <c r="C105" s="29">
        <v>0.1152777777777778</v>
      </c>
      <c r="D105" s="29">
        <v>0.1048611111111111</v>
      </c>
    </row>
    <row r="106" spans="1:4" x14ac:dyDescent="0.25">
      <c r="A106" s="22" t="s">
        <v>32</v>
      </c>
      <c r="B106" s="26">
        <v>0.58598561522890735</v>
      </c>
      <c r="C106" s="26">
        <v>0.74916980296657076</v>
      </c>
      <c r="D106" s="26">
        <v>0.81614349775784756</v>
      </c>
    </row>
    <row r="107" spans="1:4" x14ac:dyDescent="0.25">
      <c r="A107" s="22" t="s">
        <v>33</v>
      </c>
      <c r="B107" s="26">
        <v>0.27465467394796023</v>
      </c>
      <c r="C107" s="26">
        <v>0.6950998185117967</v>
      </c>
      <c r="D107" s="26">
        <v>0.6428571428571429</v>
      </c>
    </row>
    <row r="108" spans="1:4" x14ac:dyDescent="0.25">
      <c r="A108" s="22" t="s">
        <v>34</v>
      </c>
      <c r="B108" s="26">
        <v>0.70029481132075466</v>
      </c>
      <c r="C108" s="26">
        <v>0.75604813172894236</v>
      </c>
      <c r="D108" s="26">
        <v>0.84102564102564104</v>
      </c>
    </row>
    <row r="109" spans="1:4" x14ac:dyDescent="0.25">
      <c r="A109" s="20" t="s">
        <v>35</v>
      </c>
      <c r="B109" s="21"/>
      <c r="C109" s="21"/>
      <c r="D109" s="21"/>
    </row>
    <row r="110" spans="1:4" x14ac:dyDescent="0.25">
      <c r="A110" s="22" t="s">
        <v>36</v>
      </c>
      <c r="B110" s="26">
        <v>0.26833893629859501</v>
      </c>
      <c r="C110" s="26">
        <v>0.12248527286873399</v>
      </c>
      <c r="D110" s="26">
        <v>0.1255605381165919</v>
      </c>
    </row>
    <row r="111" spans="1:4" x14ac:dyDescent="0.25">
      <c r="A111" s="22" t="s">
        <v>37</v>
      </c>
      <c r="B111" s="26">
        <v>0.50112431737873431</v>
      </c>
      <c r="C111" s="26">
        <v>0.9637023593466425</v>
      </c>
      <c r="D111" s="26">
        <v>0.39285714285714279</v>
      </c>
    </row>
    <row r="112" spans="1:4" x14ac:dyDescent="0.25">
      <c r="A112" s="22" t="s">
        <v>38</v>
      </c>
      <c r="B112" s="26">
        <v>0.25329712955779682</v>
      </c>
      <c r="C112" s="26">
        <v>0.1209291986217628</v>
      </c>
      <c r="D112" s="26">
        <v>0.11659192825112109</v>
      </c>
    </row>
    <row r="113" spans="1:4" x14ac:dyDescent="0.25">
      <c r="A113" s="22" t="s">
        <v>39</v>
      </c>
      <c r="B113" s="26">
        <v>1.5041806740798211E-2</v>
      </c>
      <c r="C113" s="26">
        <v>1.556074246971213E-3</v>
      </c>
      <c r="D113" s="26">
        <v>8.9686098654708519E-3</v>
      </c>
    </row>
    <row r="114" spans="1:4" x14ac:dyDescent="0.25">
      <c r="A114" s="22" t="s">
        <v>40</v>
      </c>
      <c r="B114" s="26">
        <v>0.73097146797689849</v>
      </c>
      <c r="C114" s="26">
        <v>0.87751472713126599</v>
      </c>
      <c r="D114" s="26">
        <v>0.87443946188340804</v>
      </c>
    </row>
  </sheetData>
  <mergeCells count="3">
    <mergeCell ref="D1:I7"/>
    <mergeCell ref="D13:D15"/>
    <mergeCell ref="A66:J66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BO59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34.28515625" style="30" customWidth="1"/>
    <col min="2" max="3" width="19.7109375" style="30" customWidth="1"/>
    <col min="4" max="4" width="12.7109375" style="30" customWidth="1"/>
    <col min="5" max="6" width="19.7109375" style="30" customWidth="1"/>
    <col min="7" max="7" width="12.7109375" style="30" customWidth="1"/>
    <col min="8" max="9" width="19.7109375" style="30" customWidth="1"/>
    <col min="10" max="10" width="12.7109375" style="30" customWidth="1"/>
    <col min="11" max="12" width="19.7109375" style="30" customWidth="1"/>
    <col min="13" max="13" width="12.7109375" style="30" customWidth="1"/>
    <col min="14" max="15" width="19.7109375" style="30" customWidth="1"/>
    <col min="16" max="16" width="12.7109375" style="30" customWidth="1"/>
    <col min="17" max="18" width="19.7109375" style="30" customWidth="1"/>
    <col min="19" max="19" width="12.7109375" style="30" customWidth="1"/>
    <col min="20" max="21" width="19.7109375" style="30" customWidth="1"/>
    <col min="22" max="22" width="12.7109375" style="30" customWidth="1"/>
    <col min="23" max="24" width="19.7109375" style="30" customWidth="1"/>
    <col min="25" max="25" width="12.7109375" style="30" customWidth="1"/>
    <col min="26" max="27" width="19.7109375" style="30" customWidth="1"/>
    <col min="28" max="28" width="12.7109375" style="30" customWidth="1"/>
    <col min="29" max="30" width="19.7109375" style="30" customWidth="1"/>
    <col min="31" max="31" width="12.7109375" style="30" customWidth="1"/>
    <col min="32" max="33" width="19.7109375" style="30" customWidth="1"/>
    <col min="34" max="34" width="12.7109375" style="30" customWidth="1"/>
    <col min="35" max="36" width="19.7109375" style="30" customWidth="1"/>
    <col min="37" max="37" width="12.7109375" style="30" customWidth="1"/>
    <col min="38" max="39" width="19.7109375" style="30" customWidth="1"/>
    <col min="40" max="40" width="12.7109375" style="30" customWidth="1"/>
    <col min="41" max="44" width="19.7109375" style="30" customWidth="1"/>
    <col min="45" max="45" width="12.7109375" style="30" customWidth="1"/>
    <col min="46" max="47" width="19.7109375" style="30" customWidth="1"/>
    <col min="48" max="48" width="12.7109375" style="30" customWidth="1"/>
    <col min="49" max="50" width="19.7109375" style="30" customWidth="1"/>
    <col min="51" max="51" width="12.7109375" style="30" customWidth="1"/>
    <col min="52" max="53" width="19.7109375" style="30" customWidth="1"/>
    <col min="54" max="54" width="12.7109375" style="30" customWidth="1"/>
    <col min="55" max="60" width="19.7109375" style="30" customWidth="1"/>
    <col min="61" max="61" width="12.7109375" style="30" customWidth="1"/>
    <col min="62" max="67" width="19.7109375" style="30" customWidth="1"/>
    <col min="68" max="16384" width="9.140625" style="30"/>
  </cols>
  <sheetData>
    <row r="1" spans="1:67" ht="15" customHeight="1" x14ac:dyDescent="0.25">
      <c r="E1" s="85" t="s">
        <v>270</v>
      </c>
      <c r="F1" s="85"/>
      <c r="G1" s="85"/>
      <c r="H1" s="85"/>
      <c r="I1" s="85"/>
    </row>
    <row r="2" spans="1:67" ht="15" customHeight="1" x14ac:dyDescent="0.25">
      <c r="E2" s="85"/>
      <c r="F2" s="85"/>
      <c r="G2" s="85"/>
      <c r="H2" s="85"/>
      <c r="I2" s="85"/>
    </row>
    <row r="3" spans="1:67" ht="15" customHeight="1" x14ac:dyDescent="0.25">
      <c r="E3" s="85"/>
      <c r="F3" s="85"/>
      <c r="G3" s="85"/>
      <c r="H3" s="85"/>
      <c r="I3" s="85"/>
    </row>
    <row r="4" spans="1:67" ht="15" customHeight="1" x14ac:dyDescent="0.25">
      <c r="E4" s="85"/>
      <c r="F4" s="85"/>
      <c r="G4" s="85"/>
      <c r="H4" s="85"/>
      <c r="I4" s="85"/>
    </row>
    <row r="5" spans="1:67" ht="15" customHeight="1" x14ac:dyDescent="0.25">
      <c r="E5" s="85"/>
      <c r="F5" s="85"/>
      <c r="G5" s="85"/>
      <c r="H5" s="85"/>
      <c r="I5" s="85"/>
    </row>
    <row r="6" spans="1:67" ht="15" customHeight="1" x14ac:dyDescent="0.25">
      <c r="E6" s="85"/>
      <c r="F6" s="85"/>
      <c r="G6" s="85"/>
      <c r="H6" s="85"/>
      <c r="I6" s="85"/>
    </row>
    <row r="7" spans="1:67" ht="15" customHeight="1" x14ac:dyDescent="0.25">
      <c r="E7" s="85"/>
      <c r="F7" s="85"/>
      <c r="G7" s="85"/>
      <c r="H7" s="85"/>
      <c r="I7" s="85"/>
    </row>
    <row r="10" spans="1:67" ht="18.75" x14ac:dyDescent="0.3">
      <c r="A10" s="31" t="s">
        <v>271</v>
      </c>
    </row>
    <row r="12" spans="1:67" s="33" customFormat="1" ht="30" customHeight="1" x14ac:dyDescent="0.25">
      <c r="A12" s="32" t="s">
        <v>84</v>
      </c>
      <c r="B12" s="88" t="s">
        <v>108</v>
      </c>
      <c r="C12" s="89" t="s">
        <v>108</v>
      </c>
      <c r="D12" s="90" t="s">
        <v>108</v>
      </c>
      <c r="E12" s="88" t="s">
        <v>109</v>
      </c>
      <c r="F12" s="89" t="s">
        <v>109</v>
      </c>
      <c r="G12" s="90" t="s">
        <v>109</v>
      </c>
      <c r="H12" s="88" t="s">
        <v>110</v>
      </c>
      <c r="I12" s="89" t="s">
        <v>110</v>
      </c>
      <c r="J12" s="90" t="s">
        <v>110</v>
      </c>
      <c r="K12" s="88" t="s">
        <v>111</v>
      </c>
      <c r="L12" s="89" t="s">
        <v>111</v>
      </c>
      <c r="M12" s="90" t="s">
        <v>111</v>
      </c>
      <c r="N12" s="88" t="s">
        <v>112</v>
      </c>
      <c r="O12" s="89" t="s">
        <v>112</v>
      </c>
      <c r="P12" s="90" t="s">
        <v>112</v>
      </c>
      <c r="Q12" s="88" t="s">
        <v>113</v>
      </c>
      <c r="R12" s="89" t="s">
        <v>113</v>
      </c>
      <c r="S12" s="90" t="s">
        <v>113</v>
      </c>
      <c r="T12" s="88" t="s">
        <v>114</v>
      </c>
      <c r="U12" s="89" t="s">
        <v>114</v>
      </c>
      <c r="V12" s="90" t="s">
        <v>114</v>
      </c>
      <c r="W12" s="88" t="s">
        <v>115</v>
      </c>
      <c r="X12" s="89" t="s">
        <v>115</v>
      </c>
      <c r="Y12" s="90" t="s">
        <v>115</v>
      </c>
      <c r="Z12" s="88" t="s">
        <v>118</v>
      </c>
      <c r="AA12" s="89" t="s">
        <v>118</v>
      </c>
      <c r="AB12" s="90" t="s">
        <v>118</v>
      </c>
      <c r="AC12" s="88" t="s">
        <v>117</v>
      </c>
      <c r="AD12" s="89" t="s">
        <v>117</v>
      </c>
      <c r="AE12" s="90" t="s">
        <v>117</v>
      </c>
      <c r="AF12" s="88" t="s">
        <v>119</v>
      </c>
      <c r="AG12" s="89" t="s">
        <v>119</v>
      </c>
      <c r="AH12" s="90" t="s">
        <v>119</v>
      </c>
      <c r="AI12" s="88" t="s">
        <v>116</v>
      </c>
      <c r="AJ12" s="89" t="s">
        <v>116</v>
      </c>
      <c r="AK12" s="90" t="s">
        <v>116</v>
      </c>
      <c r="AL12" s="88" t="s">
        <v>120</v>
      </c>
      <c r="AM12" s="89" t="s">
        <v>120</v>
      </c>
      <c r="AN12" s="90" t="s">
        <v>120</v>
      </c>
      <c r="AO12" s="88" t="s">
        <v>121</v>
      </c>
      <c r="AP12" s="89" t="s">
        <v>121</v>
      </c>
      <c r="AQ12" s="88" t="s">
        <v>122</v>
      </c>
      <c r="AR12" s="89" t="s">
        <v>122</v>
      </c>
      <c r="AS12" s="90" t="s">
        <v>122</v>
      </c>
      <c r="AT12" s="88" t="s">
        <v>123</v>
      </c>
      <c r="AU12" s="89" t="s">
        <v>123</v>
      </c>
      <c r="AV12" s="90" t="s">
        <v>123</v>
      </c>
      <c r="AW12" s="88" t="s">
        <v>125</v>
      </c>
      <c r="AX12" s="89" t="s">
        <v>125</v>
      </c>
      <c r="AY12" s="90" t="s">
        <v>125</v>
      </c>
      <c r="AZ12" s="88" t="s">
        <v>126</v>
      </c>
      <c r="BA12" s="89" t="s">
        <v>126</v>
      </c>
      <c r="BB12" s="90" t="s">
        <v>126</v>
      </c>
      <c r="BC12" s="88" t="s">
        <v>127</v>
      </c>
      <c r="BD12" s="89" t="s">
        <v>127</v>
      </c>
      <c r="BE12" s="88" t="s">
        <v>124</v>
      </c>
      <c r="BF12" s="89" t="s">
        <v>124</v>
      </c>
      <c r="BG12" s="88" t="s">
        <v>128</v>
      </c>
      <c r="BH12" s="89" t="s">
        <v>128</v>
      </c>
      <c r="BI12" s="90" t="s">
        <v>128</v>
      </c>
      <c r="BJ12" s="88" t="s">
        <v>129</v>
      </c>
      <c r="BK12" s="89" t="s">
        <v>129</v>
      </c>
      <c r="BL12" s="88" t="s">
        <v>130</v>
      </c>
      <c r="BM12" s="89" t="s">
        <v>130</v>
      </c>
      <c r="BN12" s="88" t="s">
        <v>131</v>
      </c>
      <c r="BO12" s="89" t="s">
        <v>131</v>
      </c>
    </row>
    <row r="13" spans="1:67" ht="46.5" customHeight="1" x14ac:dyDescent="0.25">
      <c r="A13" s="34" t="s">
        <v>85</v>
      </c>
      <c r="B13" s="35" t="s">
        <v>74</v>
      </c>
      <c r="C13" s="36" t="s">
        <v>92</v>
      </c>
      <c r="D13" s="37" t="s">
        <v>81</v>
      </c>
      <c r="E13" s="35" t="s">
        <v>74</v>
      </c>
      <c r="F13" s="36" t="s">
        <v>92</v>
      </c>
      <c r="G13" s="37" t="s">
        <v>81</v>
      </c>
      <c r="H13" s="35" t="s">
        <v>74</v>
      </c>
      <c r="I13" s="36" t="s">
        <v>92</v>
      </c>
      <c r="J13" s="37" t="s">
        <v>81</v>
      </c>
      <c r="K13" s="35" t="s">
        <v>74</v>
      </c>
      <c r="L13" s="36" t="s">
        <v>92</v>
      </c>
      <c r="M13" s="37" t="s">
        <v>81</v>
      </c>
      <c r="N13" s="35" t="s">
        <v>74</v>
      </c>
      <c r="O13" s="36" t="s">
        <v>92</v>
      </c>
      <c r="P13" s="37" t="s">
        <v>81</v>
      </c>
      <c r="Q13" s="35" t="s">
        <v>74</v>
      </c>
      <c r="R13" s="36" t="s">
        <v>92</v>
      </c>
      <c r="S13" s="37" t="s">
        <v>81</v>
      </c>
      <c r="T13" s="35" t="s">
        <v>74</v>
      </c>
      <c r="U13" s="36" t="s">
        <v>92</v>
      </c>
      <c r="V13" s="37" t="s">
        <v>81</v>
      </c>
      <c r="W13" s="35" t="s">
        <v>74</v>
      </c>
      <c r="X13" s="36" t="s">
        <v>92</v>
      </c>
      <c r="Y13" s="37" t="s">
        <v>81</v>
      </c>
      <c r="Z13" s="35" t="s">
        <v>74</v>
      </c>
      <c r="AA13" s="36" t="s">
        <v>92</v>
      </c>
      <c r="AB13" s="37" t="s">
        <v>81</v>
      </c>
      <c r="AC13" s="35" t="s">
        <v>74</v>
      </c>
      <c r="AD13" s="36" t="s">
        <v>92</v>
      </c>
      <c r="AE13" s="37" t="s">
        <v>81</v>
      </c>
      <c r="AF13" s="35" t="s">
        <v>74</v>
      </c>
      <c r="AG13" s="36" t="s">
        <v>92</v>
      </c>
      <c r="AH13" s="37" t="s">
        <v>81</v>
      </c>
      <c r="AI13" s="35" t="s">
        <v>74</v>
      </c>
      <c r="AJ13" s="36" t="s">
        <v>92</v>
      </c>
      <c r="AK13" s="37" t="s">
        <v>81</v>
      </c>
      <c r="AL13" s="35" t="s">
        <v>74</v>
      </c>
      <c r="AM13" s="36" t="s">
        <v>92</v>
      </c>
      <c r="AN13" s="37" t="s">
        <v>81</v>
      </c>
      <c r="AO13" s="35" t="s">
        <v>74</v>
      </c>
      <c r="AP13" s="36" t="s">
        <v>92</v>
      </c>
      <c r="AQ13" s="35" t="s">
        <v>74</v>
      </c>
      <c r="AR13" s="36" t="s">
        <v>92</v>
      </c>
      <c r="AS13" s="37" t="s">
        <v>81</v>
      </c>
      <c r="AT13" s="35" t="s">
        <v>74</v>
      </c>
      <c r="AU13" s="36" t="s">
        <v>92</v>
      </c>
      <c r="AV13" s="37" t="s">
        <v>81</v>
      </c>
      <c r="AW13" s="35" t="s">
        <v>74</v>
      </c>
      <c r="AX13" s="36" t="s">
        <v>92</v>
      </c>
      <c r="AY13" s="37" t="s">
        <v>81</v>
      </c>
      <c r="AZ13" s="35" t="s">
        <v>74</v>
      </c>
      <c r="BA13" s="36" t="s">
        <v>92</v>
      </c>
      <c r="BB13" s="37" t="s">
        <v>81</v>
      </c>
      <c r="BC13" s="35" t="s">
        <v>74</v>
      </c>
      <c r="BD13" s="36" t="s">
        <v>92</v>
      </c>
      <c r="BE13" s="35" t="s">
        <v>74</v>
      </c>
      <c r="BF13" s="36" t="s">
        <v>92</v>
      </c>
      <c r="BG13" s="35" t="s">
        <v>74</v>
      </c>
      <c r="BH13" s="36" t="s">
        <v>92</v>
      </c>
      <c r="BI13" s="37" t="s">
        <v>81</v>
      </c>
      <c r="BJ13" s="35" t="s">
        <v>74</v>
      </c>
      <c r="BK13" s="36" t="s">
        <v>92</v>
      </c>
      <c r="BL13" s="35" t="s">
        <v>74</v>
      </c>
      <c r="BM13" s="36" t="s">
        <v>92</v>
      </c>
      <c r="BN13" s="35" t="s">
        <v>74</v>
      </c>
      <c r="BO13" s="38" t="s">
        <v>92</v>
      </c>
    </row>
    <row r="14" spans="1:67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0"/>
      <c r="AR14" s="41"/>
      <c r="AS14" s="42"/>
      <c r="AT14" s="40"/>
      <c r="AU14" s="41"/>
      <c r="AV14" s="42"/>
      <c r="AW14" s="40"/>
      <c r="AX14" s="41"/>
      <c r="AY14" s="42"/>
      <c r="AZ14" s="40"/>
      <c r="BA14" s="41"/>
      <c r="BB14" s="42"/>
      <c r="BC14" s="40"/>
      <c r="BD14" s="41"/>
      <c r="BE14" s="40"/>
      <c r="BF14" s="41"/>
      <c r="BG14" s="40"/>
      <c r="BH14" s="41"/>
      <c r="BI14" s="42"/>
      <c r="BJ14" s="40"/>
      <c r="BK14" s="41"/>
      <c r="BL14" s="40"/>
      <c r="BM14" s="41"/>
      <c r="BN14" s="40"/>
      <c r="BO14" s="43"/>
    </row>
    <row r="15" spans="1:67" x14ac:dyDescent="0.25">
      <c r="A15" s="44" t="s">
        <v>3</v>
      </c>
      <c r="B15" s="45">
        <v>15384</v>
      </c>
      <c r="C15" s="46">
        <v>5853</v>
      </c>
      <c r="D15" s="47">
        <v>125</v>
      </c>
      <c r="E15" s="45">
        <v>1583</v>
      </c>
      <c r="F15" s="46">
        <v>634</v>
      </c>
      <c r="G15" s="47">
        <v>15</v>
      </c>
      <c r="H15" s="45">
        <v>1093</v>
      </c>
      <c r="I15" s="46">
        <v>426</v>
      </c>
      <c r="J15" s="47">
        <v>15</v>
      </c>
      <c r="K15" s="45">
        <v>985</v>
      </c>
      <c r="L15" s="46">
        <v>388</v>
      </c>
      <c r="M15" s="47">
        <v>13</v>
      </c>
      <c r="N15" s="45">
        <v>737</v>
      </c>
      <c r="O15" s="46">
        <v>265</v>
      </c>
      <c r="P15" s="47">
        <v>6</v>
      </c>
      <c r="Q15" s="45">
        <v>479</v>
      </c>
      <c r="R15" s="46">
        <v>175</v>
      </c>
      <c r="S15" s="47">
        <v>5</v>
      </c>
      <c r="T15" s="45">
        <v>334</v>
      </c>
      <c r="U15" s="46">
        <v>212</v>
      </c>
      <c r="V15" s="47">
        <v>6</v>
      </c>
      <c r="W15" s="45">
        <v>333</v>
      </c>
      <c r="X15" s="46">
        <v>110</v>
      </c>
      <c r="Y15" s="47" t="s">
        <v>86</v>
      </c>
      <c r="Z15" s="45">
        <v>309</v>
      </c>
      <c r="AA15" s="46">
        <v>115</v>
      </c>
      <c r="AB15" s="47" t="s">
        <v>86</v>
      </c>
      <c r="AC15" s="45">
        <v>271</v>
      </c>
      <c r="AD15" s="46">
        <v>128</v>
      </c>
      <c r="AE15" s="47">
        <v>5</v>
      </c>
      <c r="AF15" s="45">
        <v>255</v>
      </c>
      <c r="AG15" s="46">
        <v>112</v>
      </c>
      <c r="AH15" s="47">
        <v>7</v>
      </c>
      <c r="AI15" s="45">
        <v>263</v>
      </c>
      <c r="AJ15" s="46">
        <v>105</v>
      </c>
      <c r="AK15" s="47" t="s">
        <v>86</v>
      </c>
      <c r="AL15" s="45">
        <v>153</v>
      </c>
      <c r="AM15" s="46">
        <v>89</v>
      </c>
      <c r="AN15" s="47">
        <v>7</v>
      </c>
      <c r="AO15" s="45">
        <v>156</v>
      </c>
      <c r="AP15" s="46">
        <v>90</v>
      </c>
      <c r="AQ15" s="45">
        <v>111</v>
      </c>
      <c r="AR15" s="46">
        <v>56</v>
      </c>
      <c r="AS15" s="47" t="s">
        <v>86</v>
      </c>
      <c r="AT15" s="45">
        <v>99</v>
      </c>
      <c r="AU15" s="46">
        <v>56</v>
      </c>
      <c r="AV15" s="47" t="s">
        <v>86</v>
      </c>
      <c r="AW15" s="45">
        <v>109</v>
      </c>
      <c r="AX15" s="46">
        <v>43</v>
      </c>
      <c r="AY15" s="47" t="s">
        <v>86</v>
      </c>
      <c r="AZ15" s="45">
        <v>107</v>
      </c>
      <c r="BA15" s="46">
        <v>28</v>
      </c>
      <c r="BB15" s="47" t="s">
        <v>86</v>
      </c>
      <c r="BC15" s="45">
        <v>96</v>
      </c>
      <c r="BD15" s="46">
        <v>34</v>
      </c>
      <c r="BE15" s="45">
        <v>96</v>
      </c>
      <c r="BF15" s="46">
        <v>23</v>
      </c>
      <c r="BG15" s="45">
        <v>72</v>
      </c>
      <c r="BH15" s="46">
        <v>25</v>
      </c>
      <c r="BI15" s="47" t="s">
        <v>86</v>
      </c>
      <c r="BJ15" s="45">
        <v>81</v>
      </c>
      <c r="BK15" s="46">
        <v>17</v>
      </c>
      <c r="BL15" s="45">
        <v>62</v>
      </c>
      <c r="BM15" s="46">
        <v>25</v>
      </c>
      <c r="BN15" s="45">
        <v>58</v>
      </c>
      <c r="BO15" s="48">
        <v>25</v>
      </c>
    </row>
    <row r="16" spans="1:67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0"/>
      <c r="AR16" s="41"/>
      <c r="AS16" s="42"/>
      <c r="AT16" s="40"/>
      <c r="AU16" s="41"/>
      <c r="AV16" s="42"/>
      <c r="AW16" s="40"/>
      <c r="AX16" s="41"/>
      <c r="AY16" s="42"/>
      <c r="AZ16" s="40"/>
      <c r="BA16" s="41"/>
      <c r="BB16" s="42"/>
      <c r="BC16" s="40"/>
      <c r="BD16" s="41"/>
      <c r="BE16" s="40"/>
      <c r="BF16" s="41"/>
      <c r="BG16" s="40"/>
      <c r="BH16" s="41"/>
      <c r="BI16" s="42"/>
      <c r="BJ16" s="40"/>
      <c r="BK16" s="41"/>
      <c r="BL16" s="40"/>
      <c r="BM16" s="41"/>
      <c r="BN16" s="40"/>
      <c r="BO16" s="43"/>
    </row>
    <row r="17" spans="1:67" x14ac:dyDescent="0.25">
      <c r="A17" s="44" t="s">
        <v>5</v>
      </c>
      <c r="B17" s="49">
        <v>1.0586109995985551</v>
      </c>
      <c r="C17" s="50">
        <v>1.216205982582355</v>
      </c>
      <c r="D17" s="51">
        <v>1.049180327868853</v>
      </c>
      <c r="E17" s="49">
        <v>0.93048780487804883</v>
      </c>
      <c r="F17" s="50">
        <v>1.3834586466165411</v>
      </c>
      <c r="G17" s="51">
        <v>0.25</v>
      </c>
      <c r="H17" s="49">
        <v>0.8844827586206897</v>
      </c>
      <c r="I17" s="50">
        <v>1.613496932515337</v>
      </c>
      <c r="J17" s="51">
        <v>1.5</v>
      </c>
      <c r="K17" s="49">
        <v>1.006109979633401</v>
      </c>
      <c r="L17" s="50">
        <v>1.3950617283950619</v>
      </c>
      <c r="M17" s="51">
        <v>1.6</v>
      </c>
      <c r="N17" s="49">
        <v>0.98652291105121293</v>
      </c>
      <c r="O17" s="50">
        <v>1.1200000000000001</v>
      </c>
      <c r="P17" s="51" t="s">
        <v>2</v>
      </c>
      <c r="Q17" s="49">
        <v>1.248826291079812</v>
      </c>
      <c r="R17" s="50">
        <v>0.63551401869158874</v>
      </c>
      <c r="S17" s="51">
        <v>1.5</v>
      </c>
      <c r="T17" s="49">
        <v>1.1973684210526321</v>
      </c>
      <c r="U17" s="50">
        <v>1.4090909090909089</v>
      </c>
      <c r="V17" s="51">
        <v>5</v>
      </c>
      <c r="W17" s="49">
        <v>1.148387096774194</v>
      </c>
      <c r="X17" s="50">
        <v>1.3913043478260869</v>
      </c>
      <c r="Y17" s="51">
        <v>0</v>
      </c>
      <c r="Z17" s="49">
        <v>1.1020408163265309</v>
      </c>
      <c r="AA17" s="50">
        <v>1.0175438596491231</v>
      </c>
      <c r="AB17" s="51">
        <v>2</v>
      </c>
      <c r="AC17" s="49">
        <v>1.2583333333333331</v>
      </c>
      <c r="AD17" s="50">
        <v>1.2068965517241379</v>
      </c>
      <c r="AE17" s="51">
        <v>4</v>
      </c>
      <c r="AF17" s="49">
        <v>1.198275862068966</v>
      </c>
      <c r="AG17" s="50">
        <v>1.545454545454545</v>
      </c>
      <c r="AH17" s="51" t="s">
        <v>2</v>
      </c>
      <c r="AI17" s="49">
        <v>1.2100840336134451</v>
      </c>
      <c r="AJ17" s="50">
        <v>1.2826086956521741</v>
      </c>
      <c r="AK17" s="51">
        <v>0</v>
      </c>
      <c r="AL17" s="49">
        <v>1.283582089552239</v>
      </c>
      <c r="AM17" s="50">
        <v>0.93478260869565222</v>
      </c>
      <c r="AN17" s="51">
        <v>0.16666666666666671</v>
      </c>
      <c r="AO17" s="49">
        <v>0.97468354430379744</v>
      </c>
      <c r="AP17" s="50">
        <v>1.142857142857143</v>
      </c>
      <c r="AQ17" s="49">
        <v>1.4130434782608701</v>
      </c>
      <c r="AR17" s="50">
        <v>1.4347826086956521</v>
      </c>
      <c r="AS17" s="51">
        <v>0</v>
      </c>
      <c r="AT17" s="49">
        <v>0.94117647058823528</v>
      </c>
      <c r="AU17" s="50">
        <v>1</v>
      </c>
      <c r="AV17" s="51">
        <v>1</v>
      </c>
      <c r="AW17" s="49">
        <v>1.096153846153846</v>
      </c>
      <c r="AX17" s="50">
        <v>1.6875</v>
      </c>
      <c r="AY17" s="51">
        <v>1</v>
      </c>
      <c r="AZ17" s="49">
        <v>1.0576923076923079</v>
      </c>
      <c r="BA17" s="50">
        <v>1.153846153846154</v>
      </c>
      <c r="BB17" s="51">
        <v>0</v>
      </c>
      <c r="BC17" s="49">
        <v>1.7428571428571431</v>
      </c>
      <c r="BD17" s="50">
        <v>1.2666666666666671</v>
      </c>
      <c r="BE17" s="49">
        <v>0.57377049180327866</v>
      </c>
      <c r="BF17" s="50">
        <v>1.3</v>
      </c>
      <c r="BG17" s="49">
        <v>0.84615384615384615</v>
      </c>
      <c r="BH17" s="50">
        <v>1.2727272727272729</v>
      </c>
      <c r="BI17" s="51">
        <v>1</v>
      </c>
      <c r="BJ17" s="49">
        <v>1.25</v>
      </c>
      <c r="BK17" s="50">
        <v>0.54545454545454541</v>
      </c>
      <c r="BL17" s="49">
        <v>0.87878787878787878</v>
      </c>
      <c r="BM17" s="50">
        <v>1.7777777777777779</v>
      </c>
      <c r="BN17" s="49">
        <v>1.7619047619047621</v>
      </c>
      <c r="BO17" s="52">
        <v>0.66666666666666663</v>
      </c>
    </row>
    <row r="18" spans="1:67" x14ac:dyDescent="0.25">
      <c r="A18" s="44" t="s">
        <v>6</v>
      </c>
      <c r="B18" s="53">
        <v>51.80538213297865</v>
      </c>
      <c r="C18" s="54">
        <v>6.8844088436005588</v>
      </c>
      <c r="D18" s="55">
        <v>35.908500053235983</v>
      </c>
      <c r="E18" s="53">
        <v>59.177738259149088</v>
      </c>
      <c r="F18" s="54">
        <v>7.1242374616534159</v>
      </c>
      <c r="G18" s="55">
        <v>31.61782302836718</v>
      </c>
      <c r="H18" s="53">
        <v>58.571210261833237</v>
      </c>
      <c r="I18" s="54">
        <v>7.2020784529214987</v>
      </c>
      <c r="J18" s="55">
        <v>30.666257510076811</v>
      </c>
      <c r="K18" s="53">
        <v>53.346251622848307</v>
      </c>
      <c r="L18" s="54">
        <v>6.4125526479611556</v>
      </c>
      <c r="M18" s="55">
        <v>26.004695589603191</v>
      </c>
      <c r="N18" s="53">
        <v>58.880778111702298</v>
      </c>
      <c r="O18" s="54">
        <v>7.3015378886693458</v>
      </c>
      <c r="P18" s="55">
        <v>22.728523081603171</v>
      </c>
      <c r="Q18" s="53">
        <v>52.990262410709043</v>
      </c>
      <c r="R18" s="54">
        <v>7.758887867627088</v>
      </c>
      <c r="S18" s="55">
        <v>19.16594113620808</v>
      </c>
      <c r="T18" s="53">
        <v>51.178641615923993</v>
      </c>
      <c r="U18" s="54">
        <v>8.1643008938193145</v>
      </c>
      <c r="V18" s="55">
        <v>32.641473686211867</v>
      </c>
      <c r="W18" s="53">
        <v>65.910406801965095</v>
      </c>
      <c r="X18" s="54">
        <v>7.5987583742973888</v>
      </c>
      <c r="Y18" s="55">
        <v>43.012473698887113</v>
      </c>
      <c r="Z18" s="53">
        <v>56.86215957456497</v>
      </c>
      <c r="AA18" s="54">
        <v>7.3015894248860072</v>
      </c>
      <c r="AB18" s="55">
        <v>37.409084341014527</v>
      </c>
      <c r="AC18" s="53">
        <v>55.645439146383247</v>
      </c>
      <c r="AD18" s="54">
        <v>7.7160723813360326</v>
      </c>
      <c r="AE18" s="55">
        <v>9.8628796866681849</v>
      </c>
      <c r="AF18" s="53">
        <v>59.855450820833319</v>
      </c>
      <c r="AG18" s="54">
        <v>6.8964875452234287</v>
      </c>
      <c r="AH18" s="55">
        <v>13.08192285127604</v>
      </c>
      <c r="AI18" s="53">
        <v>56.664488646796727</v>
      </c>
      <c r="AJ18" s="54">
        <v>8.539599806612129</v>
      </c>
      <c r="AK18" s="55">
        <v>43.101241539280558</v>
      </c>
      <c r="AL18" s="53">
        <v>55.111127613770172</v>
      </c>
      <c r="AM18" s="54">
        <v>6.7747532388074116</v>
      </c>
      <c r="AN18" s="55">
        <v>11.050291439870501</v>
      </c>
      <c r="AO18" s="53">
        <v>53.492031835315551</v>
      </c>
      <c r="AP18" s="54">
        <v>8.0579934257780508</v>
      </c>
      <c r="AQ18" s="53">
        <v>53.456351217747518</v>
      </c>
      <c r="AR18" s="54">
        <v>5.710626079658419</v>
      </c>
      <c r="AS18" s="55">
        <v>32.045416001216807</v>
      </c>
      <c r="AT18" s="53">
        <v>42.781539345850312</v>
      </c>
      <c r="AU18" s="54">
        <v>6.3047476111708667</v>
      </c>
      <c r="AV18" s="55">
        <v>27.140669917864479</v>
      </c>
      <c r="AW18" s="53">
        <v>58.486920448131187</v>
      </c>
      <c r="AX18" s="54">
        <v>7.713847900715769</v>
      </c>
      <c r="AY18" s="55">
        <v>37.223967602099009</v>
      </c>
      <c r="AZ18" s="53">
        <v>58.347162358389788</v>
      </c>
      <c r="BA18" s="54">
        <v>6.1074179323794322</v>
      </c>
      <c r="BB18" s="55">
        <v>22.076593277055292</v>
      </c>
      <c r="BC18" s="53">
        <v>60.742066887215771</v>
      </c>
      <c r="BD18" s="54">
        <v>6.9734240022725968</v>
      </c>
      <c r="BE18" s="53">
        <v>59.011976492984253</v>
      </c>
      <c r="BF18" s="54">
        <v>7.7126601626177571</v>
      </c>
      <c r="BG18" s="53">
        <v>63.612500475321312</v>
      </c>
      <c r="BH18" s="54">
        <v>7.1535097726062808</v>
      </c>
      <c r="BI18" s="55">
        <v>48.622942809339108</v>
      </c>
      <c r="BJ18" s="53">
        <v>60.799812899445953</v>
      </c>
      <c r="BK18" s="54">
        <v>11.16061375725285</v>
      </c>
      <c r="BL18" s="53">
        <v>53.47594953866232</v>
      </c>
      <c r="BM18" s="54">
        <v>6.9344718990037268</v>
      </c>
      <c r="BN18" s="53">
        <v>59.168840851933147</v>
      </c>
      <c r="BO18" s="56">
        <v>7.6354632291429034</v>
      </c>
    </row>
    <row r="19" spans="1:67" x14ac:dyDescent="0.25">
      <c r="A19" s="44" t="s">
        <v>7</v>
      </c>
      <c r="B19" s="57">
        <v>1.9500780031201249E-4</v>
      </c>
      <c r="C19" s="58">
        <v>0.15035024773620359</v>
      </c>
      <c r="D19" s="59">
        <v>0</v>
      </c>
      <c r="E19" s="57">
        <v>0</v>
      </c>
      <c r="F19" s="58">
        <v>0.14353312302839119</v>
      </c>
      <c r="G19" s="59">
        <v>0</v>
      </c>
      <c r="H19" s="57">
        <v>9.1491308325709062E-4</v>
      </c>
      <c r="I19" s="58">
        <v>0.11502347417840381</v>
      </c>
      <c r="J19" s="59">
        <v>0</v>
      </c>
      <c r="K19" s="57">
        <v>0</v>
      </c>
      <c r="L19" s="58">
        <v>0.17268041237113399</v>
      </c>
      <c r="M19" s="59">
        <v>0</v>
      </c>
      <c r="N19" s="57">
        <v>0</v>
      </c>
      <c r="O19" s="58">
        <v>0.1132075471698113</v>
      </c>
      <c r="P19" s="59">
        <v>0</v>
      </c>
      <c r="Q19" s="57">
        <v>0</v>
      </c>
      <c r="R19" s="58">
        <v>0.13142857142857139</v>
      </c>
      <c r="S19" s="59">
        <v>0</v>
      </c>
      <c r="T19" s="57">
        <v>0</v>
      </c>
      <c r="U19" s="58">
        <v>6.1320754716981132E-2</v>
      </c>
      <c r="V19" s="59">
        <v>0.16666666666666671</v>
      </c>
      <c r="W19" s="57">
        <v>0</v>
      </c>
      <c r="X19" s="58">
        <v>5.4545454545454543E-2</v>
      </c>
      <c r="Y19" s="59">
        <v>0</v>
      </c>
      <c r="Z19" s="57">
        <v>0</v>
      </c>
      <c r="AA19" s="58">
        <v>7.8260869565217397E-2</v>
      </c>
      <c r="AB19" s="59">
        <v>0</v>
      </c>
      <c r="AC19" s="57">
        <v>0</v>
      </c>
      <c r="AD19" s="58">
        <v>0.1171875</v>
      </c>
      <c r="AE19" s="59">
        <v>0</v>
      </c>
      <c r="AF19" s="57">
        <v>0</v>
      </c>
      <c r="AG19" s="58">
        <v>0.1875</v>
      </c>
      <c r="AH19" s="59">
        <v>0.14285714285714279</v>
      </c>
      <c r="AI19" s="57">
        <v>0</v>
      </c>
      <c r="AJ19" s="58">
        <v>0.15238095238095239</v>
      </c>
      <c r="AK19" s="59">
        <v>0</v>
      </c>
      <c r="AL19" s="57">
        <v>0</v>
      </c>
      <c r="AM19" s="58">
        <v>0.1235955056179775</v>
      </c>
      <c r="AN19" s="59">
        <v>0</v>
      </c>
      <c r="AO19" s="57">
        <v>0</v>
      </c>
      <c r="AP19" s="58">
        <v>8.8888888888888892E-2</v>
      </c>
      <c r="AQ19" s="57">
        <v>0</v>
      </c>
      <c r="AR19" s="58">
        <v>0.1785714285714286</v>
      </c>
      <c r="AS19" s="59">
        <v>0</v>
      </c>
      <c r="AT19" s="57">
        <v>0</v>
      </c>
      <c r="AU19" s="58">
        <v>0.14285714285714279</v>
      </c>
      <c r="AV19" s="59">
        <v>0</v>
      </c>
      <c r="AW19" s="57">
        <v>0</v>
      </c>
      <c r="AX19" s="58">
        <v>9.3023255813953487E-2</v>
      </c>
      <c r="AY19" s="59">
        <v>0</v>
      </c>
      <c r="AZ19" s="57">
        <v>0</v>
      </c>
      <c r="BA19" s="58">
        <v>0.2142857142857143</v>
      </c>
      <c r="BB19" s="59">
        <v>0</v>
      </c>
      <c r="BC19" s="57">
        <v>0</v>
      </c>
      <c r="BD19" s="58">
        <v>2.9411764705882349E-2</v>
      </c>
      <c r="BE19" s="57">
        <v>0</v>
      </c>
      <c r="BF19" s="58">
        <v>8.6956521739130432E-2</v>
      </c>
      <c r="BG19" s="57">
        <v>0</v>
      </c>
      <c r="BH19" s="58">
        <v>0.16</v>
      </c>
      <c r="BI19" s="59">
        <v>0</v>
      </c>
      <c r="BJ19" s="57">
        <v>0</v>
      </c>
      <c r="BK19" s="58">
        <v>0</v>
      </c>
      <c r="BL19" s="57">
        <v>0</v>
      </c>
      <c r="BM19" s="58">
        <v>0.04</v>
      </c>
      <c r="BN19" s="57">
        <v>0</v>
      </c>
      <c r="BO19" s="60">
        <v>0.16</v>
      </c>
    </row>
    <row r="20" spans="1:67" x14ac:dyDescent="0.25">
      <c r="A20" s="44" t="s">
        <v>8</v>
      </c>
      <c r="B20" s="57">
        <v>8.515340613624545E-3</v>
      </c>
      <c r="C20" s="58">
        <v>0.99624124380659496</v>
      </c>
      <c r="D20" s="59">
        <v>0.13600000000000001</v>
      </c>
      <c r="E20" s="57">
        <v>5.6854074542008843E-3</v>
      </c>
      <c r="F20" s="58">
        <v>0.99684542586750791</v>
      </c>
      <c r="G20" s="59">
        <v>0.33333333333333331</v>
      </c>
      <c r="H20" s="57">
        <v>6.4043915827996338E-3</v>
      </c>
      <c r="I20" s="58">
        <v>0.99765258215962438</v>
      </c>
      <c r="J20" s="59">
        <v>6.6666666666666666E-2</v>
      </c>
      <c r="K20" s="57">
        <v>4.0609137055837574E-3</v>
      </c>
      <c r="L20" s="58">
        <v>1</v>
      </c>
      <c r="M20" s="59">
        <v>0.23076923076923081</v>
      </c>
      <c r="N20" s="57">
        <v>8.1411126187245584E-3</v>
      </c>
      <c r="O20" s="58">
        <v>0.99622641509433962</v>
      </c>
      <c r="P20" s="59">
        <v>0.5</v>
      </c>
      <c r="Q20" s="57">
        <v>1.04384133611691E-2</v>
      </c>
      <c r="R20" s="58">
        <v>1</v>
      </c>
      <c r="S20" s="59">
        <v>0.2</v>
      </c>
      <c r="T20" s="57">
        <v>2.3952095808383232E-2</v>
      </c>
      <c r="U20" s="58">
        <v>0.99528301886792447</v>
      </c>
      <c r="V20" s="59">
        <v>0.16666666666666671</v>
      </c>
      <c r="W20" s="57">
        <v>1.501501501501501E-2</v>
      </c>
      <c r="X20" s="58">
        <v>1</v>
      </c>
      <c r="Y20" s="59">
        <v>0</v>
      </c>
      <c r="Z20" s="57">
        <v>3.2362459546925568E-3</v>
      </c>
      <c r="AA20" s="58">
        <v>1</v>
      </c>
      <c r="AB20" s="59">
        <v>0</v>
      </c>
      <c r="AC20" s="57">
        <v>3.690036900369004E-3</v>
      </c>
      <c r="AD20" s="58">
        <v>1</v>
      </c>
      <c r="AE20" s="59">
        <v>0.8</v>
      </c>
      <c r="AF20" s="57">
        <v>3.9215686274509803E-3</v>
      </c>
      <c r="AG20" s="58">
        <v>0.9910714285714286</v>
      </c>
      <c r="AH20" s="59">
        <v>0.8571428571428571</v>
      </c>
      <c r="AI20" s="57">
        <v>0</v>
      </c>
      <c r="AJ20" s="58">
        <v>0.98095238095238091</v>
      </c>
      <c r="AK20" s="59">
        <v>0</v>
      </c>
      <c r="AL20" s="57">
        <v>6.5359477124183009E-3</v>
      </c>
      <c r="AM20" s="58">
        <v>0.9887640449438202</v>
      </c>
      <c r="AN20" s="59">
        <v>0.8571428571428571</v>
      </c>
      <c r="AO20" s="57">
        <v>1.282051282051282E-2</v>
      </c>
      <c r="AP20" s="58">
        <v>1</v>
      </c>
      <c r="AQ20" s="57">
        <v>9.0090090090090089E-3</v>
      </c>
      <c r="AR20" s="58">
        <v>1</v>
      </c>
      <c r="AS20" s="59">
        <v>0</v>
      </c>
      <c r="AT20" s="57">
        <v>2.02020202020202E-2</v>
      </c>
      <c r="AU20" s="58">
        <v>1</v>
      </c>
      <c r="AV20" s="59">
        <v>0.25</v>
      </c>
      <c r="AW20" s="57">
        <v>0</v>
      </c>
      <c r="AX20" s="58">
        <v>0.97674418604651159</v>
      </c>
      <c r="AY20" s="59">
        <v>0</v>
      </c>
      <c r="AZ20" s="57">
        <v>0</v>
      </c>
      <c r="BA20" s="58">
        <v>1</v>
      </c>
      <c r="BB20" s="59">
        <v>0</v>
      </c>
      <c r="BC20" s="57">
        <v>2.0833333333333329E-2</v>
      </c>
      <c r="BD20" s="58">
        <v>1</v>
      </c>
      <c r="BE20" s="57">
        <v>0</v>
      </c>
      <c r="BF20" s="58">
        <v>1</v>
      </c>
      <c r="BG20" s="57">
        <v>0</v>
      </c>
      <c r="BH20" s="58">
        <v>1</v>
      </c>
      <c r="BI20" s="59">
        <v>0.5</v>
      </c>
      <c r="BJ20" s="57">
        <v>0</v>
      </c>
      <c r="BK20" s="58">
        <v>1</v>
      </c>
      <c r="BL20" s="57">
        <v>0</v>
      </c>
      <c r="BM20" s="58">
        <v>1</v>
      </c>
      <c r="BN20" s="57">
        <v>0</v>
      </c>
      <c r="BO20" s="60">
        <v>1</v>
      </c>
    </row>
    <row r="21" spans="1:67" x14ac:dyDescent="0.25">
      <c r="A21" s="44" t="s">
        <v>9</v>
      </c>
      <c r="B21" s="57">
        <v>0.19877795111804469</v>
      </c>
      <c r="C21" s="58">
        <v>0</v>
      </c>
      <c r="D21" s="59">
        <v>6.4000000000000001E-2</v>
      </c>
      <c r="E21" s="57">
        <v>0.30827542640555899</v>
      </c>
      <c r="F21" s="58">
        <v>0</v>
      </c>
      <c r="G21" s="59">
        <v>6.6666666666666666E-2</v>
      </c>
      <c r="H21" s="57">
        <v>0.302836230558097</v>
      </c>
      <c r="I21" s="58">
        <v>0</v>
      </c>
      <c r="J21" s="59">
        <v>6.6666666666666666E-2</v>
      </c>
      <c r="K21" s="57">
        <v>0.21928934010152279</v>
      </c>
      <c r="L21" s="58">
        <v>0</v>
      </c>
      <c r="M21" s="59">
        <v>0</v>
      </c>
      <c r="N21" s="57">
        <v>0.32157394843962012</v>
      </c>
      <c r="O21" s="58">
        <v>0</v>
      </c>
      <c r="P21" s="59">
        <v>0</v>
      </c>
      <c r="Q21" s="57">
        <v>0.20876826722338199</v>
      </c>
      <c r="R21" s="58">
        <v>0</v>
      </c>
      <c r="S21" s="59">
        <v>0</v>
      </c>
      <c r="T21" s="57">
        <v>0.18862275449101801</v>
      </c>
      <c r="U21" s="58">
        <v>0</v>
      </c>
      <c r="V21" s="59">
        <v>0</v>
      </c>
      <c r="W21" s="57">
        <v>0.43543543543543539</v>
      </c>
      <c r="X21" s="58">
        <v>0</v>
      </c>
      <c r="Y21" s="59">
        <v>0</v>
      </c>
      <c r="Z21" s="57">
        <v>0.2491909385113269</v>
      </c>
      <c r="AA21" s="58">
        <v>0</v>
      </c>
      <c r="AB21" s="59">
        <v>0</v>
      </c>
      <c r="AC21" s="57">
        <v>0.2361623616236162</v>
      </c>
      <c r="AD21" s="58">
        <v>0</v>
      </c>
      <c r="AE21" s="59">
        <v>0</v>
      </c>
      <c r="AF21" s="57">
        <v>0.27450980392156871</v>
      </c>
      <c r="AG21" s="58">
        <v>0</v>
      </c>
      <c r="AH21" s="59">
        <v>0</v>
      </c>
      <c r="AI21" s="57">
        <v>0.18250950570342209</v>
      </c>
      <c r="AJ21" s="58">
        <v>0</v>
      </c>
      <c r="AK21" s="59">
        <v>0</v>
      </c>
      <c r="AL21" s="57">
        <v>0.22222222222222221</v>
      </c>
      <c r="AM21" s="58">
        <v>0</v>
      </c>
      <c r="AN21" s="59">
        <v>0</v>
      </c>
      <c r="AO21" s="57">
        <v>0.20512820512820509</v>
      </c>
      <c r="AP21" s="58">
        <v>0</v>
      </c>
      <c r="AQ21" s="57">
        <v>0.2252252252252252</v>
      </c>
      <c r="AR21" s="58">
        <v>0</v>
      </c>
      <c r="AS21" s="59">
        <v>0</v>
      </c>
      <c r="AT21" s="57">
        <v>0.10101010101010099</v>
      </c>
      <c r="AU21" s="58">
        <v>0</v>
      </c>
      <c r="AV21" s="59">
        <v>0</v>
      </c>
      <c r="AW21" s="57">
        <v>0.25688073394495409</v>
      </c>
      <c r="AX21" s="58">
        <v>0</v>
      </c>
      <c r="AY21" s="59">
        <v>0.25</v>
      </c>
      <c r="AZ21" s="57">
        <v>0.30841121495327101</v>
      </c>
      <c r="BA21" s="58">
        <v>0</v>
      </c>
      <c r="BB21" s="59">
        <v>0</v>
      </c>
      <c r="BC21" s="57">
        <v>0.34375</v>
      </c>
      <c r="BD21" s="58">
        <v>0</v>
      </c>
      <c r="BE21" s="57">
        <v>0.29166666666666669</v>
      </c>
      <c r="BF21" s="58">
        <v>0</v>
      </c>
      <c r="BG21" s="57">
        <v>0.3888888888888889</v>
      </c>
      <c r="BH21" s="58">
        <v>0</v>
      </c>
      <c r="BI21" s="59">
        <v>0.5</v>
      </c>
      <c r="BJ21" s="57">
        <v>0.32098765432098758</v>
      </c>
      <c r="BK21" s="58">
        <v>0</v>
      </c>
      <c r="BL21" s="57">
        <v>0.19354838709677419</v>
      </c>
      <c r="BM21" s="58">
        <v>0</v>
      </c>
      <c r="BN21" s="57">
        <v>0.2068965517241379</v>
      </c>
      <c r="BO21" s="60">
        <v>0</v>
      </c>
    </row>
    <row r="22" spans="1:67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0"/>
      <c r="AR22" s="41"/>
      <c r="AS22" s="42"/>
      <c r="AT22" s="40"/>
      <c r="AU22" s="41"/>
      <c r="AV22" s="42"/>
      <c r="AW22" s="40"/>
      <c r="AX22" s="41"/>
      <c r="AY22" s="42"/>
      <c r="AZ22" s="40"/>
      <c r="BA22" s="41"/>
      <c r="BB22" s="42"/>
      <c r="BC22" s="40"/>
      <c r="BD22" s="41"/>
      <c r="BE22" s="40"/>
      <c r="BF22" s="41"/>
      <c r="BG22" s="40"/>
      <c r="BH22" s="41"/>
      <c r="BI22" s="42"/>
      <c r="BJ22" s="40"/>
      <c r="BK22" s="41"/>
      <c r="BL22" s="40"/>
      <c r="BM22" s="41"/>
      <c r="BN22" s="40"/>
      <c r="BO22" s="43"/>
    </row>
    <row r="23" spans="1:67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2"/>
      <c r="AR23" s="63"/>
      <c r="AS23" s="64"/>
      <c r="AT23" s="62"/>
      <c r="AU23" s="63"/>
      <c r="AV23" s="64"/>
      <c r="AW23" s="62"/>
      <c r="AX23" s="63"/>
      <c r="AY23" s="64"/>
      <c r="AZ23" s="62"/>
      <c r="BA23" s="63"/>
      <c r="BB23" s="64"/>
      <c r="BC23" s="62"/>
      <c r="BD23" s="63"/>
      <c r="BE23" s="62"/>
      <c r="BF23" s="63"/>
      <c r="BG23" s="62"/>
      <c r="BH23" s="63"/>
      <c r="BI23" s="64"/>
      <c r="BJ23" s="62"/>
      <c r="BK23" s="63"/>
      <c r="BL23" s="62"/>
      <c r="BM23" s="63"/>
      <c r="BN23" s="62"/>
      <c r="BO23" s="65"/>
    </row>
    <row r="24" spans="1:67" x14ac:dyDescent="0.25">
      <c r="A24" s="44" t="s">
        <v>12</v>
      </c>
      <c r="B24" s="57">
        <v>0.28562142485699432</v>
      </c>
      <c r="C24" s="58">
        <v>0.31368528959507952</v>
      </c>
      <c r="D24" s="59">
        <v>0.248</v>
      </c>
      <c r="E24" s="57">
        <v>0.27100442198357549</v>
      </c>
      <c r="F24" s="58">
        <v>0.31230283911671919</v>
      </c>
      <c r="G24" s="59">
        <v>0.2</v>
      </c>
      <c r="H24" s="57">
        <v>0.28453796889295518</v>
      </c>
      <c r="I24" s="58">
        <v>0.28873239436619719</v>
      </c>
      <c r="J24" s="59">
        <v>0.26666666666666672</v>
      </c>
      <c r="K24" s="57">
        <v>0.27614213197969539</v>
      </c>
      <c r="L24" s="58">
        <v>0.31185567010309279</v>
      </c>
      <c r="M24" s="59">
        <v>0.46153846153846162</v>
      </c>
      <c r="N24" s="57">
        <v>0.26458616010854819</v>
      </c>
      <c r="O24" s="58">
        <v>0.230188679245283</v>
      </c>
      <c r="P24" s="59">
        <v>0</v>
      </c>
      <c r="Q24" s="57">
        <v>0.22546972860125261</v>
      </c>
      <c r="R24" s="58">
        <v>0.22857142857142859</v>
      </c>
      <c r="S24" s="59">
        <v>0.2</v>
      </c>
      <c r="T24" s="57">
        <v>0.26946107784431139</v>
      </c>
      <c r="U24" s="58">
        <v>0.330188679245283</v>
      </c>
      <c r="V24" s="59">
        <v>0</v>
      </c>
      <c r="W24" s="57">
        <v>0.27927927927927931</v>
      </c>
      <c r="X24" s="58">
        <v>0.32727272727272733</v>
      </c>
      <c r="Y24" s="59">
        <v>0</v>
      </c>
      <c r="Z24" s="57">
        <v>0.22977346278317151</v>
      </c>
      <c r="AA24" s="58">
        <v>0.27826086956521739</v>
      </c>
      <c r="AB24" s="59">
        <v>0</v>
      </c>
      <c r="AC24" s="57">
        <v>0.28782287822878228</v>
      </c>
      <c r="AD24" s="58">
        <v>0.2265625</v>
      </c>
      <c r="AE24" s="59">
        <v>0.6</v>
      </c>
      <c r="AF24" s="57">
        <v>0.2627450980392157</v>
      </c>
      <c r="AG24" s="58">
        <v>0.26785714285714279</v>
      </c>
      <c r="AH24" s="59">
        <v>0.14285714285714279</v>
      </c>
      <c r="AI24" s="57">
        <v>0.21673003802281371</v>
      </c>
      <c r="AJ24" s="58">
        <v>0.27619047619047621</v>
      </c>
      <c r="AK24" s="59">
        <v>0</v>
      </c>
      <c r="AL24" s="57">
        <v>0.3202614379084967</v>
      </c>
      <c r="AM24" s="58">
        <v>0.24719101123595499</v>
      </c>
      <c r="AN24" s="59">
        <v>0.2857142857142857</v>
      </c>
      <c r="AO24" s="57">
        <v>0.21794871794871801</v>
      </c>
      <c r="AP24" s="58">
        <v>0.27777777777777779</v>
      </c>
      <c r="AQ24" s="57">
        <v>0.27027027027027029</v>
      </c>
      <c r="AR24" s="58">
        <v>0.26785714285714279</v>
      </c>
      <c r="AS24" s="59">
        <v>0</v>
      </c>
      <c r="AT24" s="57">
        <v>0.33333333333333331</v>
      </c>
      <c r="AU24" s="58">
        <v>0.32142857142857151</v>
      </c>
      <c r="AV24" s="59">
        <v>0.75</v>
      </c>
      <c r="AW24" s="57">
        <v>0.22018348623853209</v>
      </c>
      <c r="AX24" s="58">
        <v>0.2558139534883721</v>
      </c>
      <c r="AY24" s="59">
        <v>0.25</v>
      </c>
      <c r="AZ24" s="57">
        <v>0.28037383177570091</v>
      </c>
      <c r="BA24" s="58">
        <v>0.25</v>
      </c>
      <c r="BB24" s="59">
        <v>0</v>
      </c>
      <c r="BC24" s="57">
        <v>0.33333333333333331</v>
      </c>
      <c r="BD24" s="58">
        <v>0.38235294117647062</v>
      </c>
      <c r="BE24" s="57">
        <v>0.35416666666666669</v>
      </c>
      <c r="BF24" s="58">
        <v>0.2608695652173913</v>
      </c>
      <c r="BG24" s="57">
        <v>0.20833333333333329</v>
      </c>
      <c r="BH24" s="58">
        <v>0.24</v>
      </c>
      <c r="BI24" s="59">
        <v>0</v>
      </c>
      <c r="BJ24" s="57">
        <v>0.2098765432098765</v>
      </c>
      <c r="BK24" s="58">
        <v>0.29411764705882348</v>
      </c>
      <c r="BL24" s="57">
        <v>0.20967741935483869</v>
      </c>
      <c r="BM24" s="58">
        <v>0.16</v>
      </c>
      <c r="BN24" s="57">
        <v>0.32758620689655171</v>
      </c>
      <c r="BO24" s="60">
        <v>0.24</v>
      </c>
    </row>
    <row r="25" spans="1:67" x14ac:dyDescent="0.25">
      <c r="A25" s="44" t="s">
        <v>13</v>
      </c>
      <c r="B25" s="57">
        <v>0.44351274050962042</v>
      </c>
      <c r="C25" s="58">
        <v>0.50435674013326504</v>
      </c>
      <c r="D25" s="59">
        <v>0.432</v>
      </c>
      <c r="E25" s="57">
        <v>0.43461781427668977</v>
      </c>
      <c r="F25" s="58">
        <v>0.48264984227129343</v>
      </c>
      <c r="G25" s="59">
        <v>0.4</v>
      </c>
      <c r="H25" s="57">
        <v>0.46294602012808778</v>
      </c>
      <c r="I25" s="58">
        <v>0.5</v>
      </c>
      <c r="J25" s="59">
        <v>0.6</v>
      </c>
      <c r="K25" s="57">
        <v>0.44263959390862939</v>
      </c>
      <c r="L25" s="58">
        <v>0.52577319587628868</v>
      </c>
      <c r="M25" s="59">
        <v>0.61538461538461542</v>
      </c>
      <c r="N25" s="57">
        <v>0.43690637720488468</v>
      </c>
      <c r="O25" s="58">
        <v>0.47924528301886787</v>
      </c>
      <c r="P25" s="59">
        <v>0.5</v>
      </c>
      <c r="Q25" s="57">
        <v>0.42379958246346561</v>
      </c>
      <c r="R25" s="58">
        <v>0.43428571428571427</v>
      </c>
      <c r="S25" s="59">
        <v>0.6</v>
      </c>
      <c r="T25" s="57">
        <v>0.47904191616766473</v>
      </c>
      <c r="U25" s="58">
        <v>0.53301886792452835</v>
      </c>
      <c r="V25" s="59">
        <v>0.16666666666666671</v>
      </c>
      <c r="W25" s="57">
        <v>0.45945945945945948</v>
      </c>
      <c r="X25" s="58">
        <v>0.50909090909090904</v>
      </c>
      <c r="Y25" s="59">
        <v>0.66666666666666663</v>
      </c>
      <c r="Z25" s="57">
        <v>0.39805825242718451</v>
      </c>
      <c r="AA25" s="58">
        <v>0.53913043478260869</v>
      </c>
      <c r="AB25" s="59">
        <v>0.66666666666666663</v>
      </c>
      <c r="AC25" s="57">
        <v>0.46125461254612549</v>
      </c>
      <c r="AD25" s="58">
        <v>0.3671875</v>
      </c>
      <c r="AE25" s="59">
        <v>0.8</v>
      </c>
      <c r="AF25" s="57">
        <v>0.40784313725490201</v>
      </c>
      <c r="AG25" s="58">
        <v>0.49107142857142849</v>
      </c>
      <c r="AH25" s="59">
        <v>0.5714285714285714</v>
      </c>
      <c r="AI25" s="57">
        <v>0.42585551330798482</v>
      </c>
      <c r="AJ25" s="58">
        <v>0.49523809523809531</v>
      </c>
      <c r="AK25" s="59">
        <v>0</v>
      </c>
      <c r="AL25" s="57">
        <v>0.49019607843137247</v>
      </c>
      <c r="AM25" s="58">
        <v>0.47191011235955049</v>
      </c>
      <c r="AN25" s="59">
        <v>0.5714285714285714</v>
      </c>
      <c r="AO25" s="57">
        <v>0.36538461538461542</v>
      </c>
      <c r="AP25" s="58">
        <v>0.51111111111111107</v>
      </c>
      <c r="AQ25" s="57">
        <v>0.54054054054054057</v>
      </c>
      <c r="AR25" s="58">
        <v>0.5357142857142857</v>
      </c>
      <c r="AS25" s="59">
        <v>0</v>
      </c>
      <c r="AT25" s="57">
        <v>0.5252525252525253</v>
      </c>
      <c r="AU25" s="58">
        <v>0.5</v>
      </c>
      <c r="AV25" s="59">
        <v>0.75</v>
      </c>
      <c r="AW25" s="57">
        <v>0.45871559633027531</v>
      </c>
      <c r="AX25" s="58">
        <v>0.48837209302325579</v>
      </c>
      <c r="AY25" s="59">
        <v>0.5</v>
      </c>
      <c r="AZ25" s="57">
        <v>0.40186915887850472</v>
      </c>
      <c r="BA25" s="58">
        <v>0.32142857142857151</v>
      </c>
      <c r="BB25" s="59">
        <v>0</v>
      </c>
      <c r="BC25" s="57">
        <v>0.52083333333333337</v>
      </c>
      <c r="BD25" s="58">
        <v>0.61764705882352944</v>
      </c>
      <c r="BE25" s="57">
        <v>0.48958333333333331</v>
      </c>
      <c r="BF25" s="58">
        <v>0.47826086956521741</v>
      </c>
      <c r="BG25" s="57">
        <v>0.3888888888888889</v>
      </c>
      <c r="BH25" s="58">
        <v>0.48</v>
      </c>
      <c r="BI25" s="59">
        <v>0</v>
      </c>
      <c r="BJ25" s="57">
        <v>0.32098765432098758</v>
      </c>
      <c r="BK25" s="58">
        <v>0.52941176470588236</v>
      </c>
      <c r="BL25" s="57">
        <v>0.40322580645161288</v>
      </c>
      <c r="BM25" s="58">
        <v>0.32</v>
      </c>
      <c r="BN25" s="57">
        <v>0.48275862068965519</v>
      </c>
      <c r="BO25" s="60">
        <v>0.4</v>
      </c>
    </row>
    <row r="26" spans="1:67" x14ac:dyDescent="0.25">
      <c r="A26" s="44" t="s">
        <v>14</v>
      </c>
      <c r="B26" s="57">
        <v>0.27281591263650551</v>
      </c>
      <c r="C26" s="58">
        <v>0.31334358448658811</v>
      </c>
      <c r="D26" s="59">
        <v>0.312</v>
      </c>
      <c r="E26" s="57">
        <v>0.26658243840808588</v>
      </c>
      <c r="F26" s="58">
        <v>0.27917981072555198</v>
      </c>
      <c r="G26" s="59">
        <v>0.2</v>
      </c>
      <c r="H26" s="57">
        <v>0.28819762122598352</v>
      </c>
      <c r="I26" s="58">
        <v>0.33333333333333331</v>
      </c>
      <c r="J26" s="59">
        <v>0.4</v>
      </c>
      <c r="K26" s="57">
        <v>0.27411167512690349</v>
      </c>
      <c r="L26" s="58">
        <v>0.37371134020618563</v>
      </c>
      <c r="M26" s="59">
        <v>0.53846153846153844</v>
      </c>
      <c r="N26" s="57">
        <v>0.28358208955223879</v>
      </c>
      <c r="O26" s="58">
        <v>0.31698113207547168</v>
      </c>
      <c r="P26" s="59">
        <v>0.33333333333333331</v>
      </c>
      <c r="Q26" s="57">
        <v>0.31732776617954073</v>
      </c>
      <c r="R26" s="58">
        <v>0.28000000000000003</v>
      </c>
      <c r="S26" s="59">
        <v>0.4</v>
      </c>
      <c r="T26" s="57">
        <v>0.32035928143712578</v>
      </c>
      <c r="U26" s="58">
        <v>0.35377358490566041</v>
      </c>
      <c r="V26" s="59">
        <v>0.33333333333333331</v>
      </c>
      <c r="W26" s="57">
        <v>0.28528528528528529</v>
      </c>
      <c r="X26" s="58">
        <v>0.33636363636363642</v>
      </c>
      <c r="Y26" s="59">
        <v>0.66666666666666663</v>
      </c>
      <c r="Z26" s="57">
        <v>0.29126213592233008</v>
      </c>
      <c r="AA26" s="58">
        <v>0.36521739130434783</v>
      </c>
      <c r="AB26" s="59">
        <v>0.66666666666666663</v>
      </c>
      <c r="AC26" s="57">
        <v>0.27306273062730629</v>
      </c>
      <c r="AD26" s="58">
        <v>0.2734375</v>
      </c>
      <c r="AE26" s="59">
        <v>0.4</v>
      </c>
      <c r="AF26" s="57">
        <v>0.26666666666666672</v>
      </c>
      <c r="AG26" s="58">
        <v>0.3482142857142857</v>
      </c>
      <c r="AH26" s="59">
        <v>0.42857142857142849</v>
      </c>
      <c r="AI26" s="57">
        <v>0.29657794676806082</v>
      </c>
      <c r="AJ26" s="58">
        <v>0.26666666666666672</v>
      </c>
      <c r="AK26" s="59">
        <v>0</v>
      </c>
      <c r="AL26" s="57">
        <v>0.2483660130718954</v>
      </c>
      <c r="AM26" s="58">
        <v>0.3258426966292135</v>
      </c>
      <c r="AN26" s="59">
        <v>0.42857142857142849</v>
      </c>
      <c r="AO26" s="57">
        <v>0.32051282051282048</v>
      </c>
      <c r="AP26" s="58">
        <v>0.34444444444444439</v>
      </c>
      <c r="AQ26" s="57">
        <v>0.45945945945945948</v>
      </c>
      <c r="AR26" s="58">
        <v>0.44642857142857151</v>
      </c>
      <c r="AS26" s="59">
        <v>0</v>
      </c>
      <c r="AT26" s="57">
        <v>0.34343434343434343</v>
      </c>
      <c r="AU26" s="58">
        <v>0.25</v>
      </c>
      <c r="AV26" s="59">
        <v>0</v>
      </c>
      <c r="AW26" s="57">
        <v>0.30275229357798172</v>
      </c>
      <c r="AX26" s="58">
        <v>0.32558139534883718</v>
      </c>
      <c r="AY26" s="59">
        <v>0.25</v>
      </c>
      <c r="AZ26" s="57">
        <v>0.31775700934579437</v>
      </c>
      <c r="BA26" s="58">
        <v>0.2857142857142857</v>
      </c>
      <c r="BB26" s="59">
        <v>0</v>
      </c>
      <c r="BC26" s="57">
        <v>0.3125</v>
      </c>
      <c r="BD26" s="58">
        <v>0.38235294117647062</v>
      </c>
      <c r="BE26" s="57">
        <v>0.26041666666666669</v>
      </c>
      <c r="BF26" s="58">
        <v>0.30434782608695649</v>
      </c>
      <c r="BG26" s="57">
        <v>0.29166666666666669</v>
      </c>
      <c r="BH26" s="58">
        <v>0.4</v>
      </c>
      <c r="BI26" s="59">
        <v>0</v>
      </c>
      <c r="BJ26" s="57">
        <v>0.19753086419753091</v>
      </c>
      <c r="BK26" s="58">
        <v>0.23529411764705879</v>
      </c>
      <c r="BL26" s="57">
        <v>0.27419354838709681</v>
      </c>
      <c r="BM26" s="58">
        <v>0.2</v>
      </c>
      <c r="BN26" s="57">
        <v>0.29310344827586199</v>
      </c>
      <c r="BO26" s="60">
        <v>0.32</v>
      </c>
    </row>
    <row r="27" spans="1:67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2"/>
      <c r="AR27" s="63"/>
      <c r="AS27" s="64"/>
      <c r="AT27" s="62"/>
      <c r="AU27" s="63"/>
      <c r="AV27" s="64"/>
      <c r="AW27" s="62"/>
      <c r="AX27" s="63"/>
      <c r="AY27" s="64"/>
      <c r="AZ27" s="62"/>
      <c r="BA27" s="63"/>
      <c r="BB27" s="64"/>
      <c r="BC27" s="62"/>
      <c r="BD27" s="63"/>
      <c r="BE27" s="62"/>
      <c r="BF27" s="63"/>
      <c r="BG27" s="62"/>
      <c r="BH27" s="63"/>
      <c r="BI27" s="64"/>
      <c r="BJ27" s="62"/>
      <c r="BK27" s="63"/>
      <c r="BL27" s="62"/>
      <c r="BM27" s="63"/>
      <c r="BN27" s="62"/>
      <c r="BO27" s="65"/>
    </row>
    <row r="28" spans="1:67" x14ac:dyDescent="0.25">
      <c r="A28" s="44" t="s">
        <v>16</v>
      </c>
      <c r="B28" s="57">
        <v>0.60030126399895212</v>
      </c>
      <c r="C28" s="58">
        <v>0.9450284335688437</v>
      </c>
      <c r="D28" s="59">
        <v>0.79032258064516125</v>
      </c>
      <c r="E28" s="57">
        <v>0.57878017789072422</v>
      </c>
      <c r="F28" s="58">
        <v>0.93333333333333335</v>
      </c>
      <c r="G28" s="59">
        <v>0.6</v>
      </c>
      <c r="H28" s="57">
        <v>0.5672461116193962</v>
      </c>
      <c r="I28" s="58">
        <v>0.97169811320754718</v>
      </c>
      <c r="J28" s="59">
        <v>1</v>
      </c>
      <c r="K28" s="57">
        <v>0.61444557477110884</v>
      </c>
      <c r="L28" s="58">
        <v>0.95287958115183247</v>
      </c>
      <c r="M28" s="59">
        <v>0.53846153846153844</v>
      </c>
      <c r="N28" s="57">
        <v>0.57493188010899188</v>
      </c>
      <c r="O28" s="58">
        <v>0.9580152671755725</v>
      </c>
      <c r="P28" s="59">
        <v>1</v>
      </c>
      <c r="Q28" s="57">
        <v>0.66596638655462181</v>
      </c>
      <c r="R28" s="58">
        <v>0.95857988165680474</v>
      </c>
      <c r="S28" s="59">
        <v>1</v>
      </c>
      <c r="T28" s="57">
        <v>0.72289156626506024</v>
      </c>
      <c r="U28" s="58">
        <v>0.9425837320574163</v>
      </c>
      <c r="V28" s="59">
        <v>0.83333333333333337</v>
      </c>
      <c r="W28" s="57">
        <v>0.55454545454545456</v>
      </c>
      <c r="X28" s="58">
        <v>0.92727272727272725</v>
      </c>
      <c r="Y28" s="59">
        <v>0.66666666666666663</v>
      </c>
      <c r="Z28" s="57">
        <v>0.65798045602605859</v>
      </c>
      <c r="AA28" s="58">
        <v>0.9652173913043478</v>
      </c>
      <c r="AB28" s="59">
        <v>1</v>
      </c>
      <c r="AC28" s="57">
        <v>0.65313653136531369</v>
      </c>
      <c r="AD28" s="58">
        <v>0.96</v>
      </c>
      <c r="AE28" s="59">
        <v>1</v>
      </c>
      <c r="AF28" s="57">
        <v>0.56470588235294117</v>
      </c>
      <c r="AG28" s="58">
        <v>0.9363636363636364</v>
      </c>
      <c r="AH28" s="59">
        <v>0.8571428571428571</v>
      </c>
      <c r="AI28" s="57">
        <v>0.71264367816091956</v>
      </c>
      <c r="AJ28" s="58">
        <v>0.96153846153846156</v>
      </c>
      <c r="AK28" s="59">
        <v>0</v>
      </c>
      <c r="AL28" s="57">
        <v>0.66013071895424835</v>
      </c>
      <c r="AM28" s="58">
        <v>0.95402298850574707</v>
      </c>
      <c r="AN28" s="59">
        <v>0.8571428571428571</v>
      </c>
      <c r="AO28" s="57">
        <v>0.75816993464052285</v>
      </c>
      <c r="AP28" s="58">
        <v>0.93258426966292129</v>
      </c>
      <c r="AQ28" s="57">
        <v>0.60360360360360366</v>
      </c>
      <c r="AR28" s="58">
        <v>1</v>
      </c>
      <c r="AS28" s="59">
        <v>1</v>
      </c>
      <c r="AT28" s="57">
        <v>0.70707070707070707</v>
      </c>
      <c r="AU28" s="58">
        <v>0.9285714285714286</v>
      </c>
      <c r="AV28" s="59">
        <v>1</v>
      </c>
      <c r="AW28" s="57">
        <v>0.66055045871559637</v>
      </c>
      <c r="AX28" s="58">
        <v>0.95238095238095233</v>
      </c>
      <c r="AY28" s="59">
        <v>0.75</v>
      </c>
      <c r="AZ28" s="57">
        <v>0.67289719626168221</v>
      </c>
      <c r="BA28" s="58">
        <v>0.8571428571428571</v>
      </c>
      <c r="BB28" s="59">
        <v>1</v>
      </c>
      <c r="BC28" s="57">
        <v>0.50526315789473686</v>
      </c>
      <c r="BD28" s="58">
        <v>0.94117647058823528</v>
      </c>
      <c r="BE28" s="57">
        <v>0.61458333333333337</v>
      </c>
      <c r="BF28" s="58">
        <v>0.91304347826086951</v>
      </c>
      <c r="BG28" s="57">
        <v>0.58333333333333337</v>
      </c>
      <c r="BH28" s="58">
        <v>0.96</v>
      </c>
      <c r="BI28" s="59">
        <v>1</v>
      </c>
      <c r="BJ28" s="57">
        <v>0.58024691358024694</v>
      </c>
      <c r="BK28" s="58">
        <v>0.94117647058823528</v>
      </c>
      <c r="BL28" s="57">
        <v>0.66129032258064513</v>
      </c>
      <c r="BM28" s="58">
        <v>0.95652173913043481</v>
      </c>
      <c r="BN28" s="57">
        <v>0.72413793103448276</v>
      </c>
      <c r="BO28" s="60">
        <v>1</v>
      </c>
    </row>
    <row r="29" spans="1:67" x14ac:dyDescent="0.25">
      <c r="A29" s="44" t="s">
        <v>17</v>
      </c>
      <c r="B29" s="57">
        <v>9.6928417054162035E-3</v>
      </c>
      <c r="C29" s="58">
        <v>1.947268654144408E-2</v>
      </c>
      <c r="D29" s="59">
        <v>8.0645161290322578E-3</v>
      </c>
      <c r="E29" s="57">
        <v>8.8945362134688691E-3</v>
      </c>
      <c r="F29" s="58">
        <v>2.222222222222222E-2</v>
      </c>
      <c r="G29" s="59">
        <v>0</v>
      </c>
      <c r="H29" s="57">
        <v>6.4043915827996338E-3</v>
      </c>
      <c r="I29" s="58">
        <v>1.179245283018868E-2</v>
      </c>
      <c r="J29" s="59">
        <v>0</v>
      </c>
      <c r="K29" s="57">
        <v>8.1383519837232958E-3</v>
      </c>
      <c r="L29" s="58">
        <v>1.832460732984293E-2</v>
      </c>
      <c r="M29" s="59">
        <v>0</v>
      </c>
      <c r="N29" s="57">
        <v>1.08991825613079E-2</v>
      </c>
      <c r="O29" s="58">
        <v>2.67175572519084E-2</v>
      </c>
      <c r="P29" s="59">
        <v>0</v>
      </c>
      <c r="Q29" s="57">
        <v>1.260504201680672E-2</v>
      </c>
      <c r="R29" s="58">
        <v>2.3668639053254441E-2</v>
      </c>
      <c r="S29" s="59">
        <v>0</v>
      </c>
      <c r="T29" s="57">
        <v>3.0120481927710841E-3</v>
      </c>
      <c r="U29" s="58">
        <v>3.8277511961722487E-2</v>
      </c>
      <c r="V29" s="59">
        <v>0</v>
      </c>
      <c r="W29" s="57">
        <v>6.0606060606060606E-3</v>
      </c>
      <c r="X29" s="58">
        <v>4.5454545454545463E-2</v>
      </c>
      <c r="Y29" s="59">
        <v>0</v>
      </c>
      <c r="Z29" s="57">
        <v>9.7719869706840382E-3</v>
      </c>
      <c r="AA29" s="58">
        <v>8.6956521739130436E-3</v>
      </c>
      <c r="AB29" s="59">
        <v>0</v>
      </c>
      <c r="AC29" s="57">
        <v>3.690036900369004E-3</v>
      </c>
      <c r="AD29" s="58">
        <v>8.0000000000000002E-3</v>
      </c>
      <c r="AE29" s="59">
        <v>0</v>
      </c>
      <c r="AF29" s="57">
        <v>7.8431372549019607E-3</v>
      </c>
      <c r="AG29" s="58">
        <v>1.8181818181818181E-2</v>
      </c>
      <c r="AH29" s="59">
        <v>0</v>
      </c>
      <c r="AI29" s="57">
        <v>7.6628352490421452E-3</v>
      </c>
      <c r="AJ29" s="58">
        <v>9.6153846153846159E-3</v>
      </c>
      <c r="AK29" s="59">
        <v>0</v>
      </c>
      <c r="AL29" s="57">
        <v>1.30718954248366E-2</v>
      </c>
      <c r="AM29" s="58">
        <v>3.4482758620689648E-2</v>
      </c>
      <c r="AN29" s="59">
        <v>0</v>
      </c>
      <c r="AO29" s="57">
        <v>1.30718954248366E-2</v>
      </c>
      <c r="AP29" s="58">
        <v>2.247191011235955E-2</v>
      </c>
      <c r="AQ29" s="57">
        <v>1.8018018018018021E-2</v>
      </c>
      <c r="AR29" s="58">
        <v>0</v>
      </c>
      <c r="AS29" s="59">
        <v>0</v>
      </c>
      <c r="AT29" s="57">
        <v>1.01010101010101E-2</v>
      </c>
      <c r="AU29" s="58">
        <v>1.785714285714286E-2</v>
      </c>
      <c r="AV29" s="59">
        <v>0</v>
      </c>
      <c r="AW29" s="57">
        <v>9.1743119266055051E-3</v>
      </c>
      <c r="AX29" s="58">
        <v>2.3809523809523812E-2</v>
      </c>
      <c r="AY29" s="59">
        <v>0</v>
      </c>
      <c r="AZ29" s="57">
        <v>1.8691588785046731E-2</v>
      </c>
      <c r="BA29" s="58">
        <v>0</v>
      </c>
      <c r="BB29" s="59">
        <v>0</v>
      </c>
      <c r="BC29" s="57">
        <v>1.0526315789473681E-2</v>
      </c>
      <c r="BD29" s="58">
        <v>2.9411764705882349E-2</v>
      </c>
      <c r="BE29" s="57">
        <v>1.041666666666667E-2</v>
      </c>
      <c r="BF29" s="58">
        <v>8.6956521739130432E-2</v>
      </c>
      <c r="BG29" s="57">
        <v>0</v>
      </c>
      <c r="BH29" s="58">
        <v>0</v>
      </c>
      <c r="BI29" s="59">
        <v>0</v>
      </c>
      <c r="BJ29" s="57">
        <v>0</v>
      </c>
      <c r="BK29" s="58">
        <v>5.8823529411764712E-2</v>
      </c>
      <c r="BL29" s="57">
        <v>0</v>
      </c>
      <c r="BM29" s="58">
        <v>4.3478260869565223E-2</v>
      </c>
      <c r="BN29" s="57">
        <v>5.1724137931034482E-2</v>
      </c>
      <c r="BO29" s="60">
        <v>0</v>
      </c>
    </row>
    <row r="30" spans="1:67" x14ac:dyDescent="0.25">
      <c r="A30" s="44" t="s">
        <v>18</v>
      </c>
      <c r="B30" s="57">
        <v>0.1431003995022595</v>
      </c>
      <c r="C30" s="58">
        <v>9.6501809408926411E-3</v>
      </c>
      <c r="D30" s="59">
        <v>0.15322580645161291</v>
      </c>
      <c r="E30" s="57">
        <v>0.13151207115628971</v>
      </c>
      <c r="F30" s="58">
        <v>1.5873015873015869E-2</v>
      </c>
      <c r="G30" s="59">
        <v>0.2</v>
      </c>
      <c r="H30" s="57">
        <v>0.12991765782250689</v>
      </c>
      <c r="I30" s="58">
        <v>2.3584905660377362E-3</v>
      </c>
      <c r="J30" s="59">
        <v>0</v>
      </c>
      <c r="K30" s="57">
        <v>0.1088504577822991</v>
      </c>
      <c r="L30" s="58">
        <v>1.3089005235602091E-2</v>
      </c>
      <c r="M30" s="59">
        <v>0.30769230769230771</v>
      </c>
      <c r="N30" s="57">
        <v>0.1335149863760218</v>
      </c>
      <c r="O30" s="58">
        <v>7.6335877862595417E-3</v>
      </c>
      <c r="P30" s="59">
        <v>0</v>
      </c>
      <c r="Q30" s="57">
        <v>0.13865546218487401</v>
      </c>
      <c r="R30" s="58">
        <v>1.7751479289940829E-2</v>
      </c>
      <c r="S30" s="59">
        <v>0</v>
      </c>
      <c r="T30" s="57">
        <v>0.1144578313253012</v>
      </c>
      <c r="U30" s="58">
        <v>4.7846889952153108E-3</v>
      </c>
      <c r="V30" s="59">
        <v>0.16666666666666671</v>
      </c>
      <c r="W30" s="57">
        <v>0.1242424242424242</v>
      </c>
      <c r="X30" s="58">
        <v>9.0909090909090905E-3</v>
      </c>
      <c r="Y30" s="59">
        <v>0.33333333333333331</v>
      </c>
      <c r="Z30" s="57">
        <v>0.13680781758957661</v>
      </c>
      <c r="AA30" s="58">
        <v>8.6956521739130436E-3</v>
      </c>
      <c r="AB30" s="59">
        <v>0</v>
      </c>
      <c r="AC30" s="57">
        <v>0.1217712177121771</v>
      </c>
      <c r="AD30" s="58">
        <v>0</v>
      </c>
      <c r="AE30" s="59">
        <v>0</v>
      </c>
      <c r="AF30" s="57">
        <v>0.16078431372549021</v>
      </c>
      <c r="AG30" s="58">
        <v>9.0909090909090905E-3</v>
      </c>
      <c r="AH30" s="59">
        <v>0</v>
      </c>
      <c r="AI30" s="57">
        <v>8.4291187739463605E-2</v>
      </c>
      <c r="AJ30" s="58">
        <v>9.6153846153846159E-3</v>
      </c>
      <c r="AK30" s="59">
        <v>1</v>
      </c>
      <c r="AL30" s="57">
        <v>0.1241830065359477</v>
      </c>
      <c r="AM30" s="58">
        <v>0</v>
      </c>
      <c r="AN30" s="59">
        <v>0.14285714285714279</v>
      </c>
      <c r="AO30" s="57">
        <v>0.1176470588235294</v>
      </c>
      <c r="AP30" s="58">
        <v>3.3707865168539318E-2</v>
      </c>
      <c r="AQ30" s="57">
        <v>0.12612612612612609</v>
      </c>
      <c r="AR30" s="58">
        <v>0</v>
      </c>
      <c r="AS30" s="59">
        <v>0</v>
      </c>
      <c r="AT30" s="57">
        <v>0.1616161616161616</v>
      </c>
      <c r="AU30" s="58">
        <v>1.785714285714286E-2</v>
      </c>
      <c r="AV30" s="59">
        <v>0</v>
      </c>
      <c r="AW30" s="57">
        <v>8.2568807339449546E-2</v>
      </c>
      <c r="AX30" s="58">
        <v>0</v>
      </c>
      <c r="AY30" s="59">
        <v>0.25</v>
      </c>
      <c r="AZ30" s="57">
        <v>7.476635514018691E-2</v>
      </c>
      <c r="BA30" s="58">
        <v>0.1071428571428571</v>
      </c>
      <c r="BB30" s="59">
        <v>0</v>
      </c>
      <c r="BC30" s="57">
        <v>0.12631578947368419</v>
      </c>
      <c r="BD30" s="58">
        <v>0</v>
      </c>
      <c r="BE30" s="57">
        <v>0.1041666666666667</v>
      </c>
      <c r="BF30" s="58">
        <v>0</v>
      </c>
      <c r="BG30" s="57">
        <v>0.19444444444444439</v>
      </c>
      <c r="BH30" s="58">
        <v>0</v>
      </c>
      <c r="BI30" s="59">
        <v>0</v>
      </c>
      <c r="BJ30" s="57">
        <v>9.8765432098765427E-2</v>
      </c>
      <c r="BK30" s="58">
        <v>0</v>
      </c>
      <c r="BL30" s="57">
        <v>0.14516129032258071</v>
      </c>
      <c r="BM30" s="58">
        <v>0</v>
      </c>
      <c r="BN30" s="57">
        <v>6.8965517241379309E-2</v>
      </c>
      <c r="BO30" s="60">
        <v>0</v>
      </c>
    </row>
    <row r="31" spans="1:67" x14ac:dyDescent="0.25">
      <c r="A31" s="44" t="s">
        <v>19</v>
      </c>
      <c r="B31" s="57">
        <v>0.23079442006680201</v>
      </c>
      <c r="C31" s="58">
        <v>2.102360847837326E-2</v>
      </c>
      <c r="D31" s="59">
        <v>4.8387096774193547E-2</v>
      </c>
      <c r="E31" s="57">
        <v>0.27318932655654382</v>
      </c>
      <c r="F31" s="58">
        <v>2.8571428571428571E-2</v>
      </c>
      <c r="G31" s="59">
        <v>0.1333333333333333</v>
      </c>
      <c r="H31" s="57">
        <v>0.29094236047575478</v>
      </c>
      <c r="I31" s="58">
        <v>1.4150943396226421E-2</v>
      </c>
      <c r="J31" s="59">
        <v>0</v>
      </c>
      <c r="K31" s="57">
        <v>0.26144455747711087</v>
      </c>
      <c r="L31" s="58">
        <v>1.3089005235602091E-2</v>
      </c>
      <c r="M31" s="59">
        <v>0.15384615384615391</v>
      </c>
      <c r="N31" s="57">
        <v>0.27792915531335149</v>
      </c>
      <c r="O31" s="58">
        <v>7.6335877862595417E-3</v>
      </c>
      <c r="P31" s="59">
        <v>0</v>
      </c>
      <c r="Q31" s="57">
        <v>0.1827731092436975</v>
      </c>
      <c r="R31" s="58">
        <v>0</v>
      </c>
      <c r="S31" s="59">
        <v>0</v>
      </c>
      <c r="T31" s="57">
        <v>0.1536144578313253</v>
      </c>
      <c r="U31" s="58">
        <v>1.435406698564593E-2</v>
      </c>
      <c r="V31" s="59">
        <v>0</v>
      </c>
      <c r="W31" s="57">
        <v>0.31515151515151513</v>
      </c>
      <c r="X31" s="58">
        <v>1.8181818181818181E-2</v>
      </c>
      <c r="Y31" s="59">
        <v>0</v>
      </c>
      <c r="Z31" s="57">
        <v>0.1921824104234528</v>
      </c>
      <c r="AA31" s="58">
        <v>1.7391304347826091E-2</v>
      </c>
      <c r="AB31" s="59">
        <v>0</v>
      </c>
      <c r="AC31" s="57">
        <v>0.22140221402214019</v>
      </c>
      <c r="AD31" s="58">
        <v>3.2000000000000001E-2</v>
      </c>
      <c r="AE31" s="59">
        <v>0</v>
      </c>
      <c r="AF31" s="57">
        <v>0.25882352941176467</v>
      </c>
      <c r="AG31" s="58">
        <v>3.6363636363636362E-2</v>
      </c>
      <c r="AH31" s="59">
        <v>0</v>
      </c>
      <c r="AI31" s="57">
        <v>0.1877394636015326</v>
      </c>
      <c r="AJ31" s="58">
        <v>1.9230769230769228E-2</v>
      </c>
      <c r="AK31" s="59">
        <v>0</v>
      </c>
      <c r="AL31" s="57">
        <v>0.20261437908496729</v>
      </c>
      <c r="AM31" s="58">
        <v>1.149425287356322E-2</v>
      </c>
      <c r="AN31" s="59">
        <v>0</v>
      </c>
      <c r="AO31" s="57">
        <v>0.1111111111111111</v>
      </c>
      <c r="AP31" s="58">
        <v>1.123595505617977E-2</v>
      </c>
      <c r="AQ31" s="57">
        <v>0.24324324324324331</v>
      </c>
      <c r="AR31" s="58">
        <v>0</v>
      </c>
      <c r="AS31" s="59">
        <v>0</v>
      </c>
      <c r="AT31" s="57">
        <v>0.10101010101010099</v>
      </c>
      <c r="AU31" s="58">
        <v>3.5714285714285712E-2</v>
      </c>
      <c r="AV31" s="59">
        <v>0</v>
      </c>
      <c r="AW31" s="57">
        <v>0.24770642201834861</v>
      </c>
      <c r="AX31" s="58">
        <v>2.3809523809523812E-2</v>
      </c>
      <c r="AY31" s="59">
        <v>0</v>
      </c>
      <c r="AZ31" s="57">
        <v>0.22429906542056069</v>
      </c>
      <c r="BA31" s="58">
        <v>3.5714285714285712E-2</v>
      </c>
      <c r="BB31" s="59">
        <v>0</v>
      </c>
      <c r="BC31" s="57">
        <v>0.35789473684210532</v>
      </c>
      <c r="BD31" s="58">
        <v>2.9411764705882349E-2</v>
      </c>
      <c r="BE31" s="57">
        <v>0.27083333333333331</v>
      </c>
      <c r="BF31" s="58">
        <v>0</v>
      </c>
      <c r="BG31" s="57">
        <v>0.22222222222222221</v>
      </c>
      <c r="BH31" s="58">
        <v>0.04</v>
      </c>
      <c r="BI31" s="59">
        <v>0</v>
      </c>
      <c r="BJ31" s="57">
        <v>0.32098765432098758</v>
      </c>
      <c r="BK31" s="58">
        <v>0</v>
      </c>
      <c r="BL31" s="57">
        <v>0.19354838709677419</v>
      </c>
      <c r="BM31" s="58">
        <v>0</v>
      </c>
      <c r="BN31" s="57">
        <v>0.15517241379310351</v>
      </c>
      <c r="BO31" s="60">
        <v>0</v>
      </c>
    </row>
    <row r="32" spans="1:67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2"/>
      <c r="AR32" s="63"/>
      <c r="AS32" s="64"/>
      <c r="AT32" s="62"/>
      <c r="AU32" s="63"/>
      <c r="AV32" s="64"/>
      <c r="AW32" s="62"/>
      <c r="AX32" s="63"/>
      <c r="AY32" s="64"/>
      <c r="AZ32" s="62"/>
      <c r="BA32" s="63"/>
      <c r="BB32" s="64"/>
      <c r="BC32" s="62"/>
      <c r="BD32" s="63"/>
      <c r="BE32" s="62"/>
      <c r="BF32" s="63"/>
      <c r="BG32" s="62"/>
      <c r="BH32" s="63"/>
      <c r="BI32" s="64"/>
      <c r="BJ32" s="62"/>
      <c r="BK32" s="63"/>
      <c r="BL32" s="62"/>
      <c r="BM32" s="63"/>
      <c r="BN32" s="62"/>
      <c r="BO32" s="65"/>
    </row>
    <row r="33" spans="1:67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7"/>
      <c r="AR33" s="58"/>
      <c r="AS33" s="59"/>
      <c r="AT33" s="57"/>
      <c r="AU33" s="58"/>
      <c r="AV33" s="59"/>
      <c r="AW33" s="57"/>
      <c r="AX33" s="58"/>
      <c r="AY33" s="59"/>
      <c r="AZ33" s="57"/>
      <c r="BA33" s="58"/>
      <c r="BB33" s="59"/>
      <c r="BC33" s="57"/>
      <c r="BD33" s="58"/>
      <c r="BE33" s="57"/>
      <c r="BF33" s="58"/>
      <c r="BG33" s="57"/>
      <c r="BH33" s="58"/>
      <c r="BI33" s="59"/>
      <c r="BJ33" s="57"/>
      <c r="BK33" s="58"/>
      <c r="BL33" s="57"/>
      <c r="BM33" s="58"/>
      <c r="BN33" s="57"/>
      <c r="BO33" s="60"/>
    </row>
    <row r="34" spans="1:67" x14ac:dyDescent="0.25">
      <c r="A34" s="72" t="s">
        <v>43</v>
      </c>
      <c r="B34" s="57">
        <v>0.15884074125679251</v>
      </c>
      <c r="C34" s="58">
        <v>2.0102274731087989E-2</v>
      </c>
      <c r="D34" s="59">
        <v>8.943089430894309E-2</v>
      </c>
      <c r="E34" s="57">
        <v>0.12607260726072611</v>
      </c>
      <c r="F34" s="58">
        <v>2.9173419773095621E-2</v>
      </c>
      <c r="G34" s="59">
        <v>6.6666666666666666E-2</v>
      </c>
      <c r="H34" s="57">
        <v>0.13409961685823751</v>
      </c>
      <c r="I34" s="58">
        <v>3.3653846153846152E-2</v>
      </c>
      <c r="J34" s="59">
        <v>0.1333333333333333</v>
      </c>
      <c r="K34" s="57">
        <v>0.14563106796116501</v>
      </c>
      <c r="L34" s="58">
        <v>1.06951871657754E-2</v>
      </c>
      <c r="M34" s="59">
        <v>0.23076923076923081</v>
      </c>
      <c r="N34" s="57">
        <v>0.12931034482758619</v>
      </c>
      <c r="O34" s="58">
        <v>2.723735408560311E-2</v>
      </c>
      <c r="P34" s="59">
        <v>0.16666666666666671</v>
      </c>
      <c r="Q34" s="57">
        <v>0.125</v>
      </c>
      <c r="R34" s="58">
        <v>5.3254437869822487E-2</v>
      </c>
      <c r="S34" s="59">
        <v>0.2</v>
      </c>
      <c r="T34" s="57">
        <v>0.1238095238095238</v>
      </c>
      <c r="U34" s="58">
        <v>2.4509803921568631E-2</v>
      </c>
      <c r="V34" s="59">
        <v>0.16666666666666671</v>
      </c>
      <c r="W34" s="57">
        <v>0.1246105919003115</v>
      </c>
      <c r="X34" s="58">
        <v>3.7735849056603772E-2</v>
      </c>
      <c r="Y34" s="59">
        <v>0</v>
      </c>
      <c r="Z34" s="57">
        <v>0.119205298013245</v>
      </c>
      <c r="AA34" s="58">
        <v>0</v>
      </c>
      <c r="AB34" s="59">
        <v>0</v>
      </c>
      <c r="AC34" s="57">
        <v>0.1171875</v>
      </c>
      <c r="AD34" s="58">
        <v>1.5748031496062988E-2</v>
      </c>
      <c r="AE34" s="59">
        <v>0.6</v>
      </c>
      <c r="AF34" s="57">
        <v>0.1229508196721311</v>
      </c>
      <c r="AG34" s="58">
        <v>2.7272727272727271E-2</v>
      </c>
      <c r="AH34" s="59">
        <v>0</v>
      </c>
      <c r="AI34" s="57">
        <v>0.19444444444444439</v>
      </c>
      <c r="AJ34" s="58">
        <v>1.9607843137254902E-2</v>
      </c>
      <c r="AK34" s="59">
        <v>0</v>
      </c>
      <c r="AL34" s="57">
        <v>9.6551724137931033E-2</v>
      </c>
      <c r="AM34" s="58">
        <v>1.204819277108434E-2</v>
      </c>
      <c r="AN34" s="59">
        <v>0</v>
      </c>
      <c r="AO34" s="57">
        <v>0.17241379310344829</v>
      </c>
      <c r="AP34" s="58">
        <v>0</v>
      </c>
      <c r="AQ34" s="57">
        <v>0.1851851851851852</v>
      </c>
      <c r="AR34" s="58">
        <v>1.8518518518518521E-2</v>
      </c>
      <c r="AS34" s="59">
        <v>0</v>
      </c>
      <c r="AT34" s="57">
        <v>0.1368421052631579</v>
      </c>
      <c r="AU34" s="58">
        <v>1.886792452830189E-2</v>
      </c>
      <c r="AV34" s="59">
        <v>0</v>
      </c>
      <c r="AW34" s="57">
        <v>0.1372549019607843</v>
      </c>
      <c r="AX34" s="58">
        <v>2.3809523809523812E-2</v>
      </c>
      <c r="AY34" s="59">
        <v>0</v>
      </c>
      <c r="AZ34" s="57">
        <v>6.8627450980392163E-2</v>
      </c>
      <c r="BA34" s="58">
        <v>0</v>
      </c>
      <c r="BB34" s="59">
        <v>0</v>
      </c>
      <c r="BC34" s="57">
        <v>8.6021505376344093E-2</v>
      </c>
      <c r="BD34" s="58">
        <v>6.0606060606060608E-2</v>
      </c>
      <c r="BE34" s="57">
        <v>9.6774193548387094E-2</v>
      </c>
      <c r="BF34" s="58">
        <v>0</v>
      </c>
      <c r="BG34" s="57">
        <v>0.1343283582089552</v>
      </c>
      <c r="BH34" s="58">
        <v>0</v>
      </c>
      <c r="BI34" s="59">
        <v>0</v>
      </c>
      <c r="BJ34" s="57">
        <v>7.4999999999999997E-2</v>
      </c>
      <c r="BK34" s="58">
        <v>0</v>
      </c>
      <c r="BL34" s="57">
        <v>0.13114754098360659</v>
      </c>
      <c r="BM34" s="58">
        <v>4.3478260869565223E-2</v>
      </c>
      <c r="BN34" s="57">
        <v>7.2727272727272724E-2</v>
      </c>
      <c r="BO34" s="60">
        <v>0.04</v>
      </c>
    </row>
    <row r="35" spans="1:67" x14ac:dyDescent="0.25">
      <c r="A35" s="72" t="s">
        <v>87</v>
      </c>
      <c r="B35" s="82">
        <v>2280</v>
      </c>
      <c r="C35" s="76">
        <v>114</v>
      </c>
      <c r="D35" s="77">
        <v>11</v>
      </c>
      <c r="E35" s="82">
        <v>191</v>
      </c>
      <c r="F35" s="76">
        <v>18</v>
      </c>
      <c r="G35" s="77" t="s">
        <v>86</v>
      </c>
      <c r="H35" s="82">
        <v>140</v>
      </c>
      <c r="I35" s="76">
        <v>14</v>
      </c>
      <c r="J35" s="77" t="s">
        <v>86</v>
      </c>
      <c r="K35" s="82">
        <v>135</v>
      </c>
      <c r="L35" s="76" t="s">
        <v>86</v>
      </c>
      <c r="M35" s="77" t="s">
        <v>86</v>
      </c>
      <c r="N35" s="82">
        <v>90</v>
      </c>
      <c r="O35" s="76">
        <v>7</v>
      </c>
      <c r="P35" s="77" t="s">
        <v>86</v>
      </c>
      <c r="Q35" s="82">
        <v>57</v>
      </c>
      <c r="R35" s="76">
        <v>9</v>
      </c>
      <c r="S35" s="77" t="s">
        <v>86</v>
      </c>
      <c r="T35" s="82">
        <v>39</v>
      </c>
      <c r="U35" s="76">
        <v>5</v>
      </c>
      <c r="V35" s="77" t="s">
        <v>86</v>
      </c>
      <c r="W35" s="82">
        <v>40</v>
      </c>
      <c r="X35" s="76" t="s">
        <v>86</v>
      </c>
      <c r="Y35" s="77" t="s">
        <v>86</v>
      </c>
      <c r="Z35" s="82">
        <v>36</v>
      </c>
      <c r="AA35" s="76" t="s">
        <v>86</v>
      </c>
      <c r="AB35" s="77" t="s">
        <v>86</v>
      </c>
      <c r="AC35" s="82">
        <v>30</v>
      </c>
      <c r="AD35" s="76" t="s">
        <v>86</v>
      </c>
      <c r="AE35" s="77" t="s">
        <v>86</v>
      </c>
      <c r="AF35" s="82">
        <v>30</v>
      </c>
      <c r="AG35" s="76" t="s">
        <v>86</v>
      </c>
      <c r="AH35" s="77" t="s">
        <v>86</v>
      </c>
      <c r="AI35" s="82">
        <v>49</v>
      </c>
      <c r="AJ35" s="76" t="s">
        <v>86</v>
      </c>
      <c r="AK35" s="77" t="s">
        <v>86</v>
      </c>
      <c r="AL35" s="82">
        <v>14</v>
      </c>
      <c r="AM35" s="76" t="s">
        <v>86</v>
      </c>
      <c r="AN35" s="77" t="s">
        <v>86</v>
      </c>
      <c r="AO35" s="82">
        <v>25</v>
      </c>
      <c r="AP35" s="76" t="s">
        <v>86</v>
      </c>
      <c r="AQ35" s="82">
        <v>20</v>
      </c>
      <c r="AR35" s="76" t="s">
        <v>86</v>
      </c>
      <c r="AS35" s="77" t="s">
        <v>86</v>
      </c>
      <c r="AT35" s="82">
        <v>13</v>
      </c>
      <c r="AU35" s="76" t="s">
        <v>86</v>
      </c>
      <c r="AV35" s="77" t="s">
        <v>86</v>
      </c>
      <c r="AW35" s="82">
        <v>14</v>
      </c>
      <c r="AX35" s="76" t="s">
        <v>86</v>
      </c>
      <c r="AY35" s="77" t="s">
        <v>86</v>
      </c>
      <c r="AZ35" s="82">
        <v>7</v>
      </c>
      <c r="BA35" s="76" t="s">
        <v>86</v>
      </c>
      <c r="BB35" s="77" t="s">
        <v>86</v>
      </c>
      <c r="BC35" s="82">
        <v>8</v>
      </c>
      <c r="BD35" s="76" t="s">
        <v>86</v>
      </c>
      <c r="BE35" s="82">
        <v>9</v>
      </c>
      <c r="BF35" s="76" t="s">
        <v>86</v>
      </c>
      <c r="BG35" s="82">
        <v>9</v>
      </c>
      <c r="BH35" s="76" t="s">
        <v>86</v>
      </c>
      <c r="BI35" s="77" t="s">
        <v>86</v>
      </c>
      <c r="BJ35" s="82">
        <v>6</v>
      </c>
      <c r="BK35" s="76" t="s">
        <v>86</v>
      </c>
      <c r="BL35" s="82">
        <v>8</v>
      </c>
      <c r="BM35" s="76" t="s">
        <v>86</v>
      </c>
      <c r="BN35" s="82" t="s">
        <v>86</v>
      </c>
      <c r="BO35" s="80" t="s">
        <v>86</v>
      </c>
    </row>
    <row r="36" spans="1:67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7"/>
      <c r="AR36" s="58"/>
      <c r="AS36" s="59"/>
      <c r="AT36" s="57"/>
      <c r="AU36" s="58"/>
      <c r="AV36" s="59"/>
      <c r="AW36" s="57"/>
      <c r="AX36" s="58"/>
      <c r="AY36" s="59"/>
      <c r="AZ36" s="57"/>
      <c r="BA36" s="58"/>
      <c r="BB36" s="59"/>
      <c r="BC36" s="57"/>
      <c r="BD36" s="58"/>
      <c r="BE36" s="57"/>
      <c r="BF36" s="58"/>
      <c r="BG36" s="57"/>
      <c r="BH36" s="58"/>
      <c r="BI36" s="59"/>
      <c r="BJ36" s="57"/>
      <c r="BK36" s="58"/>
      <c r="BL36" s="57"/>
      <c r="BM36" s="58"/>
      <c r="BN36" s="57"/>
      <c r="BO36" s="60"/>
    </row>
    <row r="37" spans="1:67" x14ac:dyDescent="0.25">
      <c r="A37" s="72" t="s">
        <v>43</v>
      </c>
      <c r="B37" s="57">
        <v>0.48676327156193389</v>
      </c>
      <c r="C37" s="58">
        <v>5.413507317933345E-2</v>
      </c>
      <c r="D37" s="59">
        <v>0.81300813008130079</v>
      </c>
      <c r="E37" s="57">
        <v>0.4877887788778878</v>
      </c>
      <c r="F37" s="58">
        <v>4.3760129659643439E-2</v>
      </c>
      <c r="G37" s="59">
        <v>0.73333333333333328</v>
      </c>
      <c r="H37" s="57">
        <v>0.48084291187739459</v>
      </c>
      <c r="I37" s="58">
        <v>7.6923076923076927E-2</v>
      </c>
      <c r="J37" s="59">
        <v>0.8</v>
      </c>
      <c r="K37" s="57">
        <v>0.50269687162891041</v>
      </c>
      <c r="L37" s="58">
        <v>6.4171122994652413E-2</v>
      </c>
      <c r="M37" s="59">
        <v>0.69230769230769229</v>
      </c>
      <c r="N37" s="57">
        <v>0.44683908045977011</v>
      </c>
      <c r="O37" s="58">
        <v>6.2256809338521402E-2</v>
      </c>
      <c r="P37" s="59">
        <v>0.66666666666666663</v>
      </c>
      <c r="Q37" s="57">
        <v>0.51973684210526316</v>
      </c>
      <c r="R37" s="58">
        <v>2.9585798816568049E-2</v>
      </c>
      <c r="S37" s="59">
        <v>0.8</v>
      </c>
      <c r="T37" s="57">
        <v>0.53015873015873016</v>
      </c>
      <c r="U37" s="58">
        <v>3.9215686274509803E-2</v>
      </c>
      <c r="V37" s="59">
        <v>0.66666666666666663</v>
      </c>
      <c r="W37" s="57">
        <v>0.45482866043613712</v>
      </c>
      <c r="X37" s="58">
        <v>6.6037735849056603E-2</v>
      </c>
      <c r="Y37" s="59">
        <v>1</v>
      </c>
      <c r="Z37" s="57">
        <v>0.52317880794701987</v>
      </c>
      <c r="AA37" s="58">
        <v>4.3478260869565223E-2</v>
      </c>
      <c r="AB37" s="59">
        <v>0.66666666666666663</v>
      </c>
      <c r="AC37" s="57">
        <v>0.50390625</v>
      </c>
      <c r="AD37" s="58">
        <v>0.10236220472440941</v>
      </c>
      <c r="AE37" s="59">
        <v>0.4</v>
      </c>
      <c r="AF37" s="57">
        <v>0.49180327868852458</v>
      </c>
      <c r="AG37" s="58">
        <v>9.0909090909090912E-2</v>
      </c>
      <c r="AH37" s="59">
        <v>0.8571428571428571</v>
      </c>
      <c r="AI37" s="57">
        <v>0.51190476190476186</v>
      </c>
      <c r="AJ37" s="58">
        <v>1.9607843137254902E-2</v>
      </c>
      <c r="AK37" s="59">
        <v>0</v>
      </c>
      <c r="AL37" s="57">
        <v>0.55172413793103448</v>
      </c>
      <c r="AM37" s="58">
        <v>7.2289156626506021E-2</v>
      </c>
      <c r="AN37" s="59">
        <v>0.42857142857142849</v>
      </c>
      <c r="AO37" s="57">
        <v>0.53793103448275859</v>
      </c>
      <c r="AP37" s="58">
        <v>2.298850574712644E-2</v>
      </c>
      <c r="AQ37" s="57">
        <v>0.5</v>
      </c>
      <c r="AR37" s="58">
        <v>1.8518518518518521E-2</v>
      </c>
      <c r="AS37" s="59">
        <v>1</v>
      </c>
      <c r="AT37" s="57">
        <v>0.5368421052631579</v>
      </c>
      <c r="AU37" s="58">
        <v>3.7735849056603772E-2</v>
      </c>
      <c r="AV37" s="59">
        <v>0.75</v>
      </c>
      <c r="AW37" s="57">
        <v>0.51960784313725494</v>
      </c>
      <c r="AX37" s="58">
        <v>0.14285714285714279</v>
      </c>
      <c r="AY37" s="59">
        <v>0.5</v>
      </c>
      <c r="AZ37" s="57">
        <v>0.58823529411764708</v>
      </c>
      <c r="BA37" s="58">
        <v>7.1428571428571425E-2</v>
      </c>
      <c r="BB37" s="59">
        <v>1</v>
      </c>
      <c r="BC37" s="57">
        <v>0.40860215053763438</v>
      </c>
      <c r="BD37" s="58">
        <v>3.03030303030303E-2</v>
      </c>
      <c r="BE37" s="57">
        <v>0.5376344086021505</v>
      </c>
      <c r="BF37" s="58">
        <v>0.17391304347826089</v>
      </c>
      <c r="BG37" s="57">
        <v>0.56716417910447758</v>
      </c>
      <c r="BH37" s="58">
        <v>0.12</v>
      </c>
      <c r="BI37" s="59">
        <v>1</v>
      </c>
      <c r="BJ37" s="57">
        <v>0.51249999999999996</v>
      </c>
      <c r="BK37" s="58">
        <v>0.1176470588235294</v>
      </c>
      <c r="BL37" s="57">
        <v>0.5901639344262295</v>
      </c>
      <c r="BM37" s="58">
        <v>4.3478260869565223E-2</v>
      </c>
      <c r="BN37" s="57">
        <v>0.54545454545454541</v>
      </c>
      <c r="BO37" s="60">
        <v>0.08</v>
      </c>
    </row>
    <row r="38" spans="1:67" x14ac:dyDescent="0.25">
      <c r="A38" s="72" t="s">
        <v>87</v>
      </c>
      <c r="B38" s="82">
        <v>6987</v>
      </c>
      <c r="C38" s="76">
        <v>307</v>
      </c>
      <c r="D38" s="77">
        <v>100</v>
      </c>
      <c r="E38" s="82">
        <v>739</v>
      </c>
      <c r="F38" s="76">
        <v>27</v>
      </c>
      <c r="G38" s="77">
        <v>11</v>
      </c>
      <c r="H38" s="82">
        <v>502</v>
      </c>
      <c r="I38" s="76">
        <v>32</v>
      </c>
      <c r="J38" s="77">
        <v>12</v>
      </c>
      <c r="K38" s="82">
        <v>466</v>
      </c>
      <c r="L38" s="76">
        <v>24</v>
      </c>
      <c r="M38" s="77">
        <v>9</v>
      </c>
      <c r="N38" s="82">
        <v>311</v>
      </c>
      <c r="O38" s="76">
        <v>16</v>
      </c>
      <c r="P38" s="77" t="s">
        <v>86</v>
      </c>
      <c r="Q38" s="82">
        <v>237</v>
      </c>
      <c r="R38" s="76">
        <v>5</v>
      </c>
      <c r="S38" s="77" t="s">
        <v>86</v>
      </c>
      <c r="T38" s="82">
        <v>167</v>
      </c>
      <c r="U38" s="76">
        <v>8</v>
      </c>
      <c r="V38" s="77" t="s">
        <v>86</v>
      </c>
      <c r="W38" s="82">
        <v>146</v>
      </c>
      <c r="X38" s="76">
        <v>7</v>
      </c>
      <c r="Y38" s="77" t="s">
        <v>86</v>
      </c>
      <c r="Z38" s="82">
        <v>158</v>
      </c>
      <c r="AA38" s="76">
        <v>5</v>
      </c>
      <c r="AB38" s="77" t="s">
        <v>86</v>
      </c>
      <c r="AC38" s="82">
        <v>129</v>
      </c>
      <c r="AD38" s="76">
        <v>13</v>
      </c>
      <c r="AE38" s="77" t="s">
        <v>86</v>
      </c>
      <c r="AF38" s="82">
        <v>120</v>
      </c>
      <c r="AG38" s="76">
        <v>10</v>
      </c>
      <c r="AH38" s="77">
        <v>6</v>
      </c>
      <c r="AI38" s="82">
        <v>129</v>
      </c>
      <c r="AJ38" s="76" t="s">
        <v>86</v>
      </c>
      <c r="AK38" s="77" t="s">
        <v>86</v>
      </c>
      <c r="AL38" s="82">
        <v>80</v>
      </c>
      <c r="AM38" s="76">
        <v>6</v>
      </c>
      <c r="AN38" s="77" t="s">
        <v>86</v>
      </c>
      <c r="AO38" s="82">
        <v>78</v>
      </c>
      <c r="AP38" s="76" t="s">
        <v>86</v>
      </c>
      <c r="AQ38" s="82">
        <v>54</v>
      </c>
      <c r="AR38" s="76" t="s">
        <v>86</v>
      </c>
      <c r="AS38" s="77" t="s">
        <v>86</v>
      </c>
      <c r="AT38" s="82">
        <v>51</v>
      </c>
      <c r="AU38" s="76" t="s">
        <v>86</v>
      </c>
      <c r="AV38" s="77" t="s">
        <v>86</v>
      </c>
      <c r="AW38" s="82">
        <v>53</v>
      </c>
      <c r="AX38" s="76">
        <v>6</v>
      </c>
      <c r="AY38" s="77" t="s">
        <v>86</v>
      </c>
      <c r="AZ38" s="82">
        <v>60</v>
      </c>
      <c r="BA38" s="76" t="s">
        <v>86</v>
      </c>
      <c r="BB38" s="77" t="s">
        <v>86</v>
      </c>
      <c r="BC38" s="82">
        <v>38</v>
      </c>
      <c r="BD38" s="76" t="s">
        <v>86</v>
      </c>
      <c r="BE38" s="82">
        <v>50</v>
      </c>
      <c r="BF38" s="76" t="s">
        <v>86</v>
      </c>
      <c r="BG38" s="82">
        <v>38</v>
      </c>
      <c r="BH38" s="76" t="s">
        <v>86</v>
      </c>
      <c r="BI38" s="77" t="s">
        <v>86</v>
      </c>
      <c r="BJ38" s="82">
        <v>41</v>
      </c>
      <c r="BK38" s="76" t="s">
        <v>86</v>
      </c>
      <c r="BL38" s="82">
        <v>36</v>
      </c>
      <c r="BM38" s="76" t="s">
        <v>86</v>
      </c>
      <c r="BN38" s="82">
        <v>30</v>
      </c>
      <c r="BO38" s="80" t="s">
        <v>86</v>
      </c>
    </row>
    <row r="39" spans="1:67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7"/>
      <c r="AR39" s="58"/>
      <c r="AS39" s="59"/>
      <c r="AT39" s="57"/>
      <c r="AU39" s="58"/>
      <c r="AV39" s="59"/>
      <c r="AW39" s="57"/>
      <c r="AX39" s="58"/>
      <c r="AY39" s="59"/>
      <c r="AZ39" s="57"/>
      <c r="BA39" s="58"/>
      <c r="BB39" s="59"/>
      <c r="BC39" s="57"/>
      <c r="BD39" s="58"/>
      <c r="BE39" s="57"/>
      <c r="BF39" s="58"/>
      <c r="BG39" s="57"/>
      <c r="BH39" s="58"/>
      <c r="BI39" s="59"/>
      <c r="BJ39" s="57"/>
      <c r="BK39" s="58"/>
      <c r="BL39" s="57"/>
      <c r="BM39" s="58"/>
      <c r="BN39" s="57"/>
      <c r="BO39" s="60"/>
    </row>
    <row r="40" spans="1:67" x14ac:dyDescent="0.25">
      <c r="A40" s="72" t="s">
        <v>43</v>
      </c>
      <c r="B40" s="57">
        <v>1.7834749895499508E-2</v>
      </c>
      <c r="C40" s="58">
        <v>3.350379121847998E-3</v>
      </c>
      <c r="D40" s="59">
        <v>8.130081300813009E-3</v>
      </c>
      <c r="E40" s="57">
        <v>2.5082508250825079E-2</v>
      </c>
      <c r="F40" s="58">
        <v>1.620745542949757E-3</v>
      </c>
      <c r="G40" s="59">
        <v>6.6666666666666666E-2</v>
      </c>
      <c r="H40" s="57">
        <v>2.0114942528735628E-2</v>
      </c>
      <c r="I40" s="58">
        <v>0</v>
      </c>
      <c r="J40" s="59">
        <v>0</v>
      </c>
      <c r="K40" s="57">
        <v>1.9417475728155342E-2</v>
      </c>
      <c r="L40" s="58">
        <v>2.6737967914438501E-3</v>
      </c>
      <c r="M40" s="59">
        <v>0</v>
      </c>
      <c r="N40" s="57">
        <v>2.5862068965517241E-2</v>
      </c>
      <c r="O40" s="58">
        <v>0</v>
      </c>
      <c r="P40" s="59">
        <v>0</v>
      </c>
      <c r="Q40" s="57">
        <v>1.535087719298246E-2</v>
      </c>
      <c r="R40" s="58">
        <v>0</v>
      </c>
      <c r="S40" s="59">
        <v>0</v>
      </c>
      <c r="T40" s="57">
        <v>0</v>
      </c>
      <c r="U40" s="58">
        <v>0</v>
      </c>
      <c r="V40" s="59">
        <v>0</v>
      </c>
      <c r="W40" s="57">
        <v>3.4267912772585667E-2</v>
      </c>
      <c r="X40" s="58">
        <v>0</v>
      </c>
      <c r="Y40" s="59">
        <v>0</v>
      </c>
      <c r="Z40" s="57">
        <v>9.9337748344370865E-3</v>
      </c>
      <c r="AA40" s="58">
        <v>0</v>
      </c>
      <c r="AB40" s="59">
        <v>0</v>
      </c>
      <c r="AC40" s="57">
        <v>2.734375E-2</v>
      </c>
      <c r="AD40" s="58">
        <v>0</v>
      </c>
      <c r="AE40" s="59">
        <v>0</v>
      </c>
      <c r="AF40" s="57">
        <v>1.2295081967213109E-2</v>
      </c>
      <c r="AG40" s="58">
        <v>0</v>
      </c>
      <c r="AH40" s="59">
        <v>0</v>
      </c>
      <c r="AI40" s="57">
        <v>3.968253968253968E-3</v>
      </c>
      <c r="AJ40" s="58">
        <v>0</v>
      </c>
      <c r="AK40" s="59">
        <v>0</v>
      </c>
      <c r="AL40" s="57">
        <v>6.8965517241379309E-3</v>
      </c>
      <c r="AM40" s="58">
        <v>1.204819277108434E-2</v>
      </c>
      <c r="AN40" s="59">
        <v>0</v>
      </c>
      <c r="AO40" s="57">
        <v>2.758620689655172E-2</v>
      </c>
      <c r="AP40" s="58">
        <v>0</v>
      </c>
      <c r="AQ40" s="57">
        <v>1.8518518518518521E-2</v>
      </c>
      <c r="AR40" s="58">
        <v>0</v>
      </c>
      <c r="AS40" s="59">
        <v>0</v>
      </c>
      <c r="AT40" s="57">
        <v>1.0526315789473681E-2</v>
      </c>
      <c r="AU40" s="58">
        <v>0</v>
      </c>
      <c r="AV40" s="59">
        <v>0</v>
      </c>
      <c r="AW40" s="57">
        <v>9.8039215686274508E-3</v>
      </c>
      <c r="AX40" s="58">
        <v>0</v>
      </c>
      <c r="AY40" s="59">
        <v>0</v>
      </c>
      <c r="AZ40" s="57">
        <v>2.9411764705882349E-2</v>
      </c>
      <c r="BA40" s="58">
        <v>0</v>
      </c>
      <c r="BB40" s="59">
        <v>0</v>
      </c>
      <c r="BC40" s="57">
        <v>3.2258064516129031E-2</v>
      </c>
      <c r="BD40" s="58">
        <v>3.03030303030303E-2</v>
      </c>
      <c r="BE40" s="57">
        <v>2.150537634408602E-2</v>
      </c>
      <c r="BF40" s="58">
        <v>0</v>
      </c>
      <c r="BG40" s="57">
        <v>1.492537313432836E-2</v>
      </c>
      <c r="BH40" s="58">
        <v>0</v>
      </c>
      <c r="BI40" s="59">
        <v>0</v>
      </c>
      <c r="BJ40" s="57">
        <v>1.2500000000000001E-2</v>
      </c>
      <c r="BK40" s="58">
        <v>0</v>
      </c>
      <c r="BL40" s="57">
        <v>3.2786885245901641E-2</v>
      </c>
      <c r="BM40" s="58">
        <v>0</v>
      </c>
      <c r="BN40" s="57">
        <v>0</v>
      </c>
      <c r="BO40" s="60">
        <v>0</v>
      </c>
    </row>
    <row r="41" spans="1:67" x14ac:dyDescent="0.25">
      <c r="A41" s="72" t="s">
        <v>87</v>
      </c>
      <c r="B41" s="82">
        <v>256</v>
      </c>
      <c r="C41" s="76">
        <v>19</v>
      </c>
      <c r="D41" s="77" t="s">
        <v>86</v>
      </c>
      <c r="E41" s="82">
        <v>38</v>
      </c>
      <c r="F41" s="76" t="s">
        <v>86</v>
      </c>
      <c r="G41" s="77" t="s">
        <v>86</v>
      </c>
      <c r="H41" s="82">
        <v>21</v>
      </c>
      <c r="I41" s="76" t="s">
        <v>86</v>
      </c>
      <c r="J41" s="77" t="s">
        <v>86</v>
      </c>
      <c r="K41" s="82">
        <v>18</v>
      </c>
      <c r="L41" s="76" t="s">
        <v>86</v>
      </c>
      <c r="M41" s="77" t="s">
        <v>86</v>
      </c>
      <c r="N41" s="82">
        <v>18</v>
      </c>
      <c r="O41" s="76" t="s">
        <v>86</v>
      </c>
      <c r="P41" s="77" t="s">
        <v>86</v>
      </c>
      <c r="Q41" s="82">
        <v>7</v>
      </c>
      <c r="R41" s="76" t="s">
        <v>86</v>
      </c>
      <c r="S41" s="77" t="s">
        <v>86</v>
      </c>
      <c r="T41" s="82" t="s">
        <v>86</v>
      </c>
      <c r="U41" s="76" t="s">
        <v>86</v>
      </c>
      <c r="V41" s="77" t="s">
        <v>86</v>
      </c>
      <c r="W41" s="82">
        <v>11</v>
      </c>
      <c r="X41" s="76" t="s">
        <v>86</v>
      </c>
      <c r="Y41" s="77" t="s">
        <v>86</v>
      </c>
      <c r="Z41" s="82" t="s">
        <v>86</v>
      </c>
      <c r="AA41" s="76" t="s">
        <v>86</v>
      </c>
      <c r="AB41" s="77" t="s">
        <v>86</v>
      </c>
      <c r="AC41" s="82">
        <v>7</v>
      </c>
      <c r="AD41" s="76" t="s">
        <v>86</v>
      </c>
      <c r="AE41" s="77" t="s">
        <v>86</v>
      </c>
      <c r="AF41" s="82" t="s">
        <v>86</v>
      </c>
      <c r="AG41" s="76" t="s">
        <v>86</v>
      </c>
      <c r="AH41" s="77" t="s">
        <v>86</v>
      </c>
      <c r="AI41" s="82" t="s">
        <v>86</v>
      </c>
      <c r="AJ41" s="76" t="s">
        <v>86</v>
      </c>
      <c r="AK41" s="77" t="s">
        <v>86</v>
      </c>
      <c r="AL41" s="82" t="s">
        <v>86</v>
      </c>
      <c r="AM41" s="76" t="s">
        <v>86</v>
      </c>
      <c r="AN41" s="77" t="s">
        <v>86</v>
      </c>
      <c r="AO41" s="82" t="s">
        <v>86</v>
      </c>
      <c r="AP41" s="76" t="s">
        <v>86</v>
      </c>
      <c r="AQ41" s="82" t="s">
        <v>86</v>
      </c>
      <c r="AR41" s="76" t="s">
        <v>86</v>
      </c>
      <c r="AS41" s="77" t="s">
        <v>86</v>
      </c>
      <c r="AT41" s="82" t="s">
        <v>86</v>
      </c>
      <c r="AU41" s="76" t="s">
        <v>86</v>
      </c>
      <c r="AV41" s="77" t="s">
        <v>86</v>
      </c>
      <c r="AW41" s="82" t="s">
        <v>86</v>
      </c>
      <c r="AX41" s="76" t="s">
        <v>86</v>
      </c>
      <c r="AY41" s="77" t="s">
        <v>86</v>
      </c>
      <c r="AZ41" s="82" t="s">
        <v>86</v>
      </c>
      <c r="BA41" s="76" t="s">
        <v>86</v>
      </c>
      <c r="BB41" s="77" t="s">
        <v>86</v>
      </c>
      <c r="BC41" s="82" t="s">
        <v>86</v>
      </c>
      <c r="BD41" s="76" t="s">
        <v>86</v>
      </c>
      <c r="BE41" s="82" t="s">
        <v>86</v>
      </c>
      <c r="BF41" s="76" t="s">
        <v>86</v>
      </c>
      <c r="BG41" s="82" t="s">
        <v>86</v>
      </c>
      <c r="BH41" s="76" t="s">
        <v>86</v>
      </c>
      <c r="BI41" s="77" t="s">
        <v>86</v>
      </c>
      <c r="BJ41" s="82" t="s">
        <v>86</v>
      </c>
      <c r="BK41" s="76" t="s">
        <v>86</v>
      </c>
      <c r="BL41" s="82" t="s">
        <v>86</v>
      </c>
      <c r="BM41" s="76" t="s">
        <v>86</v>
      </c>
      <c r="BN41" s="82" t="s">
        <v>86</v>
      </c>
      <c r="BO41" s="80" t="s">
        <v>86</v>
      </c>
    </row>
    <row r="42" spans="1:67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0"/>
      <c r="AR42" s="41"/>
      <c r="AS42" s="42"/>
      <c r="AT42" s="40"/>
      <c r="AU42" s="41"/>
      <c r="AV42" s="42"/>
      <c r="AW42" s="40"/>
      <c r="AX42" s="41"/>
      <c r="AY42" s="42"/>
      <c r="AZ42" s="40"/>
      <c r="BA42" s="41"/>
      <c r="BB42" s="42"/>
      <c r="BC42" s="40"/>
      <c r="BD42" s="41"/>
      <c r="BE42" s="40"/>
      <c r="BF42" s="41"/>
      <c r="BG42" s="40"/>
      <c r="BH42" s="41"/>
      <c r="BI42" s="42"/>
      <c r="BJ42" s="40"/>
      <c r="BK42" s="41"/>
      <c r="BL42" s="40"/>
      <c r="BM42" s="41"/>
      <c r="BN42" s="40"/>
      <c r="BO42" s="43"/>
    </row>
    <row r="43" spans="1:67" x14ac:dyDescent="0.25">
      <c r="A43" s="44" t="s">
        <v>24</v>
      </c>
      <c r="B43" s="57">
        <v>0.54155749636098982</v>
      </c>
      <c r="C43" s="58">
        <v>0.51596828992072485</v>
      </c>
      <c r="D43" s="59">
        <v>0.46341463414634149</v>
      </c>
      <c r="E43" s="57">
        <v>0.53670360110803328</v>
      </c>
      <c r="F43" s="58">
        <v>0.47695390781563118</v>
      </c>
      <c r="G43" s="59">
        <v>0.4</v>
      </c>
      <c r="H43" s="57">
        <v>0.58490566037735847</v>
      </c>
      <c r="I43" s="58">
        <v>0.51212121212121209</v>
      </c>
      <c r="J43" s="59">
        <v>0.53333333333333333</v>
      </c>
      <c r="K43" s="57">
        <v>0.60111111111111115</v>
      </c>
      <c r="L43" s="58">
        <v>0.53169014084507038</v>
      </c>
      <c r="M43" s="59">
        <v>0.69230769230769229</v>
      </c>
      <c r="N43" s="57">
        <v>0.5283582089552239</v>
      </c>
      <c r="O43" s="58">
        <v>0.42790697674418599</v>
      </c>
      <c r="P43" s="59">
        <v>0.5</v>
      </c>
      <c r="Q43" s="57">
        <v>0.60227272727272729</v>
      </c>
      <c r="R43" s="58">
        <v>0.38970588235294118</v>
      </c>
      <c r="S43" s="59">
        <v>0.6</v>
      </c>
      <c r="T43" s="57">
        <v>0.50653594771241828</v>
      </c>
      <c r="U43" s="58">
        <v>0.47204968944099379</v>
      </c>
      <c r="V43" s="59">
        <v>0.33333333333333331</v>
      </c>
      <c r="W43" s="57">
        <v>0.57605177993527512</v>
      </c>
      <c r="X43" s="58">
        <v>0.45121951219512202</v>
      </c>
      <c r="Y43" s="59">
        <v>0</v>
      </c>
      <c r="Z43" s="57">
        <v>0.52577319587628868</v>
      </c>
      <c r="AA43" s="58">
        <v>0.44705882352941179</v>
      </c>
      <c r="AB43" s="59">
        <v>1</v>
      </c>
      <c r="AC43" s="57">
        <v>0.54435483870967738</v>
      </c>
      <c r="AD43" s="58">
        <v>0.44660194174757278</v>
      </c>
      <c r="AE43" s="59">
        <v>0.6</v>
      </c>
      <c r="AF43" s="57">
        <v>0.625</v>
      </c>
      <c r="AG43" s="58">
        <v>0.38636363636363641</v>
      </c>
      <c r="AH43" s="59">
        <v>0.2857142857142857</v>
      </c>
      <c r="AI43" s="57">
        <v>0.49180327868852458</v>
      </c>
      <c r="AJ43" s="58">
        <v>0.44736842105263158</v>
      </c>
      <c r="AK43" s="59">
        <v>0</v>
      </c>
      <c r="AL43" s="57">
        <v>0.54285714285714282</v>
      </c>
      <c r="AM43" s="58">
        <v>0.41269841269841268</v>
      </c>
      <c r="AN43" s="59">
        <v>0.8571428571428571</v>
      </c>
      <c r="AO43" s="57">
        <v>0.49285714285714288</v>
      </c>
      <c r="AP43" s="58">
        <v>0.4264705882352941</v>
      </c>
      <c r="AQ43" s="57">
        <v>0.50943396226415094</v>
      </c>
      <c r="AR43" s="58">
        <v>0.40476190476190482</v>
      </c>
      <c r="AS43" s="59">
        <v>0</v>
      </c>
      <c r="AT43" s="57">
        <v>0.4946236559139785</v>
      </c>
      <c r="AU43" s="58">
        <v>0.34782608695652167</v>
      </c>
      <c r="AV43" s="59">
        <v>0.5</v>
      </c>
      <c r="AW43" s="57">
        <v>0.48484848484848492</v>
      </c>
      <c r="AX43" s="58">
        <v>0.42857142857142849</v>
      </c>
      <c r="AY43" s="59">
        <v>0.75</v>
      </c>
      <c r="AZ43" s="57">
        <v>0.54545454545454541</v>
      </c>
      <c r="BA43" s="58">
        <v>0.45454545454545447</v>
      </c>
      <c r="BB43" s="59">
        <v>1</v>
      </c>
      <c r="BC43" s="57">
        <v>0.56818181818181823</v>
      </c>
      <c r="BD43" s="58">
        <v>0.48148148148148151</v>
      </c>
      <c r="BE43" s="57">
        <v>0.6470588235294118</v>
      </c>
      <c r="BF43" s="58">
        <v>0.38095238095238088</v>
      </c>
      <c r="BG43" s="57">
        <v>0.46969696969696972</v>
      </c>
      <c r="BH43" s="58">
        <v>0.33333333333333331</v>
      </c>
      <c r="BI43" s="59">
        <v>0.5</v>
      </c>
      <c r="BJ43" s="57">
        <v>0.63291139240506333</v>
      </c>
      <c r="BK43" s="58">
        <v>6.6666666666666666E-2</v>
      </c>
      <c r="BL43" s="57">
        <v>0.50819672131147542</v>
      </c>
      <c r="BM43" s="58">
        <v>0.7</v>
      </c>
      <c r="BN43" s="57">
        <v>0.5</v>
      </c>
      <c r="BO43" s="60">
        <v>0.42857142857142849</v>
      </c>
    </row>
    <row r="44" spans="1:67" x14ac:dyDescent="0.25">
      <c r="A44" s="44" t="s">
        <v>25</v>
      </c>
      <c r="B44" s="57">
        <v>0.3286754002911208</v>
      </c>
      <c r="C44" s="58">
        <v>0.40883352208380519</v>
      </c>
      <c r="D44" s="59">
        <v>0.46341463414634149</v>
      </c>
      <c r="E44" s="57">
        <v>0.38434903047091412</v>
      </c>
      <c r="F44" s="58">
        <v>0.45691382765531058</v>
      </c>
      <c r="G44" s="59">
        <v>0.53333333333333333</v>
      </c>
      <c r="H44" s="57">
        <v>0.34061569016881832</v>
      </c>
      <c r="I44" s="58">
        <v>0.43333333333333329</v>
      </c>
      <c r="J44" s="59">
        <v>0.46666666666666667</v>
      </c>
      <c r="K44" s="57">
        <v>0.30777777777777782</v>
      </c>
      <c r="L44" s="58">
        <v>0.4119718309859155</v>
      </c>
      <c r="M44" s="59">
        <v>0.23076923076923081</v>
      </c>
      <c r="N44" s="57">
        <v>0.36716417910447757</v>
      </c>
      <c r="O44" s="58">
        <v>0.48837209302325579</v>
      </c>
      <c r="P44" s="59">
        <v>0.5</v>
      </c>
      <c r="Q44" s="57">
        <v>0.32272727272727281</v>
      </c>
      <c r="R44" s="58">
        <v>0.50735294117647056</v>
      </c>
      <c r="S44" s="59">
        <v>0.4</v>
      </c>
      <c r="T44" s="57">
        <v>0.39869281045751642</v>
      </c>
      <c r="U44" s="58">
        <v>0.46583850931677018</v>
      </c>
      <c r="V44" s="59">
        <v>0.5</v>
      </c>
      <c r="W44" s="57">
        <v>0.35275080906148859</v>
      </c>
      <c r="X44" s="58">
        <v>0.51219512195121952</v>
      </c>
      <c r="Y44" s="59">
        <v>0.66666666666666663</v>
      </c>
      <c r="Z44" s="57">
        <v>0.40893470790378011</v>
      </c>
      <c r="AA44" s="58">
        <v>0.45882352941176469</v>
      </c>
      <c r="AB44" s="59">
        <v>0</v>
      </c>
      <c r="AC44" s="57">
        <v>0.40725806451612911</v>
      </c>
      <c r="AD44" s="58">
        <v>0.49514563106796122</v>
      </c>
      <c r="AE44" s="59">
        <v>0.2</v>
      </c>
      <c r="AF44" s="57">
        <v>0.33189655172413801</v>
      </c>
      <c r="AG44" s="58">
        <v>0.54545454545454541</v>
      </c>
      <c r="AH44" s="59">
        <v>0.7142857142857143</v>
      </c>
      <c r="AI44" s="57">
        <v>0.40163934426229508</v>
      </c>
      <c r="AJ44" s="58">
        <v>0.46052631578947367</v>
      </c>
      <c r="AK44" s="59">
        <v>0</v>
      </c>
      <c r="AL44" s="57">
        <v>0.42142857142857137</v>
      </c>
      <c r="AM44" s="58">
        <v>0.52380952380952384</v>
      </c>
      <c r="AN44" s="59">
        <v>0.14285714285714279</v>
      </c>
      <c r="AO44" s="57">
        <v>0.4642857142857143</v>
      </c>
      <c r="AP44" s="58">
        <v>0.51470588235294112</v>
      </c>
      <c r="AQ44" s="57">
        <v>0.42452830188679253</v>
      </c>
      <c r="AR44" s="58">
        <v>0.52380952380952384</v>
      </c>
      <c r="AS44" s="59">
        <v>0</v>
      </c>
      <c r="AT44" s="57">
        <v>0.38709677419354838</v>
      </c>
      <c r="AU44" s="58">
        <v>0.60869565217391308</v>
      </c>
      <c r="AV44" s="59">
        <v>0.5</v>
      </c>
      <c r="AW44" s="57">
        <v>0.45454545454545447</v>
      </c>
      <c r="AX44" s="58">
        <v>0.54285714285714282</v>
      </c>
      <c r="AY44" s="59">
        <v>0</v>
      </c>
      <c r="AZ44" s="57">
        <v>0.37373737373737381</v>
      </c>
      <c r="BA44" s="58">
        <v>0.54545454545454541</v>
      </c>
      <c r="BB44" s="59">
        <v>0</v>
      </c>
      <c r="BC44" s="57">
        <v>0.375</v>
      </c>
      <c r="BD44" s="58">
        <v>0.51851851851851849</v>
      </c>
      <c r="BE44" s="57">
        <v>0.30588235294117649</v>
      </c>
      <c r="BF44" s="58">
        <v>0.61904761904761907</v>
      </c>
      <c r="BG44" s="57">
        <v>0.51515151515151514</v>
      </c>
      <c r="BH44" s="58">
        <v>0.625</v>
      </c>
      <c r="BI44" s="59">
        <v>0.5</v>
      </c>
      <c r="BJ44" s="57">
        <v>0.27848101265822778</v>
      </c>
      <c r="BK44" s="58">
        <v>0.8666666666666667</v>
      </c>
      <c r="BL44" s="57">
        <v>0.4098360655737705</v>
      </c>
      <c r="BM44" s="58">
        <v>0.2</v>
      </c>
      <c r="BN44" s="57">
        <v>0.46153846153846162</v>
      </c>
      <c r="BO44" s="60">
        <v>0.5714285714285714</v>
      </c>
    </row>
    <row r="45" spans="1:67" x14ac:dyDescent="0.25">
      <c r="A45" s="44" t="s">
        <v>26</v>
      </c>
      <c r="B45" s="57">
        <v>5.8224163027656477E-2</v>
      </c>
      <c r="C45" s="58">
        <v>8.8335220838052092E-3</v>
      </c>
      <c r="D45" s="59">
        <v>3.2520325203252043E-2</v>
      </c>
      <c r="E45" s="57">
        <v>4.0858725761772852E-2</v>
      </c>
      <c r="F45" s="58">
        <v>1.002004008016032E-2</v>
      </c>
      <c r="G45" s="59">
        <v>0</v>
      </c>
      <c r="H45" s="57">
        <v>3.9721946375372387E-2</v>
      </c>
      <c r="I45" s="58">
        <v>3.0303030303030299E-3</v>
      </c>
      <c r="J45" s="59">
        <v>0</v>
      </c>
      <c r="K45" s="57">
        <v>4.2222222222222217E-2</v>
      </c>
      <c r="L45" s="58">
        <v>7.0422535211267607E-3</v>
      </c>
      <c r="M45" s="59">
        <v>0</v>
      </c>
      <c r="N45" s="57">
        <v>5.2238805970149252E-2</v>
      </c>
      <c r="O45" s="58">
        <v>1.395348837209302E-2</v>
      </c>
      <c r="P45" s="59">
        <v>0</v>
      </c>
      <c r="Q45" s="57">
        <v>3.1818181818181808E-2</v>
      </c>
      <c r="R45" s="58">
        <v>0</v>
      </c>
      <c r="S45" s="59">
        <v>0</v>
      </c>
      <c r="T45" s="57">
        <v>2.2875816993464051E-2</v>
      </c>
      <c r="U45" s="58">
        <v>6.2111801242236021E-3</v>
      </c>
      <c r="V45" s="59">
        <v>0</v>
      </c>
      <c r="W45" s="57">
        <v>3.5598705501618123E-2</v>
      </c>
      <c r="X45" s="58">
        <v>1.2195121951219509E-2</v>
      </c>
      <c r="Y45" s="59">
        <v>0</v>
      </c>
      <c r="Z45" s="57">
        <v>4.8109965635738827E-2</v>
      </c>
      <c r="AA45" s="58">
        <v>4.7058823529411757E-2</v>
      </c>
      <c r="AB45" s="59">
        <v>0</v>
      </c>
      <c r="AC45" s="57">
        <v>2.419354838709677E-2</v>
      </c>
      <c r="AD45" s="58">
        <v>9.7087378640776691E-3</v>
      </c>
      <c r="AE45" s="59">
        <v>0</v>
      </c>
      <c r="AF45" s="57">
        <v>2.1551724137931039E-2</v>
      </c>
      <c r="AG45" s="58">
        <v>0</v>
      </c>
      <c r="AH45" s="59">
        <v>0</v>
      </c>
      <c r="AI45" s="57">
        <v>4.5081967213114763E-2</v>
      </c>
      <c r="AJ45" s="58">
        <v>2.6315789473684209E-2</v>
      </c>
      <c r="AK45" s="59">
        <v>1</v>
      </c>
      <c r="AL45" s="57">
        <v>7.1428571428571426E-3</v>
      </c>
      <c r="AM45" s="58">
        <v>1.5873015873015869E-2</v>
      </c>
      <c r="AN45" s="59">
        <v>0</v>
      </c>
      <c r="AO45" s="57">
        <v>2.1428571428571429E-2</v>
      </c>
      <c r="AP45" s="58">
        <v>0</v>
      </c>
      <c r="AQ45" s="57">
        <v>2.8301886792452831E-2</v>
      </c>
      <c r="AR45" s="58">
        <v>0</v>
      </c>
      <c r="AS45" s="59">
        <v>0</v>
      </c>
      <c r="AT45" s="57">
        <v>4.3010752688172053E-2</v>
      </c>
      <c r="AU45" s="58">
        <v>0</v>
      </c>
      <c r="AV45" s="59">
        <v>0</v>
      </c>
      <c r="AW45" s="57">
        <v>2.02020202020202E-2</v>
      </c>
      <c r="AX45" s="58">
        <v>0</v>
      </c>
      <c r="AY45" s="59">
        <v>0.25</v>
      </c>
      <c r="AZ45" s="57">
        <v>4.0404040404040407E-2</v>
      </c>
      <c r="BA45" s="58">
        <v>0</v>
      </c>
      <c r="BB45" s="59">
        <v>0</v>
      </c>
      <c r="BC45" s="57">
        <v>3.4090909090909088E-2</v>
      </c>
      <c r="BD45" s="58">
        <v>0</v>
      </c>
      <c r="BE45" s="57">
        <v>0</v>
      </c>
      <c r="BF45" s="58">
        <v>0</v>
      </c>
      <c r="BG45" s="57">
        <v>0</v>
      </c>
      <c r="BH45" s="58">
        <v>0</v>
      </c>
      <c r="BI45" s="59">
        <v>0</v>
      </c>
      <c r="BJ45" s="57">
        <v>7.5949367088607597E-2</v>
      </c>
      <c r="BK45" s="58">
        <v>6.6666666666666666E-2</v>
      </c>
      <c r="BL45" s="57">
        <v>3.2786885245901641E-2</v>
      </c>
      <c r="BM45" s="58">
        <v>0</v>
      </c>
      <c r="BN45" s="57">
        <v>0</v>
      </c>
      <c r="BO45" s="60">
        <v>0</v>
      </c>
    </row>
    <row r="46" spans="1:67" x14ac:dyDescent="0.25">
      <c r="A46" s="44" t="s">
        <v>27</v>
      </c>
      <c r="B46" s="57">
        <v>3.0786026200873361E-2</v>
      </c>
      <c r="C46" s="58">
        <v>7.7010192525481316E-3</v>
      </c>
      <c r="D46" s="59">
        <v>8.130081300813009E-3</v>
      </c>
      <c r="E46" s="57">
        <v>1.7313019390581719E-2</v>
      </c>
      <c r="F46" s="58">
        <v>6.0120240480961923E-3</v>
      </c>
      <c r="G46" s="59">
        <v>0</v>
      </c>
      <c r="H46" s="57">
        <v>1.4895729890764649E-2</v>
      </c>
      <c r="I46" s="58">
        <v>3.0303030303030299E-3</v>
      </c>
      <c r="J46" s="59">
        <v>0</v>
      </c>
      <c r="K46" s="57">
        <v>2.4444444444444449E-2</v>
      </c>
      <c r="L46" s="58">
        <v>3.5211267605633799E-3</v>
      </c>
      <c r="M46" s="59">
        <v>7.6923076923076927E-2</v>
      </c>
      <c r="N46" s="57">
        <v>2.9850746268656719E-2</v>
      </c>
      <c r="O46" s="58">
        <v>1.395348837209302E-2</v>
      </c>
      <c r="P46" s="59">
        <v>0</v>
      </c>
      <c r="Q46" s="57">
        <v>2.0454545454545451E-2</v>
      </c>
      <c r="R46" s="58">
        <v>2.9411764705882349E-2</v>
      </c>
      <c r="S46" s="59">
        <v>0</v>
      </c>
      <c r="T46" s="57">
        <v>3.5947712418300651E-2</v>
      </c>
      <c r="U46" s="58">
        <v>6.2111801242236021E-3</v>
      </c>
      <c r="V46" s="59">
        <v>0.16666666666666671</v>
      </c>
      <c r="W46" s="57">
        <v>1.9417475728155342E-2</v>
      </c>
      <c r="X46" s="58">
        <v>1.2195121951219509E-2</v>
      </c>
      <c r="Y46" s="59">
        <v>0</v>
      </c>
      <c r="Z46" s="57">
        <v>6.8728522336769758E-3</v>
      </c>
      <c r="AA46" s="58">
        <v>1.1764705882352939E-2</v>
      </c>
      <c r="AB46" s="59">
        <v>0</v>
      </c>
      <c r="AC46" s="57">
        <v>1.6129032258064519E-2</v>
      </c>
      <c r="AD46" s="58">
        <v>0</v>
      </c>
      <c r="AE46" s="59">
        <v>0</v>
      </c>
      <c r="AF46" s="57">
        <v>8.6206896551724137E-3</v>
      </c>
      <c r="AG46" s="58">
        <v>1.136363636363636E-2</v>
      </c>
      <c r="AH46" s="59">
        <v>0</v>
      </c>
      <c r="AI46" s="57">
        <v>3.2786885245901641E-2</v>
      </c>
      <c r="AJ46" s="58">
        <v>0</v>
      </c>
      <c r="AK46" s="59">
        <v>0</v>
      </c>
      <c r="AL46" s="57">
        <v>7.1428571428571426E-3</v>
      </c>
      <c r="AM46" s="58">
        <v>0</v>
      </c>
      <c r="AN46" s="59">
        <v>0</v>
      </c>
      <c r="AO46" s="57">
        <v>7.1428571428571426E-3</v>
      </c>
      <c r="AP46" s="58">
        <v>0</v>
      </c>
      <c r="AQ46" s="57">
        <v>1.886792452830189E-2</v>
      </c>
      <c r="AR46" s="58">
        <v>2.3809523809523812E-2</v>
      </c>
      <c r="AS46" s="59">
        <v>0</v>
      </c>
      <c r="AT46" s="57">
        <v>3.2258064516129031E-2</v>
      </c>
      <c r="AU46" s="58">
        <v>0</v>
      </c>
      <c r="AV46" s="59">
        <v>0</v>
      </c>
      <c r="AW46" s="57">
        <v>2.02020202020202E-2</v>
      </c>
      <c r="AX46" s="58">
        <v>0</v>
      </c>
      <c r="AY46" s="59">
        <v>0</v>
      </c>
      <c r="AZ46" s="57">
        <v>3.03030303030303E-2</v>
      </c>
      <c r="BA46" s="58">
        <v>0</v>
      </c>
      <c r="BB46" s="59">
        <v>0</v>
      </c>
      <c r="BC46" s="57">
        <v>0</v>
      </c>
      <c r="BD46" s="58">
        <v>0</v>
      </c>
      <c r="BE46" s="57">
        <v>1.1764705882352939E-2</v>
      </c>
      <c r="BF46" s="58">
        <v>0</v>
      </c>
      <c r="BG46" s="57">
        <v>1.515151515151515E-2</v>
      </c>
      <c r="BH46" s="58">
        <v>4.1666666666666657E-2</v>
      </c>
      <c r="BI46" s="59">
        <v>0</v>
      </c>
      <c r="BJ46" s="57">
        <v>0</v>
      </c>
      <c r="BK46" s="58">
        <v>0</v>
      </c>
      <c r="BL46" s="57">
        <v>3.2786885245901641E-2</v>
      </c>
      <c r="BM46" s="58">
        <v>0</v>
      </c>
      <c r="BN46" s="57">
        <v>0</v>
      </c>
      <c r="BO46" s="60">
        <v>0</v>
      </c>
    </row>
    <row r="47" spans="1:67" x14ac:dyDescent="0.25">
      <c r="A47" s="44" t="s">
        <v>28</v>
      </c>
      <c r="B47" s="57">
        <v>0.8931357254290172</v>
      </c>
      <c r="C47" s="58">
        <v>0.75431402699470362</v>
      </c>
      <c r="D47" s="59">
        <v>0.98399999999999999</v>
      </c>
      <c r="E47" s="57">
        <v>0.91219204042956414</v>
      </c>
      <c r="F47" s="58">
        <v>0.78706624605678233</v>
      </c>
      <c r="G47" s="59">
        <v>1</v>
      </c>
      <c r="H47" s="57">
        <v>0.92131747483989024</v>
      </c>
      <c r="I47" s="58">
        <v>0.77464788732394363</v>
      </c>
      <c r="J47" s="59">
        <v>1</v>
      </c>
      <c r="K47" s="57">
        <v>0.91370558375634514</v>
      </c>
      <c r="L47" s="58">
        <v>0.73195876288659789</v>
      </c>
      <c r="M47" s="59">
        <v>1</v>
      </c>
      <c r="N47" s="57">
        <v>0.90909090909090906</v>
      </c>
      <c r="O47" s="58">
        <v>0.81132075471698117</v>
      </c>
      <c r="P47" s="59">
        <v>1</v>
      </c>
      <c r="Q47" s="57">
        <v>0.91858037578288099</v>
      </c>
      <c r="R47" s="58">
        <v>0.77714285714285714</v>
      </c>
      <c r="S47" s="59">
        <v>1</v>
      </c>
      <c r="T47" s="57">
        <v>0.91616766467065869</v>
      </c>
      <c r="U47" s="58">
        <v>0.75943396226415094</v>
      </c>
      <c r="V47" s="59">
        <v>1</v>
      </c>
      <c r="W47" s="57">
        <v>0.92792792792792789</v>
      </c>
      <c r="X47" s="58">
        <v>0.74545454545454548</v>
      </c>
      <c r="Y47" s="59">
        <v>1</v>
      </c>
      <c r="Z47" s="57">
        <v>0.94174757281553401</v>
      </c>
      <c r="AA47" s="58">
        <v>0.73913043478260865</v>
      </c>
      <c r="AB47" s="59">
        <v>1</v>
      </c>
      <c r="AC47" s="57">
        <v>0.91512915129151295</v>
      </c>
      <c r="AD47" s="58">
        <v>0.8046875</v>
      </c>
      <c r="AE47" s="59">
        <v>1</v>
      </c>
      <c r="AF47" s="57">
        <v>0.90980392156862744</v>
      </c>
      <c r="AG47" s="58">
        <v>0.7857142857142857</v>
      </c>
      <c r="AH47" s="59">
        <v>1</v>
      </c>
      <c r="AI47" s="57">
        <v>0.92775665399239549</v>
      </c>
      <c r="AJ47" s="58">
        <v>0.72380952380952379</v>
      </c>
      <c r="AK47" s="59">
        <v>1</v>
      </c>
      <c r="AL47" s="57">
        <v>0.91503267973856206</v>
      </c>
      <c r="AM47" s="58">
        <v>0.7078651685393258</v>
      </c>
      <c r="AN47" s="59">
        <v>1</v>
      </c>
      <c r="AO47" s="57">
        <v>0.89743589743589747</v>
      </c>
      <c r="AP47" s="58">
        <v>0.75555555555555554</v>
      </c>
      <c r="AQ47" s="57">
        <v>0.95495495495495497</v>
      </c>
      <c r="AR47" s="58">
        <v>0.75</v>
      </c>
      <c r="AS47" s="59">
        <v>1</v>
      </c>
      <c r="AT47" s="57">
        <v>0.93939393939393945</v>
      </c>
      <c r="AU47" s="58">
        <v>0.8214285714285714</v>
      </c>
      <c r="AV47" s="59">
        <v>1</v>
      </c>
      <c r="AW47" s="57">
        <v>0.90825688073394495</v>
      </c>
      <c r="AX47" s="58">
        <v>0.81395348837209303</v>
      </c>
      <c r="AY47" s="59">
        <v>1</v>
      </c>
      <c r="AZ47" s="57">
        <v>0.92523364485981308</v>
      </c>
      <c r="BA47" s="58">
        <v>0.7857142857142857</v>
      </c>
      <c r="BB47" s="59">
        <v>1</v>
      </c>
      <c r="BC47" s="57">
        <v>0.91666666666666663</v>
      </c>
      <c r="BD47" s="58">
        <v>0.79411764705882348</v>
      </c>
      <c r="BE47" s="57">
        <v>0.88541666666666663</v>
      </c>
      <c r="BF47" s="58">
        <v>0.91304347826086951</v>
      </c>
      <c r="BG47" s="57">
        <v>0.91666666666666663</v>
      </c>
      <c r="BH47" s="58">
        <v>0.96</v>
      </c>
      <c r="BI47" s="59">
        <v>1</v>
      </c>
      <c r="BJ47" s="57">
        <v>0.97530864197530864</v>
      </c>
      <c r="BK47" s="58">
        <v>0.88235294117647056</v>
      </c>
      <c r="BL47" s="57">
        <v>0.9838709677419355</v>
      </c>
      <c r="BM47" s="58">
        <v>0.8</v>
      </c>
      <c r="BN47" s="57">
        <v>0.89655172413793105</v>
      </c>
      <c r="BO47" s="60">
        <v>0.84</v>
      </c>
    </row>
    <row r="48" spans="1:67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0"/>
      <c r="AR48" s="41"/>
      <c r="AS48" s="42"/>
      <c r="AT48" s="40"/>
      <c r="AU48" s="41"/>
      <c r="AV48" s="42"/>
      <c r="AW48" s="40"/>
      <c r="AX48" s="41"/>
      <c r="AY48" s="42"/>
      <c r="AZ48" s="40"/>
      <c r="BA48" s="41"/>
      <c r="BB48" s="42"/>
      <c r="BC48" s="40"/>
      <c r="BD48" s="41"/>
      <c r="BE48" s="40"/>
      <c r="BF48" s="41"/>
      <c r="BG48" s="40"/>
      <c r="BH48" s="41"/>
      <c r="BI48" s="42"/>
      <c r="BJ48" s="40"/>
      <c r="BK48" s="41"/>
      <c r="BL48" s="40"/>
      <c r="BM48" s="41"/>
      <c r="BN48" s="40"/>
      <c r="BO48" s="43"/>
    </row>
    <row r="49" spans="1:67" x14ac:dyDescent="0.25">
      <c r="A49" s="44" t="s">
        <v>30</v>
      </c>
      <c r="B49" s="66">
        <v>0.16498693936832079</v>
      </c>
      <c r="C49" s="67">
        <v>0.13334780834140139</v>
      </c>
      <c r="D49" s="68">
        <v>0.11600000000000001</v>
      </c>
      <c r="E49" s="66">
        <v>0.1797050808720112</v>
      </c>
      <c r="F49" s="67">
        <v>0.1393084034349808</v>
      </c>
      <c r="G49" s="68">
        <v>0.124212962962963</v>
      </c>
      <c r="H49" s="66">
        <v>0.17518933617972959</v>
      </c>
      <c r="I49" s="67">
        <v>0.13443205529473129</v>
      </c>
      <c r="J49" s="68">
        <v>0.1083333333333333</v>
      </c>
      <c r="K49" s="66">
        <v>0.17533699943598441</v>
      </c>
      <c r="L49" s="67">
        <v>0.146663802978236</v>
      </c>
      <c r="M49" s="68">
        <v>0.15817307692307689</v>
      </c>
      <c r="N49" s="66">
        <v>0.17439318558721539</v>
      </c>
      <c r="O49" s="67">
        <v>0.13443396226415091</v>
      </c>
      <c r="P49" s="68">
        <v>0.1091435185185185</v>
      </c>
      <c r="Q49" s="66">
        <v>0.16869635815356071</v>
      </c>
      <c r="R49" s="67">
        <v>0.13607936507936499</v>
      </c>
      <c r="S49" s="68">
        <v>9.3194444444444441E-2</v>
      </c>
      <c r="T49" s="66">
        <v>0.16308632734530931</v>
      </c>
      <c r="U49" s="67">
        <v>0.12609080188679239</v>
      </c>
      <c r="V49" s="68">
        <v>0.10856481481481479</v>
      </c>
      <c r="W49" s="66">
        <v>0.19509509509509509</v>
      </c>
      <c r="X49" s="67">
        <v>0.13492424242424239</v>
      </c>
      <c r="Y49" s="68">
        <v>0.1171296296296296</v>
      </c>
      <c r="Z49" s="66">
        <v>0.17476402373247041</v>
      </c>
      <c r="AA49" s="67">
        <v>0.13398550724637681</v>
      </c>
      <c r="AB49" s="68">
        <v>0.1990740740740741</v>
      </c>
      <c r="AC49" s="66">
        <v>0.1632277572775728</v>
      </c>
      <c r="AD49" s="67">
        <v>0.1164876302083334</v>
      </c>
      <c r="AE49" s="68">
        <v>0.1216666666666667</v>
      </c>
      <c r="AF49" s="66">
        <v>0.17255446623093679</v>
      </c>
      <c r="AG49" s="67">
        <v>0.142235985985986</v>
      </c>
      <c r="AH49" s="68">
        <v>6.1408730158730163E-2</v>
      </c>
      <c r="AI49" s="66">
        <v>0.160717680608365</v>
      </c>
      <c r="AJ49" s="67">
        <v>0.1397751322751323</v>
      </c>
      <c r="AK49" s="68">
        <v>0.30972222222222218</v>
      </c>
      <c r="AL49" s="66">
        <v>0.18518064633260711</v>
      </c>
      <c r="AM49" s="67">
        <v>0.1508036828963796</v>
      </c>
      <c r="AN49" s="68">
        <v>0.1221230158730159</v>
      </c>
      <c r="AO49" s="66">
        <v>0.14331541218637989</v>
      </c>
      <c r="AP49" s="67">
        <v>0.14546296296296291</v>
      </c>
      <c r="AQ49" s="66">
        <v>0.18330205205205211</v>
      </c>
      <c r="AR49" s="67">
        <v>0.1335069444444445</v>
      </c>
      <c r="AS49" s="68">
        <v>0.20208333333333331</v>
      </c>
      <c r="AT49" s="66">
        <v>0.1451038159371493</v>
      </c>
      <c r="AU49" s="67">
        <v>0.13810763888888891</v>
      </c>
      <c r="AV49" s="68">
        <v>0.1869791666666667</v>
      </c>
      <c r="AW49" s="66">
        <v>0.1555810397553517</v>
      </c>
      <c r="AX49" s="67">
        <v>0.19395994832041349</v>
      </c>
      <c r="AY49" s="68">
        <v>9.9131944444444439E-2</v>
      </c>
      <c r="AZ49" s="66">
        <v>0.18564382139148489</v>
      </c>
      <c r="BA49" s="67">
        <v>0.13132440476190471</v>
      </c>
      <c r="BB49" s="68">
        <v>0.1243055555555556</v>
      </c>
      <c r="BC49" s="66">
        <v>0.18705150462962961</v>
      </c>
      <c r="BD49" s="67">
        <v>0.1167687908496732</v>
      </c>
      <c r="BE49" s="66">
        <v>0.17292390046296291</v>
      </c>
      <c r="BF49" s="67">
        <v>0.12693236714975839</v>
      </c>
      <c r="BG49" s="66">
        <v>0.17965856481481479</v>
      </c>
      <c r="BH49" s="67">
        <v>0.13675000000000001</v>
      </c>
      <c r="BI49" s="68">
        <v>0.10312499999999999</v>
      </c>
      <c r="BJ49" s="66">
        <v>0.2157921810699589</v>
      </c>
      <c r="BK49" s="67">
        <v>0.15486111111111109</v>
      </c>
      <c r="BL49" s="66">
        <v>0.16335125448028681</v>
      </c>
      <c r="BM49" s="67">
        <v>0.16183333333333341</v>
      </c>
      <c r="BN49" s="66">
        <v>0.16354166666666661</v>
      </c>
      <c r="BO49" s="69">
        <v>0.1031111111111111</v>
      </c>
    </row>
    <row r="50" spans="1:67" x14ac:dyDescent="0.25">
      <c r="A50" s="44" t="s">
        <v>31</v>
      </c>
      <c r="B50" s="66">
        <v>0.13125000000000001</v>
      </c>
      <c r="C50" s="67">
        <v>0.1145833333333333</v>
      </c>
      <c r="D50" s="68">
        <v>0.1048611111111111</v>
      </c>
      <c r="E50" s="66">
        <v>0.1472222222222222</v>
      </c>
      <c r="F50" s="67">
        <v>0.121875</v>
      </c>
      <c r="G50" s="68">
        <v>7.6388888888888895E-2</v>
      </c>
      <c r="H50" s="66">
        <v>0.15208333333333329</v>
      </c>
      <c r="I50" s="67">
        <v>0.1131944444444444</v>
      </c>
      <c r="J50" s="68">
        <v>7.8472222222222221E-2</v>
      </c>
      <c r="K50" s="66">
        <v>0.1423611111111111</v>
      </c>
      <c r="L50" s="67">
        <v>0.1159722222222222</v>
      </c>
      <c r="M50" s="68">
        <v>0.1270833333333333</v>
      </c>
      <c r="N50" s="66">
        <v>0.14930555555555561</v>
      </c>
      <c r="O50" s="67">
        <v>0.11805555555555559</v>
      </c>
      <c r="P50" s="68">
        <v>7.9513888888888884E-2</v>
      </c>
      <c r="Q50" s="66">
        <v>0.13958333333333331</v>
      </c>
      <c r="R50" s="67">
        <v>0.1215277777777778</v>
      </c>
      <c r="S50" s="68">
        <v>7.9861111111111105E-2</v>
      </c>
      <c r="T50" s="66">
        <v>0.11944444444444451</v>
      </c>
      <c r="U50" s="67">
        <v>0.11423611111111109</v>
      </c>
      <c r="V50" s="68">
        <v>7.013888888888889E-2</v>
      </c>
      <c r="W50" s="66">
        <v>0.1736111111111111</v>
      </c>
      <c r="X50" s="67">
        <v>0.1173611111111111</v>
      </c>
      <c r="Y50" s="68">
        <v>7.3611111111111113E-2</v>
      </c>
      <c r="Z50" s="66">
        <v>0.1388888888888889</v>
      </c>
      <c r="AA50" s="67">
        <v>0.11805555555555559</v>
      </c>
      <c r="AB50" s="68">
        <v>0.14930555555555561</v>
      </c>
      <c r="AC50" s="66">
        <v>0.14166666666666669</v>
      </c>
      <c r="AD50" s="67">
        <v>9.9999999999999992E-2</v>
      </c>
      <c r="AE50" s="68">
        <v>0.1270833333333333</v>
      </c>
      <c r="AF50" s="66">
        <v>0.1388888888888889</v>
      </c>
      <c r="AG50" s="67">
        <v>0.12083333333333331</v>
      </c>
      <c r="AH50" s="68">
        <v>6.3888888888888884E-2</v>
      </c>
      <c r="AI50" s="66">
        <v>0.1145833333333333</v>
      </c>
      <c r="AJ50" s="67">
        <v>0.11874999999999999</v>
      </c>
      <c r="AK50" s="68">
        <v>0.30972222222222218</v>
      </c>
      <c r="AL50" s="66">
        <v>0.15208333333333329</v>
      </c>
      <c r="AM50" s="67">
        <v>0.1125</v>
      </c>
      <c r="AN50" s="68">
        <v>0.12083333333333331</v>
      </c>
      <c r="AO50" s="66">
        <v>0.10902777777777781</v>
      </c>
      <c r="AP50" s="67">
        <v>0.1229166666666667</v>
      </c>
      <c r="AQ50" s="66">
        <v>0.16041666666666671</v>
      </c>
      <c r="AR50" s="67">
        <v>0.1239583333333333</v>
      </c>
      <c r="AS50" s="68">
        <v>0.20208333333333331</v>
      </c>
      <c r="AT50" s="66">
        <v>0.1069444444444444</v>
      </c>
      <c r="AU50" s="67">
        <v>0.1131944444444444</v>
      </c>
      <c r="AV50" s="68">
        <v>0.1583333333333333</v>
      </c>
      <c r="AW50" s="66">
        <v>0.13680555555555551</v>
      </c>
      <c r="AX50" s="67">
        <v>0.11805555555555559</v>
      </c>
      <c r="AY50" s="68">
        <v>0.11805555555555559</v>
      </c>
      <c r="AZ50" s="66">
        <v>0.1694444444444444</v>
      </c>
      <c r="BA50" s="67">
        <v>0.10902777777777781</v>
      </c>
      <c r="BB50" s="68">
        <v>0.1243055555555556</v>
      </c>
      <c r="BC50" s="66">
        <v>0.18333333333333329</v>
      </c>
      <c r="BD50" s="67">
        <v>0.10381944444444451</v>
      </c>
      <c r="BE50" s="66">
        <v>0.14444444444444449</v>
      </c>
      <c r="BF50" s="67">
        <v>0.1131944444444444</v>
      </c>
      <c r="BG50" s="66">
        <v>0.14826388888888889</v>
      </c>
      <c r="BH50" s="67">
        <v>0.1145833333333333</v>
      </c>
      <c r="BI50" s="68">
        <v>0.10312499999999999</v>
      </c>
      <c r="BJ50" s="66">
        <v>0.20277777777777781</v>
      </c>
      <c r="BK50" s="67">
        <v>0.13958333333333331</v>
      </c>
      <c r="BL50" s="66">
        <v>0.13541666666666671</v>
      </c>
      <c r="BM50" s="67">
        <v>0.1423611111111111</v>
      </c>
      <c r="BN50" s="66">
        <v>0.14201388888888891</v>
      </c>
      <c r="BO50" s="69">
        <v>9.0277777777777776E-2</v>
      </c>
    </row>
    <row r="51" spans="1:67" x14ac:dyDescent="0.25">
      <c r="A51" s="44" t="s">
        <v>32</v>
      </c>
      <c r="B51" s="57">
        <v>0.5999479776303811</v>
      </c>
      <c r="C51" s="58">
        <v>0.75704766786263455</v>
      </c>
      <c r="D51" s="59">
        <v>0.81599999999999995</v>
      </c>
      <c r="E51" s="57">
        <v>0.55148452305748574</v>
      </c>
      <c r="F51" s="58">
        <v>0.71766561514195581</v>
      </c>
      <c r="G51" s="59">
        <v>0.8</v>
      </c>
      <c r="H51" s="57">
        <v>0.53430924062214091</v>
      </c>
      <c r="I51" s="58">
        <v>0.73943661971830987</v>
      </c>
      <c r="J51" s="59">
        <v>0.8666666666666667</v>
      </c>
      <c r="K51" s="57">
        <v>0.56446700507614211</v>
      </c>
      <c r="L51" s="58">
        <v>0.71391752577319589</v>
      </c>
      <c r="M51" s="59">
        <v>0.76923076923076927</v>
      </c>
      <c r="N51" s="57">
        <v>0.53867028493894165</v>
      </c>
      <c r="O51" s="58">
        <v>0.76226415094339628</v>
      </c>
      <c r="P51" s="59">
        <v>0.83333333333333337</v>
      </c>
      <c r="Q51" s="57">
        <v>0.58872651356993733</v>
      </c>
      <c r="R51" s="58">
        <v>0.73142857142857143</v>
      </c>
      <c r="S51" s="59">
        <v>1</v>
      </c>
      <c r="T51" s="57">
        <v>0.6347305389221557</v>
      </c>
      <c r="U51" s="58">
        <v>0.77830188679245282</v>
      </c>
      <c r="V51" s="59">
        <v>0.83333333333333337</v>
      </c>
      <c r="W51" s="57">
        <v>0.48048048048048048</v>
      </c>
      <c r="X51" s="58">
        <v>0.68181818181818177</v>
      </c>
      <c r="Y51" s="59">
        <v>0.66666666666666663</v>
      </c>
      <c r="Z51" s="57">
        <v>0.57605177993527512</v>
      </c>
      <c r="AA51" s="58">
        <v>0.77391304347826084</v>
      </c>
      <c r="AB51" s="59">
        <v>0.66666666666666663</v>
      </c>
      <c r="AC51" s="57">
        <v>0.5719557195571956</v>
      </c>
      <c r="AD51" s="58">
        <v>0.828125</v>
      </c>
      <c r="AE51" s="59">
        <v>0.8</v>
      </c>
      <c r="AF51" s="57">
        <v>0.5725490196078431</v>
      </c>
      <c r="AG51" s="58">
        <v>0.6964285714285714</v>
      </c>
      <c r="AH51" s="59">
        <v>1</v>
      </c>
      <c r="AI51" s="57">
        <v>0.63117870722433456</v>
      </c>
      <c r="AJ51" s="58">
        <v>0.7142857142857143</v>
      </c>
      <c r="AK51" s="59">
        <v>0</v>
      </c>
      <c r="AL51" s="57">
        <v>0.57516339869281041</v>
      </c>
      <c r="AM51" s="58">
        <v>0.7415730337078652</v>
      </c>
      <c r="AN51" s="59">
        <v>0.8571428571428571</v>
      </c>
      <c r="AO51" s="57">
        <v>0.6645161290322581</v>
      </c>
      <c r="AP51" s="58">
        <v>0.72222222222222221</v>
      </c>
      <c r="AQ51" s="57">
        <v>0.51351351351351349</v>
      </c>
      <c r="AR51" s="58">
        <v>0.6785714285714286</v>
      </c>
      <c r="AS51" s="59">
        <v>0</v>
      </c>
      <c r="AT51" s="57">
        <v>0.66666666666666663</v>
      </c>
      <c r="AU51" s="58">
        <v>0.7142857142857143</v>
      </c>
      <c r="AV51" s="59">
        <v>0.5</v>
      </c>
      <c r="AW51" s="57">
        <v>0.57798165137614677</v>
      </c>
      <c r="AX51" s="58">
        <v>0.62790697674418605</v>
      </c>
      <c r="AY51" s="59">
        <v>1</v>
      </c>
      <c r="AZ51" s="57">
        <v>0.48598130841121501</v>
      </c>
      <c r="BA51" s="58">
        <v>0.75</v>
      </c>
      <c r="BB51" s="59">
        <v>1</v>
      </c>
      <c r="BC51" s="57">
        <v>0.44791666666666669</v>
      </c>
      <c r="BD51" s="58">
        <v>0.82352941176470584</v>
      </c>
      <c r="BE51" s="57">
        <v>0.5625</v>
      </c>
      <c r="BF51" s="58">
        <v>0.78260869565217395</v>
      </c>
      <c r="BG51" s="57">
        <v>0.56944444444444442</v>
      </c>
      <c r="BH51" s="58">
        <v>0.68</v>
      </c>
      <c r="BI51" s="59">
        <v>1</v>
      </c>
      <c r="BJ51" s="57">
        <v>0.44444444444444442</v>
      </c>
      <c r="BK51" s="58">
        <v>0.70588235294117652</v>
      </c>
      <c r="BL51" s="57">
        <v>0.58064516129032262</v>
      </c>
      <c r="BM51" s="58">
        <v>0.64</v>
      </c>
      <c r="BN51" s="57">
        <v>0.55172413793103448</v>
      </c>
      <c r="BO51" s="60">
        <v>0.96</v>
      </c>
    </row>
    <row r="52" spans="1:67" x14ac:dyDescent="0.25">
      <c r="A52" s="44" t="s">
        <v>33</v>
      </c>
      <c r="B52" s="57">
        <v>0.28948035487959439</v>
      </c>
      <c r="C52" s="58">
        <v>0.68740740740740736</v>
      </c>
      <c r="D52" s="59">
        <v>0.66666666666666663</v>
      </c>
      <c r="E52" s="57">
        <v>0.2608695652173913</v>
      </c>
      <c r="F52" s="58">
        <v>0.67032967032967028</v>
      </c>
      <c r="G52" s="59">
        <v>0.66666666666666663</v>
      </c>
      <c r="H52" s="57">
        <v>0.23174603174603181</v>
      </c>
      <c r="I52" s="58">
        <v>0.70588235294117652</v>
      </c>
      <c r="J52" s="59">
        <v>0</v>
      </c>
      <c r="K52" s="57">
        <v>0.2134831460674157</v>
      </c>
      <c r="L52" s="58">
        <v>0.72580645161290325</v>
      </c>
      <c r="M52" s="59" t="s">
        <v>2</v>
      </c>
      <c r="N52" s="57">
        <v>0.22317596566523609</v>
      </c>
      <c r="O52" s="58">
        <v>0.72413793103448276</v>
      </c>
      <c r="P52" s="59">
        <v>0</v>
      </c>
      <c r="Q52" s="57">
        <v>0.29007633587786258</v>
      </c>
      <c r="R52" s="58">
        <v>0.68</v>
      </c>
      <c r="S52" s="59" t="s">
        <v>2</v>
      </c>
      <c r="T52" s="57">
        <v>0.22619047619047619</v>
      </c>
      <c r="U52" s="58">
        <v>0.84615384615384615</v>
      </c>
      <c r="V52" s="59">
        <v>1</v>
      </c>
      <c r="W52" s="57">
        <v>0.23255813953488369</v>
      </c>
      <c r="X52" s="58">
        <v>0.58333333333333337</v>
      </c>
      <c r="Y52" s="59" t="s">
        <v>2</v>
      </c>
      <c r="Z52" s="57">
        <v>0.30120481927710852</v>
      </c>
      <c r="AA52" s="58">
        <v>0.63636363636363635</v>
      </c>
      <c r="AB52" s="59">
        <v>0</v>
      </c>
      <c r="AC52" s="57">
        <v>0.26315789473684209</v>
      </c>
      <c r="AD52" s="58">
        <v>0.75</v>
      </c>
      <c r="AE52" s="59" t="s">
        <v>2</v>
      </c>
      <c r="AF52" s="57">
        <v>0.29545454545454553</v>
      </c>
      <c r="AG52" s="58">
        <v>0.61538461538461542</v>
      </c>
      <c r="AH52" s="59">
        <v>1</v>
      </c>
      <c r="AI52" s="57">
        <v>0.29032258064516131</v>
      </c>
      <c r="AJ52" s="58">
        <v>0.7142857142857143</v>
      </c>
      <c r="AK52" s="59">
        <v>0</v>
      </c>
      <c r="AL52" s="57">
        <v>0.1951219512195122</v>
      </c>
      <c r="AM52" s="58">
        <v>0.8125</v>
      </c>
      <c r="AN52" s="59">
        <v>1</v>
      </c>
      <c r="AO52" s="57">
        <v>0.27272727272727271</v>
      </c>
      <c r="AP52" s="58">
        <v>0.63636363636363635</v>
      </c>
      <c r="AQ52" s="57">
        <v>0.2857142857142857</v>
      </c>
      <c r="AR52" s="58">
        <v>0.5714285714285714</v>
      </c>
      <c r="AS52" s="59" t="s">
        <v>2</v>
      </c>
      <c r="AT52" s="57">
        <v>0.375</v>
      </c>
      <c r="AU52" s="58">
        <v>0.8</v>
      </c>
      <c r="AV52" s="59">
        <v>0</v>
      </c>
      <c r="AW52" s="57">
        <v>7.6923076923076927E-2</v>
      </c>
      <c r="AX52" s="58">
        <v>0.66666666666666663</v>
      </c>
      <c r="AY52" s="59">
        <v>1</v>
      </c>
      <c r="AZ52" s="57">
        <v>0.19354838709677419</v>
      </c>
      <c r="BA52" s="58">
        <v>0.7142857142857143</v>
      </c>
      <c r="BB52" s="59" t="s">
        <v>2</v>
      </c>
      <c r="BC52" s="57">
        <v>0.26829268292682928</v>
      </c>
      <c r="BD52" s="58">
        <v>1</v>
      </c>
      <c r="BE52" s="57">
        <v>0.41935483870967738</v>
      </c>
      <c r="BF52" s="58">
        <v>0.8</v>
      </c>
      <c r="BG52" s="57">
        <v>0.15789473684210531</v>
      </c>
      <c r="BH52" s="58">
        <v>1</v>
      </c>
      <c r="BI52" s="59" t="s">
        <v>2</v>
      </c>
      <c r="BJ52" s="57">
        <v>0.2</v>
      </c>
      <c r="BK52" s="58">
        <v>0.33333333333333331</v>
      </c>
      <c r="BL52" s="57">
        <v>0.4</v>
      </c>
      <c r="BM52" s="58">
        <v>0.625</v>
      </c>
      <c r="BN52" s="57">
        <v>0.29411764705882348</v>
      </c>
      <c r="BO52" s="60">
        <v>1</v>
      </c>
    </row>
    <row r="53" spans="1:67" x14ac:dyDescent="0.25">
      <c r="A53" s="44" t="s">
        <v>34</v>
      </c>
      <c r="B53" s="57">
        <v>0.70724866333596281</v>
      </c>
      <c r="C53" s="58">
        <v>0.76528829353523586</v>
      </c>
      <c r="D53" s="59">
        <v>0.83185840707964598</v>
      </c>
      <c r="E53" s="57">
        <v>0.67941712204007287</v>
      </c>
      <c r="F53" s="58">
        <v>0.72828096118299446</v>
      </c>
      <c r="G53" s="59">
        <v>0.83333333333333337</v>
      </c>
      <c r="H53" s="57">
        <v>0.65681233933161953</v>
      </c>
      <c r="I53" s="58">
        <v>0.74262734584450407</v>
      </c>
      <c r="J53" s="59">
        <v>0.9285714285714286</v>
      </c>
      <c r="K53" s="57">
        <v>0.69650349650349652</v>
      </c>
      <c r="L53" s="58">
        <v>0.71076923076923082</v>
      </c>
      <c r="M53" s="59">
        <v>0.76923076923076927</v>
      </c>
      <c r="N53" s="57">
        <v>0.68588469184890655</v>
      </c>
      <c r="O53" s="58">
        <v>0.76694915254237284</v>
      </c>
      <c r="P53" s="59">
        <v>1</v>
      </c>
      <c r="Q53" s="57">
        <v>0.70028818443804031</v>
      </c>
      <c r="R53" s="58">
        <v>0.73825503355704702</v>
      </c>
      <c r="S53" s="59">
        <v>1</v>
      </c>
      <c r="T53" s="57">
        <v>0.77200000000000002</v>
      </c>
      <c r="U53" s="58">
        <v>0.76756756756756761</v>
      </c>
      <c r="V53" s="59">
        <v>0.8</v>
      </c>
      <c r="W53" s="57">
        <v>0.6354679802955665</v>
      </c>
      <c r="X53" s="58">
        <v>0.69072164948453607</v>
      </c>
      <c r="Y53" s="59">
        <v>0.66666666666666663</v>
      </c>
      <c r="Z53" s="57">
        <v>0.67699115044247793</v>
      </c>
      <c r="AA53" s="58">
        <v>0.78640776699029125</v>
      </c>
      <c r="AB53" s="59">
        <v>1</v>
      </c>
      <c r="AC53" s="57">
        <v>0.69230769230769229</v>
      </c>
      <c r="AD53" s="58">
        <v>0.8392857142857143</v>
      </c>
      <c r="AE53" s="59">
        <v>0.8</v>
      </c>
      <c r="AF53" s="57">
        <v>0.71856287425149701</v>
      </c>
      <c r="AG53" s="58">
        <v>0.70707070707070707</v>
      </c>
      <c r="AH53" s="59">
        <v>1</v>
      </c>
      <c r="AI53" s="57">
        <v>0.73631840796019898</v>
      </c>
      <c r="AJ53" s="58">
        <v>0.71111111111111114</v>
      </c>
      <c r="AK53" s="59" t="s">
        <v>2</v>
      </c>
      <c r="AL53" s="57">
        <v>0.7142857142857143</v>
      </c>
      <c r="AM53" s="58">
        <v>0.72602739726027399</v>
      </c>
      <c r="AN53" s="59">
        <v>0.66666666666666663</v>
      </c>
      <c r="AO53" s="57">
        <v>0.77049180327868849</v>
      </c>
      <c r="AP53" s="58">
        <v>0.73417721518987344</v>
      </c>
      <c r="AQ53" s="57">
        <v>0.61842105263157898</v>
      </c>
      <c r="AR53" s="58">
        <v>0.69387755102040816</v>
      </c>
      <c r="AS53" s="59">
        <v>0</v>
      </c>
      <c r="AT53" s="57">
        <v>0.72289156626506024</v>
      </c>
      <c r="AU53" s="58">
        <v>0.70588235294117652</v>
      </c>
      <c r="AV53" s="59">
        <v>0.66666666666666663</v>
      </c>
      <c r="AW53" s="57">
        <v>0.73493975903614461</v>
      </c>
      <c r="AX53" s="58">
        <v>0.6216216216216216</v>
      </c>
      <c r="AY53" s="59">
        <v>1</v>
      </c>
      <c r="AZ53" s="57">
        <v>0.61333333333333329</v>
      </c>
      <c r="BA53" s="58">
        <v>0.76190476190476186</v>
      </c>
      <c r="BB53" s="59">
        <v>1</v>
      </c>
      <c r="BC53" s="57">
        <v>0.58181818181818179</v>
      </c>
      <c r="BD53" s="58">
        <v>0.7857142857142857</v>
      </c>
      <c r="BE53" s="57">
        <v>0.63076923076923075</v>
      </c>
      <c r="BF53" s="58">
        <v>0.77777777777777779</v>
      </c>
      <c r="BG53" s="57">
        <v>0.71698113207547165</v>
      </c>
      <c r="BH53" s="58">
        <v>0.66666666666666663</v>
      </c>
      <c r="BI53" s="59">
        <v>1</v>
      </c>
      <c r="BJ53" s="57">
        <v>0.5535714285714286</v>
      </c>
      <c r="BK53" s="58">
        <v>0.7857142857142857</v>
      </c>
      <c r="BL53" s="57">
        <v>0.63829787234042556</v>
      </c>
      <c r="BM53" s="58">
        <v>0.6470588235294118</v>
      </c>
      <c r="BN53" s="57">
        <v>0.65853658536585369</v>
      </c>
      <c r="BO53" s="60">
        <v>0.95652173913043481</v>
      </c>
    </row>
    <row r="54" spans="1:67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0"/>
      <c r="AR54" s="41"/>
      <c r="AS54" s="42"/>
      <c r="AT54" s="40"/>
      <c r="AU54" s="41"/>
      <c r="AV54" s="42"/>
      <c r="AW54" s="40"/>
      <c r="AX54" s="41"/>
      <c r="AY54" s="42"/>
      <c r="AZ54" s="40"/>
      <c r="BA54" s="41"/>
      <c r="BB54" s="42"/>
      <c r="BC54" s="40"/>
      <c r="BD54" s="41"/>
      <c r="BE54" s="40"/>
      <c r="BF54" s="41"/>
      <c r="BG54" s="40"/>
      <c r="BH54" s="41"/>
      <c r="BI54" s="42"/>
      <c r="BJ54" s="40"/>
      <c r="BK54" s="41"/>
      <c r="BL54" s="40"/>
      <c r="BM54" s="41"/>
      <c r="BN54" s="40"/>
      <c r="BO54" s="43"/>
    </row>
    <row r="55" spans="1:67" x14ac:dyDescent="0.25">
      <c r="A55" s="44" t="s">
        <v>36</v>
      </c>
      <c r="B55" s="57">
        <v>0.25673565013666538</v>
      </c>
      <c r="C55" s="58">
        <v>0.115859938208033</v>
      </c>
      <c r="D55" s="59">
        <v>9.6000000000000002E-2</v>
      </c>
      <c r="E55" s="57">
        <v>0.30530973451327431</v>
      </c>
      <c r="F55" s="58">
        <v>0.14398734177215189</v>
      </c>
      <c r="G55" s="59">
        <v>0.2</v>
      </c>
      <c r="H55" s="57">
        <v>0.28819762122598352</v>
      </c>
      <c r="I55" s="58">
        <v>0.1202830188679245</v>
      </c>
      <c r="J55" s="59">
        <v>6.6666666666666666E-2</v>
      </c>
      <c r="K55" s="57">
        <v>0.271617497456765</v>
      </c>
      <c r="L55" s="58">
        <v>0.16020671834625319</v>
      </c>
      <c r="M55" s="59">
        <v>0</v>
      </c>
      <c r="N55" s="57">
        <v>0.31614654002713699</v>
      </c>
      <c r="O55" s="58">
        <v>0.10943396226415091</v>
      </c>
      <c r="P55" s="59">
        <v>0.16666666666666671</v>
      </c>
      <c r="Q55" s="57">
        <v>0.27405857740585782</v>
      </c>
      <c r="R55" s="58">
        <v>0.14367816091954019</v>
      </c>
      <c r="S55" s="59">
        <v>0</v>
      </c>
      <c r="T55" s="57">
        <v>0.25149700598802388</v>
      </c>
      <c r="U55" s="58">
        <v>0.1232227488151659</v>
      </c>
      <c r="V55" s="59">
        <v>0.16666666666666671</v>
      </c>
      <c r="W55" s="57">
        <v>0.38855421686746988</v>
      </c>
      <c r="X55" s="58">
        <v>0.1100917431192661</v>
      </c>
      <c r="Y55" s="59">
        <v>0</v>
      </c>
      <c r="Z55" s="57">
        <v>0.26860841423948217</v>
      </c>
      <c r="AA55" s="58">
        <v>9.6491228070175433E-2</v>
      </c>
      <c r="AB55" s="59">
        <v>0.33333333333333331</v>
      </c>
      <c r="AC55" s="57">
        <v>0.28044280442804431</v>
      </c>
      <c r="AD55" s="58">
        <v>0.125</v>
      </c>
      <c r="AE55" s="59">
        <v>0</v>
      </c>
      <c r="AF55" s="57">
        <v>0.34509803921568633</v>
      </c>
      <c r="AG55" s="58">
        <v>0.1160714285714286</v>
      </c>
      <c r="AH55" s="59">
        <v>0.14285714285714279</v>
      </c>
      <c r="AI55" s="57">
        <v>0.23574144486692011</v>
      </c>
      <c r="AJ55" s="58">
        <v>0.13461538461538461</v>
      </c>
      <c r="AK55" s="59">
        <v>1</v>
      </c>
      <c r="AL55" s="57">
        <v>0.26797385620915032</v>
      </c>
      <c r="AM55" s="58">
        <v>0.1797752808988764</v>
      </c>
      <c r="AN55" s="59">
        <v>0.5714285714285714</v>
      </c>
      <c r="AO55" s="57">
        <v>0.2129032258064516</v>
      </c>
      <c r="AP55" s="58">
        <v>0.1222222222222222</v>
      </c>
      <c r="AQ55" s="57">
        <v>0.31531531531531531</v>
      </c>
      <c r="AR55" s="58">
        <v>0.125</v>
      </c>
      <c r="AS55" s="59">
        <v>0</v>
      </c>
      <c r="AT55" s="57">
        <v>0.1616161616161616</v>
      </c>
      <c r="AU55" s="58">
        <v>8.9285714285714288E-2</v>
      </c>
      <c r="AV55" s="59">
        <v>0.25</v>
      </c>
      <c r="AW55" s="57">
        <v>0.2385321100917431</v>
      </c>
      <c r="AX55" s="58">
        <v>0.1395348837209302</v>
      </c>
      <c r="AY55" s="59">
        <v>0.5</v>
      </c>
      <c r="AZ55" s="57">
        <v>0.28971962616822428</v>
      </c>
      <c r="BA55" s="58">
        <v>0.25</v>
      </c>
      <c r="BB55" s="59">
        <v>0</v>
      </c>
      <c r="BC55" s="57">
        <v>0.42708333333333331</v>
      </c>
      <c r="BD55" s="58">
        <v>0.1764705882352941</v>
      </c>
      <c r="BE55" s="57">
        <v>0.32291666666666669</v>
      </c>
      <c r="BF55" s="58">
        <v>0.21739130434782611</v>
      </c>
      <c r="BG55" s="57">
        <v>0.2638888888888889</v>
      </c>
      <c r="BH55" s="58">
        <v>0.04</v>
      </c>
      <c r="BI55" s="59">
        <v>0</v>
      </c>
      <c r="BJ55" s="57">
        <v>0.30864197530864201</v>
      </c>
      <c r="BK55" s="58">
        <v>0.1764705882352941</v>
      </c>
      <c r="BL55" s="57">
        <v>0.24193548387096769</v>
      </c>
      <c r="BM55" s="58">
        <v>0.32</v>
      </c>
      <c r="BN55" s="57">
        <v>0.29310344827586199</v>
      </c>
      <c r="BO55" s="60">
        <v>0.08</v>
      </c>
    </row>
    <row r="56" spans="1:67" x14ac:dyDescent="0.25">
      <c r="A56" s="44" t="s">
        <v>37</v>
      </c>
      <c r="B56" s="57">
        <v>0.51356147021546261</v>
      </c>
      <c r="C56" s="58">
        <v>0.96592592592592597</v>
      </c>
      <c r="D56" s="59">
        <v>0.66666666666666663</v>
      </c>
      <c r="E56" s="57">
        <v>0.50310559006211175</v>
      </c>
      <c r="F56" s="58">
        <v>0.94505494505494503</v>
      </c>
      <c r="G56" s="59">
        <v>0</v>
      </c>
      <c r="H56" s="57">
        <v>0.48571428571428571</v>
      </c>
      <c r="I56" s="58">
        <v>0.96078431372549022</v>
      </c>
      <c r="J56" s="59">
        <v>0</v>
      </c>
      <c r="K56" s="57">
        <v>0.45692883895131092</v>
      </c>
      <c r="L56" s="58">
        <v>0.967741935483871</v>
      </c>
      <c r="M56" s="59" t="s">
        <v>2</v>
      </c>
      <c r="N56" s="57">
        <v>0.47210300429184548</v>
      </c>
      <c r="O56" s="58">
        <v>0.96551724137931039</v>
      </c>
      <c r="P56" s="59">
        <v>0</v>
      </c>
      <c r="Q56" s="57">
        <v>0.49618320610687022</v>
      </c>
      <c r="R56" s="58">
        <v>0.96</v>
      </c>
      <c r="S56" s="59" t="s">
        <v>2</v>
      </c>
      <c r="T56" s="57">
        <v>0.44047619047619052</v>
      </c>
      <c r="U56" s="58">
        <v>1</v>
      </c>
      <c r="V56" s="59">
        <v>0</v>
      </c>
      <c r="W56" s="57">
        <v>0.51937984496124034</v>
      </c>
      <c r="X56" s="58">
        <v>1</v>
      </c>
      <c r="Y56" s="59" t="s">
        <v>2</v>
      </c>
      <c r="Z56" s="57">
        <v>0.44578313253012047</v>
      </c>
      <c r="AA56" s="58">
        <v>1</v>
      </c>
      <c r="AB56" s="59">
        <v>1</v>
      </c>
      <c r="AC56" s="57">
        <v>0.46052631578947367</v>
      </c>
      <c r="AD56" s="58">
        <v>1</v>
      </c>
      <c r="AE56" s="59" t="s">
        <v>2</v>
      </c>
      <c r="AF56" s="57">
        <v>0.51136363636363635</v>
      </c>
      <c r="AG56" s="58">
        <v>0.84615384615384615</v>
      </c>
      <c r="AH56" s="59">
        <v>0</v>
      </c>
      <c r="AI56" s="57">
        <v>0.4838709677419355</v>
      </c>
      <c r="AJ56" s="58">
        <v>0.9285714285714286</v>
      </c>
      <c r="AK56" s="59">
        <v>1</v>
      </c>
      <c r="AL56" s="57">
        <v>0.36585365853658541</v>
      </c>
      <c r="AM56" s="58">
        <v>0.9375</v>
      </c>
      <c r="AN56" s="59">
        <v>0</v>
      </c>
      <c r="AO56" s="57">
        <v>0.33333333333333331</v>
      </c>
      <c r="AP56" s="58">
        <v>1</v>
      </c>
      <c r="AQ56" s="57">
        <v>0.48571428571428571</v>
      </c>
      <c r="AR56" s="58">
        <v>1</v>
      </c>
      <c r="AS56" s="59" t="s">
        <v>2</v>
      </c>
      <c r="AT56" s="57">
        <v>0.6875</v>
      </c>
      <c r="AU56" s="58">
        <v>0.8</v>
      </c>
      <c r="AV56" s="59">
        <v>0</v>
      </c>
      <c r="AW56" s="57">
        <v>0.38461538461538458</v>
      </c>
      <c r="AX56" s="58">
        <v>1</v>
      </c>
      <c r="AY56" s="59">
        <v>0.5</v>
      </c>
      <c r="AZ56" s="57">
        <v>0.54838709677419351</v>
      </c>
      <c r="BA56" s="58">
        <v>1</v>
      </c>
      <c r="BB56" s="59" t="s">
        <v>2</v>
      </c>
      <c r="BC56" s="57">
        <v>0.34146341463414642</v>
      </c>
      <c r="BD56" s="58">
        <v>1</v>
      </c>
      <c r="BE56" s="57">
        <v>0.5161290322580645</v>
      </c>
      <c r="BF56" s="58">
        <v>1</v>
      </c>
      <c r="BG56" s="57">
        <v>0.68421052631578949</v>
      </c>
      <c r="BH56" s="58">
        <v>1</v>
      </c>
      <c r="BI56" s="59" t="s">
        <v>2</v>
      </c>
      <c r="BJ56" s="57">
        <v>0.48</v>
      </c>
      <c r="BK56" s="58">
        <v>0.66666666666666663</v>
      </c>
      <c r="BL56" s="57">
        <v>0.33333333333333331</v>
      </c>
      <c r="BM56" s="58">
        <v>1</v>
      </c>
      <c r="BN56" s="57">
        <v>0.52941176470588236</v>
      </c>
      <c r="BO56" s="60">
        <v>1</v>
      </c>
    </row>
    <row r="57" spans="1:67" x14ac:dyDescent="0.25">
      <c r="A57" s="44" t="s">
        <v>38</v>
      </c>
      <c r="B57" s="57">
        <v>0.24176753872185339</v>
      </c>
      <c r="C57" s="58">
        <v>0.1144867833848266</v>
      </c>
      <c r="D57" s="59">
        <v>8.7999999999999995E-2</v>
      </c>
      <c r="E57" s="57">
        <v>0.2888748419721871</v>
      </c>
      <c r="F57" s="58">
        <v>0.14240506329113919</v>
      </c>
      <c r="G57" s="59">
        <v>0.1333333333333333</v>
      </c>
      <c r="H57" s="57">
        <v>0.26715462031107051</v>
      </c>
      <c r="I57" s="58">
        <v>0.1155660377358491</v>
      </c>
      <c r="J57" s="59">
        <v>6.6666666666666666E-2</v>
      </c>
      <c r="K57" s="57">
        <v>0.25940996948118011</v>
      </c>
      <c r="L57" s="58">
        <v>0.16020671834625319</v>
      </c>
      <c r="M57" s="59">
        <v>0</v>
      </c>
      <c r="N57" s="57">
        <v>0.28900949796472192</v>
      </c>
      <c r="O57" s="58">
        <v>0.10943396226415091</v>
      </c>
      <c r="P57" s="59">
        <v>0.16666666666666671</v>
      </c>
      <c r="Q57" s="57">
        <v>0.26359832635983271</v>
      </c>
      <c r="R57" s="58">
        <v>0.14367816091954019</v>
      </c>
      <c r="S57" s="59">
        <v>0</v>
      </c>
      <c r="T57" s="57">
        <v>0.24850299401197601</v>
      </c>
      <c r="U57" s="58">
        <v>0.1232227488151659</v>
      </c>
      <c r="V57" s="59">
        <v>0.16666666666666671</v>
      </c>
      <c r="W57" s="57">
        <v>0.37048192771084337</v>
      </c>
      <c r="X57" s="58">
        <v>0.1100917431192661</v>
      </c>
      <c r="Y57" s="59">
        <v>0</v>
      </c>
      <c r="Z57" s="57">
        <v>0.2491909385113269</v>
      </c>
      <c r="AA57" s="58">
        <v>9.6491228070175433E-2</v>
      </c>
      <c r="AB57" s="59">
        <v>0.33333333333333331</v>
      </c>
      <c r="AC57" s="57">
        <v>0.2767527675276753</v>
      </c>
      <c r="AD57" s="58">
        <v>0.125</v>
      </c>
      <c r="AE57" s="59">
        <v>0</v>
      </c>
      <c r="AF57" s="57">
        <v>0.32549019607843138</v>
      </c>
      <c r="AG57" s="58">
        <v>0.1071428571428571</v>
      </c>
      <c r="AH57" s="59">
        <v>0.14285714285714279</v>
      </c>
      <c r="AI57" s="57">
        <v>0.2319391634980989</v>
      </c>
      <c r="AJ57" s="58">
        <v>0.125</v>
      </c>
      <c r="AK57" s="59">
        <v>1</v>
      </c>
      <c r="AL57" s="57">
        <v>0.25490196078431371</v>
      </c>
      <c r="AM57" s="58">
        <v>0.1797752808988764</v>
      </c>
      <c r="AN57" s="59">
        <v>0.5714285714285714</v>
      </c>
      <c r="AO57" s="57">
        <v>0.20645161290322581</v>
      </c>
      <c r="AP57" s="58">
        <v>0.1222222222222222</v>
      </c>
      <c r="AQ57" s="57">
        <v>0.29729729729729731</v>
      </c>
      <c r="AR57" s="58">
        <v>0.125</v>
      </c>
      <c r="AS57" s="59">
        <v>0</v>
      </c>
      <c r="AT57" s="57">
        <v>0.14141414141414141</v>
      </c>
      <c r="AU57" s="58">
        <v>8.9285714285714288E-2</v>
      </c>
      <c r="AV57" s="59">
        <v>0.25</v>
      </c>
      <c r="AW57" s="57">
        <v>0.2385321100917431</v>
      </c>
      <c r="AX57" s="58">
        <v>0.1395348837209302</v>
      </c>
      <c r="AY57" s="59">
        <v>0.5</v>
      </c>
      <c r="AZ57" s="57">
        <v>0.26168224299065418</v>
      </c>
      <c r="BA57" s="58">
        <v>0.25</v>
      </c>
      <c r="BB57" s="59">
        <v>0</v>
      </c>
      <c r="BC57" s="57">
        <v>0.41666666666666669</v>
      </c>
      <c r="BD57" s="58">
        <v>0.1764705882352941</v>
      </c>
      <c r="BE57" s="57">
        <v>0.32291666666666669</v>
      </c>
      <c r="BF57" s="58">
        <v>0.21739130434782611</v>
      </c>
      <c r="BG57" s="57">
        <v>0.25</v>
      </c>
      <c r="BH57" s="58">
        <v>0.04</v>
      </c>
      <c r="BI57" s="59">
        <v>0</v>
      </c>
      <c r="BJ57" s="57">
        <v>0.29629629629629628</v>
      </c>
      <c r="BK57" s="58">
        <v>0.1176470588235294</v>
      </c>
      <c r="BL57" s="57">
        <v>0.24193548387096769</v>
      </c>
      <c r="BM57" s="58">
        <v>0.32</v>
      </c>
      <c r="BN57" s="57">
        <v>0.29310344827586199</v>
      </c>
      <c r="BO57" s="60">
        <v>0.08</v>
      </c>
    </row>
    <row r="58" spans="1:67" x14ac:dyDescent="0.25">
      <c r="A58" s="44" t="s">
        <v>39</v>
      </c>
      <c r="B58" s="57">
        <v>1.496811141481192E-2</v>
      </c>
      <c r="C58" s="58">
        <v>1.373154823206317E-3</v>
      </c>
      <c r="D58" s="59">
        <v>8.0000000000000002E-3</v>
      </c>
      <c r="E58" s="57">
        <v>1.643489254108723E-2</v>
      </c>
      <c r="F58" s="58">
        <v>1.582278481012658E-3</v>
      </c>
      <c r="G58" s="59">
        <v>6.6666666666666666E-2</v>
      </c>
      <c r="H58" s="57">
        <v>2.1043000914913079E-2</v>
      </c>
      <c r="I58" s="58">
        <v>4.7169811320754724E-3</v>
      </c>
      <c r="J58" s="59">
        <v>0</v>
      </c>
      <c r="K58" s="57">
        <v>1.220752797558494E-2</v>
      </c>
      <c r="L58" s="58">
        <v>0</v>
      </c>
      <c r="M58" s="59">
        <v>0</v>
      </c>
      <c r="N58" s="57">
        <v>2.7137042062415202E-2</v>
      </c>
      <c r="O58" s="58">
        <v>0</v>
      </c>
      <c r="P58" s="59">
        <v>0</v>
      </c>
      <c r="Q58" s="57">
        <v>1.0460251046025101E-2</v>
      </c>
      <c r="R58" s="58">
        <v>0</v>
      </c>
      <c r="S58" s="59">
        <v>0</v>
      </c>
      <c r="T58" s="57">
        <v>2.9940119760479039E-3</v>
      </c>
      <c r="U58" s="58">
        <v>0</v>
      </c>
      <c r="V58" s="59">
        <v>0</v>
      </c>
      <c r="W58" s="57">
        <v>1.8072289156626509E-2</v>
      </c>
      <c r="X58" s="58">
        <v>0</v>
      </c>
      <c r="Y58" s="59">
        <v>0</v>
      </c>
      <c r="Z58" s="57">
        <v>1.9417475728155342E-2</v>
      </c>
      <c r="AA58" s="58">
        <v>0</v>
      </c>
      <c r="AB58" s="59">
        <v>0</v>
      </c>
      <c r="AC58" s="57">
        <v>3.690036900369004E-3</v>
      </c>
      <c r="AD58" s="58">
        <v>0</v>
      </c>
      <c r="AE58" s="59">
        <v>0</v>
      </c>
      <c r="AF58" s="57">
        <v>1.9607843137254902E-2</v>
      </c>
      <c r="AG58" s="58">
        <v>8.9285714285714281E-3</v>
      </c>
      <c r="AH58" s="59">
        <v>0</v>
      </c>
      <c r="AI58" s="57">
        <v>3.8022813688212932E-3</v>
      </c>
      <c r="AJ58" s="58">
        <v>9.6153846153846159E-3</v>
      </c>
      <c r="AK58" s="59">
        <v>0</v>
      </c>
      <c r="AL58" s="57">
        <v>1.30718954248366E-2</v>
      </c>
      <c r="AM58" s="58">
        <v>0</v>
      </c>
      <c r="AN58" s="59">
        <v>0</v>
      </c>
      <c r="AO58" s="57">
        <v>6.4516129032258056E-3</v>
      </c>
      <c r="AP58" s="58">
        <v>0</v>
      </c>
      <c r="AQ58" s="57">
        <v>1.8018018018018021E-2</v>
      </c>
      <c r="AR58" s="58">
        <v>0</v>
      </c>
      <c r="AS58" s="59">
        <v>0</v>
      </c>
      <c r="AT58" s="57">
        <v>2.02020202020202E-2</v>
      </c>
      <c r="AU58" s="58">
        <v>0</v>
      </c>
      <c r="AV58" s="59">
        <v>0</v>
      </c>
      <c r="AW58" s="57">
        <v>0</v>
      </c>
      <c r="AX58" s="58">
        <v>0</v>
      </c>
      <c r="AY58" s="59">
        <v>0</v>
      </c>
      <c r="AZ58" s="57">
        <v>2.803738317757009E-2</v>
      </c>
      <c r="BA58" s="58">
        <v>0</v>
      </c>
      <c r="BB58" s="59">
        <v>0</v>
      </c>
      <c r="BC58" s="57">
        <v>1.041666666666667E-2</v>
      </c>
      <c r="BD58" s="58">
        <v>0</v>
      </c>
      <c r="BE58" s="57">
        <v>0</v>
      </c>
      <c r="BF58" s="58">
        <v>0</v>
      </c>
      <c r="BG58" s="57">
        <v>1.388888888888889E-2</v>
      </c>
      <c r="BH58" s="58">
        <v>0</v>
      </c>
      <c r="BI58" s="59">
        <v>0</v>
      </c>
      <c r="BJ58" s="57">
        <v>1.234567901234568E-2</v>
      </c>
      <c r="BK58" s="58">
        <v>5.8823529411764712E-2</v>
      </c>
      <c r="BL58" s="57">
        <v>0</v>
      </c>
      <c r="BM58" s="58">
        <v>0</v>
      </c>
      <c r="BN58" s="57">
        <v>0</v>
      </c>
      <c r="BO58" s="60">
        <v>0</v>
      </c>
    </row>
    <row r="59" spans="1:67" x14ac:dyDescent="0.25">
      <c r="A59" s="44" t="s">
        <v>40</v>
      </c>
      <c r="B59" s="57">
        <v>0.74248340491995313</v>
      </c>
      <c r="C59" s="58">
        <v>0.88414006179196702</v>
      </c>
      <c r="D59" s="59">
        <v>0.90400000000000003</v>
      </c>
      <c r="E59" s="57">
        <v>0.69405815423514539</v>
      </c>
      <c r="F59" s="58">
        <v>0.85601265822784811</v>
      </c>
      <c r="G59" s="59">
        <v>0.8</v>
      </c>
      <c r="H59" s="57">
        <v>0.71180237877401642</v>
      </c>
      <c r="I59" s="58">
        <v>0.87971698113207553</v>
      </c>
      <c r="J59" s="59">
        <v>0.93333333333333335</v>
      </c>
      <c r="K59" s="57">
        <v>0.72736520854526954</v>
      </c>
      <c r="L59" s="58">
        <v>0.83979328165374678</v>
      </c>
      <c r="M59" s="59">
        <v>1</v>
      </c>
      <c r="N59" s="57">
        <v>0.6824966078697422</v>
      </c>
      <c r="O59" s="58">
        <v>0.89056603773584908</v>
      </c>
      <c r="P59" s="59">
        <v>0.83333333333333337</v>
      </c>
      <c r="Q59" s="57">
        <v>0.72594142259414229</v>
      </c>
      <c r="R59" s="58">
        <v>0.85632183908045978</v>
      </c>
      <c r="S59" s="59">
        <v>1</v>
      </c>
      <c r="T59" s="57">
        <v>0.74850299401197606</v>
      </c>
      <c r="U59" s="58">
        <v>0.87677725118483407</v>
      </c>
      <c r="V59" s="59">
        <v>0.83333333333333337</v>
      </c>
      <c r="W59" s="57">
        <v>0.61144578313253017</v>
      </c>
      <c r="X59" s="58">
        <v>0.88990825688073394</v>
      </c>
      <c r="Y59" s="59">
        <v>1</v>
      </c>
      <c r="Z59" s="57">
        <v>0.73139158576051777</v>
      </c>
      <c r="AA59" s="58">
        <v>0.90350877192982459</v>
      </c>
      <c r="AB59" s="59">
        <v>0.66666666666666663</v>
      </c>
      <c r="AC59" s="57">
        <v>0.71955719557195574</v>
      </c>
      <c r="AD59" s="58">
        <v>0.875</v>
      </c>
      <c r="AE59" s="59">
        <v>1</v>
      </c>
      <c r="AF59" s="57">
        <v>0.65490196078431373</v>
      </c>
      <c r="AG59" s="58">
        <v>0.8839285714285714</v>
      </c>
      <c r="AH59" s="59">
        <v>0.8571428571428571</v>
      </c>
      <c r="AI59" s="57">
        <v>0.76425855513307983</v>
      </c>
      <c r="AJ59" s="58">
        <v>0.86538461538461542</v>
      </c>
      <c r="AK59" s="59">
        <v>0</v>
      </c>
      <c r="AL59" s="57">
        <v>0.73202614379084963</v>
      </c>
      <c r="AM59" s="58">
        <v>0.8202247191011236</v>
      </c>
      <c r="AN59" s="59">
        <v>0.42857142857142849</v>
      </c>
      <c r="AO59" s="57">
        <v>0.7870967741935484</v>
      </c>
      <c r="AP59" s="58">
        <v>0.87777777777777777</v>
      </c>
      <c r="AQ59" s="57">
        <v>0.68468468468468469</v>
      </c>
      <c r="AR59" s="58">
        <v>0.875</v>
      </c>
      <c r="AS59" s="59">
        <v>1</v>
      </c>
      <c r="AT59" s="57">
        <v>0.83838383838383834</v>
      </c>
      <c r="AU59" s="58">
        <v>0.9107142857142857</v>
      </c>
      <c r="AV59" s="59">
        <v>0.75</v>
      </c>
      <c r="AW59" s="57">
        <v>0.76146788990825687</v>
      </c>
      <c r="AX59" s="58">
        <v>0.86046511627906974</v>
      </c>
      <c r="AY59" s="59">
        <v>0.5</v>
      </c>
      <c r="AZ59" s="57">
        <v>0.7009345794392523</v>
      </c>
      <c r="BA59" s="58">
        <v>0.75</v>
      </c>
      <c r="BB59" s="59">
        <v>1</v>
      </c>
      <c r="BC59" s="57">
        <v>0.57291666666666663</v>
      </c>
      <c r="BD59" s="58">
        <v>0.82352941176470584</v>
      </c>
      <c r="BE59" s="57">
        <v>0.67708333333333337</v>
      </c>
      <c r="BF59" s="58">
        <v>0.78260869565217395</v>
      </c>
      <c r="BG59" s="57">
        <v>0.73611111111111116</v>
      </c>
      <c r="BH59" s="58">
        <v>0.96</v>
      </c>
      <c r="BI59" s="59">
        <v>1</v>
      </c>
      <c r="BJ59" s="57">
        <v>0.69135802469135799</v>
      </c>
      <c r="BK59" s="58">
        <v>0.82352941176470584</v>
      </c>
      <c r="BL59" s="57">
        <v>0.75806451612903225</v>
      </c>
      <c r="BM59" s="58">
        <v>0.68</v>
      </c>
      <c r="BN59" s="57">
        <v>0.7068965517241379</v>
      </c>
      <c r="BO59" s="60">
        <v>0.92</v>
      </c>
    </row>
  </sheetData>
  <mergeCells count="25">
    <mergeCell ref="BL12:BM12"/>
    <mergeCell ref="BN12:BO12"/>
    <mergeCell ref="E1:I7"/>
    <mergeCell ref="Q12:S12"/>
    <mergeCell ref="T12:V12"/>
    <mergeCell ref="W12:Y12"/>
    <mergeCell ref="Z12:AB12"/>
    <mergeCell ref="AC12:AE12"/>
    <mergeCell ref="B12:D12"/>
    <mergeCell ref="E12:G12"/>
    <mergeCell ref="H12:J12"/>
    <mergeCell ref="K12:M12"/>
    <mergeCell ref="N12:P12"/>
    <mergeCell ref="AF12:AH12"/>
    <mergeCell ref="AI12:AK12"/>
    <mergeCell ref="AL12:AN12"/>
    <mergeCell ref="AO12:AP12"/>
    <mergeCell ref="AQ12:AS12"/>
    <mergeCell ref="AT12:AV12"/>
    <mergeCell ref="AW12:AY12"/>
    <mergeCell ref="AZ12:BB12"/>
    <mergeCell ref="BC12:BD12"/>
    <mergeCell ref="BE12:BF12"/>
    <mergeCell ref="BG12:BI12"/>
    <mergeCell ref="BJ12:BK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2" manualBreakCount="2">
    <brk id="19" max="1048575" man="1"/>
    <brk id="4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118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22.5703125" style="1" customWidth="1"/>
    <col min="3" max="3" width="23.42578125" style="1" customWidth="1"/>
    <col min="4" max="4" width="22.7109375" style="1" customWidth="1"/>
    <col min="5" max="16384" width="9.140625" style="1"/>
  </cols>
  <sheetData>
    <row r="1" spans="1:10" ht="15" customHeight="1" x14ac:dyDescent="0.25">
      <c r="D1" s="85" t="s">
        <v>272</v>
      </c>
      <c r="E1" s="85"/>
      <c r="F1" s="85"/>
      <c r="G1" s="85"/>
      <c r="H1" s="85"/>
      <c r="I1" s="85"/>
      <c r="J1" s="85"/>
    </row>
    <row r="2" spans="1:10" ht="15" customHeight="1" x14ac:dyDescent="0.25">
      <c r="D2" s="85"/>
      <c r="E2" s="85"/>
      <c r="F2" s="85"/>
      <c r="G2" s="85"/>
      <c r="H2" s="85"/>
      <c r="I2" s="85"/>
      <c r="J2" s="85"/>
    </row>
    <row r="3" spans="1:10" ht="15" customHeight="1" x14ac:dyDescent="0.25">
      <c r="D3" s="85"/>
      <c r="E3" s="85"/>
      <c r="F3" s="85"/>
      <c r="G3" s="85"/>
      <c r="H3" s="85"/>
      <c r="I3" s="85"/>
      <c r="J3" s="85"/>
    </row>
    <row r="4" spans="1:10" ht="15" customHeight="1" x14ac:dyDescent="0.25">
      <c r="D4" s="85"/>
      <c r="E4" s="85"/>
      <c r="F4" s="85"/>
      <c r="G4" s="85"/>
      <c r="H4" s="85"/>
      <c r="I4" s="85"/>
      <c r="J4" s="85"/>
    </row>
    <row r="5" spans="1:10" ht="15" customHeight="1" x14ac:dyDescent="0.25">
      <c r="D5" s="85"/>
      <c r="E5" s="85"/>
      <c r="F5" s="85"/>
      <c r="G5" s="85"/>
      <c r="H5" s="85"/>
      <c r="I5" s="85"/>
      <c r="J5" s="85"/>
    </row>
    <row r="6" spans="1:10" ht="15" customHeight="1" x14ac:dyDescent="0.25">
      <c r="D6" s="85"/>
      <c r="E6" s="85"/>
      <c r="F6" s="85"/>
      <c r="G6" s="85"/>
      <c r="H6" s="85"/>
      <c r="I6" s="85"/>
      <c r="J6" s="85"/>
    </row>
    <row r="7" spans="1:10" ht="15" customHeight="1" x14ac:dyDescent="0.25">
      <c r="D7" s="85"/>
      <c r="E7" s="85"/>
      <c r="F7" s="85"/>
      <c r="G7" s="85"/>
      <c r="H7" s="85"/>
      <c r="I7" s="85"/>
      <c r="J7" s="85"/>
    </row>
    <row r="10" spans="1:10" ht="18.75" x14ac:dyDescent="0.3">
      <c r="A10" s="2" t="s">
        <v>273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77</v>
      </c>
      <c r="B13" s="7">
        <v>37261</v>
      </c>
      <c r="C13" s="8">
        <f>B13/84602</f>
        <v>0.44042694026145957</v>
      </c>
      <c r="D13" s="86" t="s">
        <v>132</v>
      </c>
    </row>
    <row r="14" spans="1:10" ht="13.7" customHeight="1" x14ac:dyDescent="0.25">
      <c r="A14" s="6" t="s">
        <v>90</v>
      </c>
      <c r="B14" s="7">
        <v>21561</v>
      </c>
      <c r="C14" s="8">
        <f t="shared" ref="C14:C50" si="0">B14/84602</f>
        <v>0.25485213115529182</v>
      </c>
      <c r="D14" s="86"/>
    </row>
    <row r="15" spans="1:10" ht="13.7" customHeight="1" x14ac:dyDescent="0.25">
      <c r="A15" s="6" t="s">
        <v>78</v>
      </c>
      <c r="B15" s="7">
        <v>17915</v>
      </c>
      <c r="C15" s="8">
        <f t="shared" si="0"/>
        <v>0.21175622325713339</v>
      </c>
      <c r="D15" s="86"/>
    </row>
    <row r="16" spans="1:10" ht="13.7" customHeight="1" x14ac:dyDescent="0.25">
      <c r="A16" s="10" t="s">
        <v>95</v>
      </c>
      <c r="B16" s="81">
        <v>2795</v>
      </c>
      <c r="C16" s="12">
        <f t="shared" si="0"/>
        <v>3.3037044041512018E-2</v>
      </c>
    </row>
    <row r="17" spans="1:3" ht="13.7" customHeight="1" x14ac:dyDescent="0.25">
      <c r="A17" s="10" t="s">
        <v>74</v>
      </c>
      <c r="B17" s="81">
        <v>1683</v>
      </c>
      <c r="C17" s="12">
        <f t="shared" si="0"/>
        <v>1.9893146734119762E-2</v>
      </c>
    </row>
    <row r="18" spans="1:3" ht="13.7" customHeight="1" x14ac:dyDescent="0.25">
      <c r="A18" s="10" t="s">
        <v>92</v>
      </c>
      <c r="B18" s="81">
        <v>1325</v>
      </c>
      <c r="C18" s="12">
        <f t="shared" si="0"/>
        <v>1.5661568284437721E-2</v>
      </c>
    </row>
    <row r="19" spans="1:3" ht="13.7" customHeight="1" x14ac:dyDescent="0.25">
      <c r="A19" s="10" t="s">
        <v>97</v>
      </c>
      <c r="B19" s="11">
        <v>749</v>
      </c>
      <c r="C19" s="12">
        <f t="shared" si="0"/>
        <v>8.8532186000330956E-3</v>
      </c>
    </row>
    <row r="20" spans="1:3" ht="13.7" customHeight="1" x14ac:dyDescent="0.25">
      <c r="A20" s="10" t="s">
        <v>100</v>
      </c>
      <c r="B20" s="11">
        <v>368</v>
      </c>
      <c r="C20" s="12">
        <f t="shared" si="0"/>
        <v>4.3497789650362873E-3</v>
      </c>
    </row>
    <row r="21" spans="1:3" ht="13.7" customHeight="1" x14ac:dyDescent="0.25">
      <c r="A21" s="10" t="s">
        <v>83</v>
      </c>
      <c r="B21" s="11">
        <v>159</v>
      </c>
      <c r="C21" s="12">
        <f t="shared" si="0"/>
        <v>1.8793881941325265E-3</v>
      </c>
    </row>
    <row r="22" spans="1:3" ht="13.7" customHeight="1" x14ac:dyDescent="0.25">
      <c r="A22" s="10" t="s">
        <v>91</v>
      </c>
      <c r="B22" s="11">
        <v>147</v>
      </c>
      <c r="C22" s="12">
        <f t="shared" si="0"/>
        <v>1.7375475757074302E-3</v>
      </c>
    </row>
    <row r="23" spans="1:3" ht="13.7" customHeight="1" x14ac:dyDescent="0.25">
      <c r="A23" s="10" t="s">
        <v>81</v>
      </c>
      <c r="B23" s="11">
        <v>92</v>
      </c>
      <c r="C23" s="12">
        <f t="shared" si="0"/>
        <v>1.0874447412590718E-3</v>
      </c>
    </row>
    <row r="24" spans="1:3" ht="13.7" customHeight="1" x14ac:dyDescent="0.25">
      <c r="A24" s="10" t="s">
        <v>94</v>
      </c>
      <c r="B24" s="11">
        <v>92</v>
      </c>
      <c r="C24" s="12">
        <f t="shared" si="0"/>
        <v>1.0874447412590718E-3</v>
      </c>
    </row>
    <row r="25" spans="1:3" ht="13.7" customHeight="1" x14ac:dyDescent="0.25">
      <c r="A25" s="10" t="s">
        <v>56</v>
      </c>
      <c r="B25" s="11">
        <v>65</v>
      </c>
      <c r="C25" s="12">
        <f t="shared" si="0"/>
        <v>7.6830334980260509E-4</v>
      </c>
    </row>
    <row r="26" spans="1:3" ht="13.7" customHeight="1" x14ac:dyDescent="0.25">
      <c r="A26" s="10" t="s">
        <v>67</v>
      </c>
      <c r="B26" s="11">
        <v>35</v>
      </c>
      <c r="C26" s="12">
        <f t="shared" si="0"/>
        <v>4.1370180373986431E-4</v>
      </c>
    </row>
    <row r="27" spans="1:3" ht="13.7" customHeight="1" x14ac:dyDescent="0.25">
      <c r="A27" s="10" t="s">
        <v>68</v>
      </c>
      <c r="B27" s="11">
        <v>31</v>
      </c>
      <c r="C27" s="12">
        <f t="shared" si="0"/>
        <v>3.6642159759816553E-4</v>
      </c>
    </row>
    <row r="28" spans="1:3" ht="13.7" customHeight="1" x14ac:dyDescent="0.25">
      <c r="A28" s="10" t="s">
        <v>51</v>
      </c>
      <c r="B28" s="11">
        <v>28</v>
      </c>
      <c r="C28" s="12">
        <f t="shared" si="0"/>
        <v>3.3096144299189144E-4</v>
      </c>
    </row>
    <row r="29" spans="1:3" ht="13.7" customHeight="1" x14ac:dyDescent="0.25">
      <c r="A29" s="10" t="s">
        <v>62</v>
      </c>
      <c r="B29" s="11">
        <v>26</v>
      </c>
      <c r="C29" s="12">
        <f t="shared" si="0"/>
        <v>3.0732133992104205E-4</v>
      </c>
    </row>
    <row r="30" spans="1:3" ht="13.7" customHeight="1" x14ac:dyDescent="0.25">
      <c r="A30" s="10" t="s">
        <v>75</v>
      </c>
      <c r="B30" s="11">
        <v>23</v>
      </c>
      <c r="C30" s="12">
        <f t="shared" si="0"/>
        <v>2.7186118531476796E-4</v>
      </c>
    </row>
    <row r="31" spans="1:3" ht="13.7" customHeight="1" x14ac:dyDescent="0.25">
      <c r="A31" s="10" t="s">
        <v>49</v>
      </c>
      <c r="B31" s="11">
        <v>22</v>
      </c>
      <c r="C31" s="12">
        <f t="shared" si="0"/>
        <v>2.6004113377934326E-4</v>
      </c>
    </row>
    <row r="32" spans="1:3" ht="13.7" customHeight="1" x14ac:dyDescent="0.25">
      <c r="A32" s="10" t="s">
        <v>98</v>
      </c>
      <c r="B32" s="11">
        <v>20</v>
      </c>
      <c r="C32" s="12">
        <f t="shared" si="0"/>
        <v>2.364010307084939E-4</v>
      </c>
    </row>
    <row r="33" spans="1:3" ht="13.7" customHeight="1" x14ac:dyDescent="0.25">
      <c r="A33" s="10" t="s">
        <v>66</v>
      </c>
      <c r="B33" s="11">
        <v>19</v>
      </c>
      <c r="C33" s="12">
        <f t="shared" si="0"/>
        <v>2.245809791730692E-4</v>
      </c>
    </row>
    <row r="34" spans="1:3" ht="13.7" customHeight="1" x14ac:dyDescent="0.25">
      <c r="A34" s="10" t="s">
        <v>52</v>
      </c>
      <c r="B34" s="11">
        <v>16</v>
      </c>
      <c r="C34" s="12">
        <f t="shared" si="0"/>
        <v>1.8912082456679511E-4</v>
      </c>
    </row>
    <row r="35" spans="1:3" ht="13.7" customHeight="1" x14ac:dyDescent="0.25">
      <c r="A35" s="10" t="s">
        <v>44</v>
      </c>
      <c r="B35" s="11">
        <v>14</v>
      </c>
      <c r="C35" s="12">
        <f t="shared" si="0"/>
        <v>1.6548072149594572E-4</v>
      </c>
    </row>
    <row r="36" spans="1:3" ht="13.7" customHeight="1" x14ac:dyDescent="0.25">
      <c r="A36" s="10" t="s">
        <v>65</v>
      </c>
      <c r="B36" s="11">
        <v>14</v>
      </c>
      <c r="C36" s="12">
        <f t="shared" si="0"/>
        <v>1.6548072149594572E-4</v>
      </c>
    </row>
    <row r="37" spans="1:3" ht="13.7" customHeight="1" x14ac:dyDescent="0.25">
      <c r="A37" s="10" t="s">
        <v>70</v>
      </c>
      <c r="B37" s="11">
        <v>11</v>
      </c>
      <c r="C37" s="12">
        <f t="shared" si="0"/>
        <v>1.3002056688967163E-4</v>
      </c>
    </row>
    <row r="38" spans="1:3" ht="13.7" customHeight="1" x14ac:dyDescent="0.25">
      <c r="A38" s="10" t="s">
        <v>45</v>
      </c>
      <c r="B38" s="11">
        <v>10</v>
      </c>
      <c r="C38" s="12">
        <f t="shared" si="0"/>
        <v>1.1820051535424695E-4</v>
      </c>
    </row>
    <row r="39" spans="1:3" ht="13.7" customHeight="1" x14ac:dyDescent="0.25">
      <c r="A39" s="10" t="s">
        <v>79</v>
      </c>
      <c r="B39" s="11">
        <v>10</v>
      </c>
      <c r="C39" s="12">
        <f t="shared" si="0"/>
        <v>1.1820051535424695E-4</v>
      </c>
    </row>
    <row r="40" spans="1:3" ht="13.7" customHeight="1" x14ac:dyDescent="0.25">
      <c r="A40" s="10" t="s">
        <v>46</v>
      </c>
      <c r="B40" s="11">
        <v>10</v>
      </c>
      <c r="C40" s="12">
        <f t="shared" si="0"/>
        <v>1.1820051535424695E-4</v>
      </c>
    </row>
    <row r="41" spans="1:3" ht="13.7" customHeight="1" x14ac:dyDescent="0.25">
      <c r="A41" s="10" t="s">
        <v>48</v>
      </c>
      <c r="B41" s="11">
        <v>10</v>
      </c>
      <c r="C41" s="12">
        <f t="shared" si="0"/>
        <v>1.1820051535424695E-4</v>
      </c>
    </row>
    <row r="42" spans="1:3" ht="13.7" customHeight="1" x14ac:dyDescent="0.25">
      <c r="A42" s="10" t="s">
        <v>50</v>
      </c>
      <c r="B42" s="11">
        <v>9</v>
      </c>
      <c r="C42" s="12">
        <f t="shared" si="0"/>
        <v>1.0638046381882225E-4</v>
      </c>
    </row>
    <row r="43" spans="1:3" ht="13.7" customHeight="1" x14ac:dyDescent="0.25">
      <c r="A43" s="10" t="s">
        <v>96</v>
      </c>
      <c r="B43" s="11">
        <v>9</v>
      </c>
      <c r="C43" s="12">
        <f t="shared" si="0"/>
        <v>1.0638046381882225E-4</v>
      </c>
    </row>
    <row r="44" spans="1:3" ht="13.7" customHeight="1" x14ac:dyDescent="0.25">
      <c r="A44" s="10" t="s">
        <v>60</v>
      </c>
      <c r="B44" s="11">
        <v>7</v>
      </c>
      <c r="C44" s="12">
        <f t="shared" si="0"/>
        <v>8.274036074797286E-5</v>
      </c>
    </row>
    <row r="45" spans="1:3" ht="13.7" customHeight="1" x14ac:dyDescent="0.25">
      <c r="A45" s="10" t="s">
        <v>73</v>
      </c>
      <c r="B45" s="11">
        <v>7</v>
      </c>
      <c r="C45" s="12">
        <f t="shared" si="0"/>
        <v>8.274036074797286E-5</v>
      </c>
    </row>
    <row r="46" spans="1:3" ht="13.7" customHeight="1" x14ac:dyDescent="0.25">
      <c r="A46" s="10" t="s">
        <v>89</v>
      </c>
      <c r="B46" s="11">
        <v>6</v>
      </c>
      <c r="C46" s="12">
        <f t="shared" si="0"/>
        <v>7.0920309212548163E-5</v>
      </c>
    </row>
    <row r="47" spans="1:3" ht="13.7" customHeight="1" x14ac:dyDescent="0.25">
      <c r="A47" s="10" t="s">
        <v>55</v>
      </c>
      <c r="B47" s="11">
        <v>6</v>
      </c>
      <c r="C47" s="12">
        <f t="shared" si="0"/>
        <v>7.0920309212548163E-5</v>
      </c>
    </row>
    <row r="48" spans="1:3" ht="13.7" customHeight="1" x14ac:dyDescent="0.25">
      <c r="A48" s="10" t="s">
        <v>71</v>
      </c>
      <c r="B48" s="11">
        <v>5</v>
      </c>
      <c r="C48" s="12">
        <f t="shared" si="0"/>
        <v>5.9100257677123474E-5</v>
      </c>
    </row>
    <row r="49" spans="1:3" ht="13.7" customHeight="1" x14ac:dyDescent="0.25">
      <c r="A49" s="10" t="s">
        <v>64</v>
      </c>
      <c r="B49" s="11">
        <v>5</v>
      </c>
      <c r="C49" s="12">
        <f t="shared" si="0"/>
        <v>5.9100257677123474E-5</v>
      </c>
    </row>
    <row r="50" spans="1:3" ht="13.7" customHeight="1" x14ac:dyDescent="0.25">
      <c r="A50" s="10" t="s">
        <v>69</v>
      </c>
      <c r="B50" s="11">
        <v>5</v>
      </c>
      <c r="C50" s="12">
        <f t="shared" si="0"/>
        <v>5.9100257677123474E-5</v>
      </c>
    </row>
    <row r="51" spans="1:3" ht="13.7" customHeight="1" x14ac:dyDescent="0.25">
      <c r="A51" s="10" t="s">
        <v>76</v>
      </c>
      <c r="B51" s="11" t="s">
        <v>86</v>
      </c>
      <c r="C51" s="12">
        <v>0</v>
      </c>
    </row>
    <row r="52" spans="1:3" ht="13.7" customHeight="1" x14ac:dyDescent="0.25">
      <c r="A52" s="10" t="s">
        <v>53</v>
      </c>
      <c r="B52" s="11" t="s">
        <v>86</v>
      </c>
      <c r="C52" s="12">
        <v>0</v>
      </c>
    </row>
    <row r="53" spans="1:3" ht="13.7" customHeight="1" x14ac:dyDescent="0.25">
      <c r="A53" s="10" t="s">
        <v>63</v>
      </c>
      <c r="B53" s="11" t="s">
        <v>86</v>
      </c>
      <c r="C53" s="12">
        <v>0</v>
      </c>
    </row>
    <row r="54" spans="1:3" ht="13.7" customHeight="1" x14ac:dyDescent="0.25">
      <c r="A54" s="10" t="s">
        <v>58</v>
      </c>
      <c r="B54" s="11" t="s">
        <v>86</v>
      </c>
      <c r="C54" s="12">
        <v>0</v>
      </c>
    </row>
    <row r="55" spans="1:3" ht="13.7" customHeight="1" x14ac:dyDescent="0.25">
      <c r="A55" s="10" t="s">
        <v>72</v>
      </c>
      <c r="B55" s="11" t="s">
        <v>86</v>
      </c>
      <c r="C55" s="12">
        <v>0</v>
      </c>
    </row>
    <row r="56" spans="1:3" ht="13.7" customHeight="1" x14ac:dyDescent="0.25">
      <c r="A56" s="10" t="s">
        <v>80</v>
      </c>
      <c r="B56" s="11" t="s">
        <v>86</v>
      </c>
      <c r="C56" s="12">
        <v>0</v>
      </c>
    </row>
    <row r="57" spans="1:3" ht="13.7" customHeight="1" x14ac:dyDescent="0.25">
      <c r="A57" s="10" t="s">
        <v>47</v>
      </c>
      <c r="B57" s="11" t="s">
        <v>86</v>
      </c>
      <c r="C57" s="12">
        <v>0</v>
      </c>
    </row>
    <row r="58" spans="1:3" ht="13.7" customHeight="1" x14ac:dyDescent="0.25">
      <c r="A58" s="10" t="s">
        <v>54</v>
      </c>
      <c r="B58" s="11" t="s">
        <v>86</v>
      </c>
      <c r="C58" s="12">
        <v>0</v>
      </c>
    </row>
    <row r="59" spans="1:3" ht="13.7" customHeight="1" x14ac:dyDescent="0.25">
      <c r="A59" s="10" t="s">
        <v>268</v>
      </c>
      <c r="B59" s="11" t="s">
        <v>86</v>
      </c>
      <c r="C59" s="12">
        <v>0</v>
      </c>
    </row>
    <row r="60" spans="1:3" ht="13.7" customHeight="1" x14ac:dyDescent="0.25">
      <c r="A60" s="10" t="s">
        <v>57</v>
      </c>
      <c r="B60" s="11" t="s">
        <v>86</v>
      </c>
      <c r="C60" s="12">
        <v>0</v>
      </c>
    </row>
    <row r="61" spans="1:3" ht="13.7" customHeight="1" x14ac:dyDescent="0.25">
      <c r="A61" s="10" t="s">
        <v>106</v>
      </c>
      <c r="B61" s="11" t="s">
        <v>86</v>
      </c>
      <c r="C61" s="12">
        <v>0</v>
      </c>
    </row>
    <row r="62" spans="1:3" ht="13.7" customHeight="1" x14ac:dyDescent="0.25">
      <c r="A62" s="10" t="s">
        <v>61</v>
      </c>
      <c r="B62" s="11" t="s">
        <v>86</v>
      </c>
      <c r="C62" s="12">
        <v>0</v>
      </c>
    </row>
    <row r="63" spans="1:3" ht="13.7" customHeight="1" x14ac:dyDescent="0.25">
      <c r="A63" s="10" t="s">
        <v>107</v>
      </c>
      <c r="B63" s="11" t="s">
        <v>86</v>
      </c>
      <c r="C63" s="12">
        <v>0</v>
      </c>
    </row>
    <row r="64" spans="1:3" ht="13.7" customHeight="1" x14ac:dyDescent="0.25">
      <c r="A64" s="10" t="s">
        <v>93</v>
      </c>
      <c r="B64" s="11" t="s">
        <v>86</v>
      </c>
      <c r="C64" s="12">
        <v>0</v>
      </c>
    </row>
    <row r="65" spans="1:10" ht="13.7" customHeight="1" x14ac:dyDescent="0.25">
      <c r="A65" s="10" t="s">
        <v>82</v>
      </c>
      <c r="B65" s="11" t="s">
        <v>86</v>
      </c>
      <c r="C65" s="12">
        <v>0</v>
      </c>
    </row>
    <row r="66" spans="1:10" ht="13.7" customHeight="1" x14ac:dyDescent="0.25">
      <c r="A66" s="10" t="s">
        <v>264</v>
      </c>
      <c r="B66" s="11" t="s">
        <v>86</v>
      </c>
      <c r="C66" s="12">
        <v>0</v>
      </c>
    </row>
    <row r="67" spans="1:10" x14ac:dyDescent="0.25">
      <c r="A67" s="13" t="s">
        <v>59</v>
      </c>
      <c r="B67" s="14">
        <v>84602</v>
      </c>
      <c r="C67" s="15">
        <f>B67/B67</f>
        <v>1</v>
      </c>
    </row>
    <row r="70" spans="1:10" ht="33.75" customHeight="1" x14ac:dyDescent="0.3">
      <c r="A70" s="87" t="s">
        <v>274</v>
      </c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18.75" x14ac:dyDescent="0.3">
      <c r="A71" s="16"/>
      <c r="B71" s="17"/>
      <c r="C71" s="17"/>
      <c r="D71" s="17"/>
    </row>
    <row r="72" spans="1:10" ht="44.25" customHeight="1" x14ac:dyDescent="0.25">
      <c r="A72" s="18"/>
      <c r="B72" s="19" t="s">
        <v>77</v>
      </c>
      <c r="C72" s="19" t="s">
        <v>90</v>
      </c>
      <c r="D72" s="19" t="s">
        <v>78</v>
      </c>
    </row>
    <row r="73" spans="1:10" x14ac:dyDescent="0.25">
      <c r="A73" s="20" t="s">
        <v>1</v>
      </c>
      <c r="B73" s="21"/>
      <c r="C73" s="21"/>
      <c r="D73" s="21"/>
    </row>
    <row r="74" spans="1:10" x14ac:dyDescent="0.25">
      <c r="A74" s="22" t="s">
        <v>3</v>
      </c>
      <c r="B74" s="23">
        <v>37261</v>
      </c>
      <c r="C74" s="23">
        <v>21561</v>
      </c>
      <c r="D74" s="23">
        <v>17915</v>
      </c>
    </row>
    <row r="75" spans="1:10" x14ac:dyDescent="0.25">
      <c r="A75" s="20" t="s">
        <v>4</v>
      </c>
      <c r="B75" s="21"/>
      <c r="C75" s="21"/>
      <c r="D75" s="21"/>
    </row>
    <row r="76" spans="1:10" x14ac:dyDescent="0.25">
      <c r="A76" s="22" t="s">
        <v>5</v>
      </c>
      <c r="B76" s="24">
        <v>1.1074034274079521</v>
      </c>
      <c r="C76" s="24">
        <v>1.005114851669302</v>
      </c>
      <c r="D76" s="24">
        <v>1.181032383735086</v>
      </c>
    </row>
    <row r="77" spans="1:10" x14ac:dyDescent="0.25">
      <c r="A77" s="22" t="s">
        <v>6</v>
      </c>
      <c r="B77" s="25">
        <v>49.194588534261577</v>
      </c>
      <c r="C77" s="25">
        <v>46.93266645353507</v>
      </c>
      <c r="D77" s="25">
        <v>4.3779842972621523</v>
      </c>
    </row>
    <row r="78" spans="1:10" x14ac:dyDescent="0.25">
      <c r="A78" s="22" t="s">
        <v>7</v>
      </c>
      <c r="B78" s="26">
        <v>1.0474860335195531E-3</v>
      </c>
      <c r="C78" s="26">
        <v>8.8122072260099255E-4</v>
      </c>
      <c r="D78" s="26">
        <v>0.22757465810773089</v>
      </c>
    </row>
    <row r="79" spans="1:10" x14ac:dyDescent="0.25">
      <c r="A79" s="22" t="s">
        <v>8</v>
      </c>
      <c r="B79" s="26">
        <v>0.1112483884830254</v>
      </c>
      <c r="C79" s="26">
        <v>0.1218403599090951</v>
      </c>
      <c r="D79" s="26">
        <v>0.99910689366452698</v>
      </c>
    </row>
    <row r="80" spans="1:10" x14ac:dyDescent="0.25">
      <c r="A80" s="22" t="s">
        <v>9</v>
      </c>
      <c r="B80" s="26">
        <v>0.20906746884400509</v>
      </c>
      <c r="C80" s="26">
        <v>0.14948286257594731</v>
      </c>
      <c r="D80" s="26">
        <v>0</v>
      </c>
    </row>
    <row r="81" spans="1:4" x14ac:dyDescent="0.25">
      <c r="A81" s="20" t="s">
        <v>10</v>
      </c>
      <c r="B81" s="21"/>
      <c r="C81" s="21"/>
      <c r="D81" s="21"/>
    </row>
    <row r="82" spans="1:4" x14ac:dyDescent="0.25">
      <c r="A82" s="27" t="s">
        <v>11</v>
      </c>
      <c r="B82" s="28"/>
      <c r="C82" s="28"/>
      <c r="D82" s="28"/>
    </row>
    <row r="83" spans="1:4" x14ac:dyDescent="0.25">
      <c r="A83" s="22" t="s">
        <v>12</v>
      </c>
      <c r="B83" s="26">
        <v>0.32602452966909101</v>
      </c>
      <c r="C83" s="26">
        <v>0.27354946431056071</v>
      </c>
      <c r="D83" s="26">
        <v>0.32296957856544789</v>
      </c>
    </row>
    <row r="84" spans="1:4" x14ac:dyDescent="0.25">
      <c r="A84" s="22" t="s">
        <v>13</v>
      </c>
      <c r="B84" s="26">
        <v>0.49915461206086792</v>
      </c>
      <c r="C84" s="26">
        <v>0.45137053012383471</v>
      </c>
      <c r="D84" s="26">
        <v>0.49729277142059719</v>
      </c>
    </row>
    <row r="85" spans="1:4" x14ac:dyDescent="0.25">
      <c r="A85" s="22" t="s">
        <v>14</v>
      </c>
      <c r="B85" s="26">
        <v>0.29389978798207239</v>
      </c>
      <c r="C85" s="26">
        <v>0.28305737210704512</v>
      </c>
      <c r="D85" s="26">
        <v>0.28707786770862398</v>
      </c>
    </row>
    <row r="86" spans="1:4" x14ac:dyDescent="0.25">
      <c r="A86" s="27" t="s">
        <v>15</v>
      </c>
      <c r="B86" s="28"/>
      <c r="C86" s="28"/>
      <c r="D86" s="28"/>
    </row>
    <row r="87" spans="1:4" x14ac:dyDescent="0.25">
      <c r="A87" s="22" t="s">
        <v>16</v>
      </c>
      <c r="B87" s="26">
        <v>0.51348845051424719</v>
      </c>
      <c r="C87" s="26">
        <v>0.85509821340440229</v>
      </c>
      <c r="D87" s="26">
        <v>0.97494816862474087</v>
      </c>
    </row>
    <row r="88" spans="1:4" x14ac:dyDescent="0.25">
      <c r="A88" s="22" t="s">
        <v>17</v>
      </c>
      <c r="B88" s="26">
        <v>0.13831281964817621</v>
      </c>
      <c r="C88" s="26">
        <v>4.293751850755108E-3</v>
      </c>
      <c r="D88" s="26">
        <v>1.497350840820088E-3</v>
      </c>
    </row>
    <row r="89" spans="1:4" x14ac:dyDescent="0.25">
      <c r="A89" s="22" t="s">
        <v>18</v>
      </c>
      <c r="B89" s="26">
        <v>0.19715618501657961</v>
      </c>
      <c r="C89" s="26">
        <v>0</v>
      </c>
      <c r="D89" s="26">
        <v>1.301543423174384E-2</v>
      </c>
    </row>
    <row r="90" spans="1:4" x14ac:dyDescent="0.25">
      <c r="A90" s="22" t="s">
        <v>19</v>
      </c>
      <c r="B90" s="26">
        <v>0.1433990895295903</v>
      </c>
      <c r="C90" s="26">
        <v>0.1402625604580002</v>
      </c>
      <c r="D90" s="26">
        <v>1.002073255010366E-2</v>
      </c>
    </row>
    <row r="91" spans="1:4" x14ac:dyDescent="0.25">
      <c r="A91" s="27" t="s">
        <v>20</v>
      </c>
      <c r="B91" s="28"/>
      <c r="C91" s="28"/>
      <c r="D91" s="28"/>
    </row>
    <row r="92" spans="1:4" x14ac:dyDescent="0.25">
      <c r="A92" s="74" t="s">
        <v>21</v>
      </c>
      <c r="B92" s="24"/>
      <c r="C92" s="24"/>
      <c r="D92" s="24"/>
    </row>
    <row r="93" spans="1:4" x14ac:dyDescent="0.25">
      <c r="A93" s="72" t="s">
        <v>43</v>
      </c>
      <c r="B93" s="70">
        <v>0.16265119480774901</v>
      </c>
      <c r="C93" s="70">
        <v>8.142766590277439E-3</v>
      </c>
      <c r="D93" s="70">
        <v>0.28242517267843442</v>
      </c>
    </row>
    <row r="94" spans="1:4" x14ac:dyDescent="0.25">
      <c r="A94" s="72" t="s">
        <v>87</v>
      </c>
      <c r="B94" s="71">
        <v>4962</v>
      </c>
      <c r="C94" s="71">
        <v>167</v>
      </c>
      <c r="D94" s="71">
        <v>4784</v>
      </c>
    </row>
    <row r="95" spans="1:4" x14ac:dyDescent="0.25">
      <c r="A95" s="74" t="s">
        <v>88</v>
      </c>
      <c r="B95" s="71"/>
      <c r="C95" s="71"/>
      <c r="D95" s="71"/>
    </row>
    <row r="96" spans="1:4" x14ac:dyDescent="0.25">
      <c r="A96" s="72" t="s">
        <v>43</v>
      </c>
      <c r="B96" s="70">
        <v>0.62290621824499293</v>
      </c>
      <c r="C96" s="70">
        <v>0.67916524452679317</v>
      </c>
      <c r="D96" s="70">
        <v>0.65942499557234779</v>
      </c>
    </row>
    <row r="97" spans="1:4" x14ac:dyDescent="0.25">
      <c r="A97" s="72" t="s">
        <v>87</v>
      </c>
      <c r="B97" s="71">
        <v>19003</v>
      </c>
      <c r="C97" s="71">
        <v>13929</v>
      </c>
      <c r="D97" s="71">
        <v>11170</v>
      </c>
    </row>
    <row r="98" spans="1:4" x14ac:dyDescent="0.25">
      <c r="A98" s="73" t="s">
        <v>22</v>
      </c>
      <c r="B98" s="71"/>
      <c r="C98" s="71"/>
      <c r="D98" s="71"/>
    </row>
    <row r="99" spans="1:4" x14ac:dyDescent="0.25">
      <c r="A99" s="72" t="s">
        <v>43</v>
      </c>
      <c r="B99" s="70">
        <v>3.3139935096863013E-2</v>
      </c>
      <c r="C99" s="70">
        <v>0.12579842995757959</v>
      </c>
      <c r="D99" s="70">
        <v>1.889131589822303E-3</v>
      </c>
    </row>
    <row r="100" spans="1:4" x14ac:dyDescent="0.25">
      <c r="A100" s="72" t="s">
        <v>87</v>
      </c>
      <c r="B100" s="71">
        <v>1011</v>
      </c>
      <c r="C100" s="71">
        <v>2580</v>
      </c>
      <c r="D100" s="71">
        <v>32</v>
      </c>
    </row>
    <row r="101" spans="1:4" x14ac:dyDescent="0.25">
      <c r="A101" s="20" t="s">
        <v>23</v>
      </c>
      <c r="B101" s="21"/>
      <c r="C101" s="21"/>
      <c r="D101" s="21"/>
    </row>
    <row r="102" spans="1:4" x14ac:dyDescent="0.25">
      <c r="A102" s="22" t="s">
        <v>24</v>
      </c>
      <c r="B102" s="26">
        <v>0.59424014762093058</v>
      </c>
      <c r="C102" s="26">
        <v>0.67126829268292687</v>
      </c>
      <c r="D102" s="26">
        <v>0.92450934026956733</v>
      </c>
    </row>
    <row r="103" spans="1:4" x14ac:dyDescent="0.25">
      <c r="A103" s="22" t="s">
        <v>25</v>
      </c>
      <c r="B103" s="26">
        <v>0.28084223013048643</v>
      </c>
      <c r="C103" s="26">
        <v>0.29312195121951218</v>
      </c>
      <c r="D103" s="26">
        <v>3.7183731378576487E-2</v>
      </c>
    </row>
    <row r="104" spans="1:4" x14ac:dyDescent="0.25">
      <c r="A104" s="22" t="s">
        <v>26</v>
      </c>
      <c r="B104" s="26">
        <v>7.4436536180308419E-2</v>
      </c>
      <c r="C104" s="26">
        <v>4.4878048780487801E-3</v>
      </c>
      <c r="D104" s="26">
        <v>1.016788838969023E-2</v>
      </c>
    </row>
    <row r="105" spans="1:4" x14ac:dyDescent="0.25">
      <c r="A105" s="22" t="s">
        <v>27</v>
      </c>
      <c r="B105" s="26">
        <v>2.7909582180044811E-2</v>
      </c>
      <c r="C105" s="26">
        <v>8.2926829268292681E-4</v>
      </c>
      <c r="D105" s="26">
        <v>6.9756443603688819E-3</v>
      </c>
    </row>
    <row r="106" spans="1:4" x14ac:dyDescent="0.25">
      <c r="A106" s="22" t="s">
        <v>28</v>
      </c>
      <c r="B106" s="26">
        <v>0.81447089450095278</v>
      </c>
      <c r="C106" s="26">
        <v>0.95079077964843928</v>
      </c>
      <c r="D106" s="26">
        <v>0.94423667317890037</v>
      </c>
    </row>
    <row r="107" spans="1:4" x14ac:dyDescent="0.25">
      <c r="A107" s="20" t="s">
        <v>29</v>
      </c>
      <c r="B107" s="21"/>
      <c r="C107" s="21"/>
      <c r="D107" s="21"/>
    </row>
    <row r="108" spans="1:4" x14ac:dyDescent="0.25">
      <c r="A108" s="22" t="s">
        <v>30</v>
      </c>
      <c r="B108" s="29">
        <v>0.26328176074438081</v>
      </c>
      <c r="C108" s="29">
        <v>0.1280109674907432</v>
      </c>
      <c r="D108" s="29">
        <v>0.13845213431136499</v>
      </c>
    </row>
    <row r="109" spans="1:4" x14ac:dyDescent="0.25">
      <c r="A109" s="22" t="s">
        <v>31</v>
      </c>
      <c r="B109" s="29">
        <v>0.22013888888888891</v>
      </c>
      <c r="C109" s="29">
        <v>0.1083333333333333</v>
      </c>
      <c r="D109" s="29">
        <v>0.11944444444444451</v>
      </c>
    </row>
    <row r="110" spans="1:4" x14ac:dyDescent="0.25">
      <c r="A110" s="22" t="s">
        <v>32</v>
      </c>
      <c r="B110" s="26">
        <v>0.37758912500335812</v>
      </c>
      <c r="C110" s="26">
        <v>0.72534459553534136</v>
      </c>
      <c r="D110" s="26">
        <v>0.72870821434570809</v>
      </c>
    </row>
    <row r="111" spans="1:4" x14ac:dyDescent="0.25">
      <c r="A111" s="22" t="s">
        <v>33</v>
      </c>
      <c r="B111" s="26">
        <v>0.15189425233093359</v>
      </c>
      <c r="C111" s="26">
        <v>0.75869471876341776</v>
      </c>
      <c r="D111" s="26">
        <v>0.68419003115264798</v>
      </c>
    </row>
    <row r="112" spans="1:4" x14ac:dyDescent="0.25">
      <c r="A112" s="22" t="s">
        <v>34</v>
      </c>
      <c r="B112" s="26">
        <v>0.44494868393492981</v>
      </c>
      <c r="C112" s="26">
        <v>0.71305543926798631</v>
      </c>
      <c r="D112" s="26">
        <v>0.73937434002111935</v>
      </c>
    </row>
    <row r="113" spans="1:4" x14ac:dyDescent="0.25">
      <c r="A113" s="20" t="s">
        <v>35</v>
      </c>
      <c r="B113" s="21"/>
      <c r="C113" s="21"/>
      <c r="D113" s="21"/>
    </row>
    <row r="114" spans="1:4" x14ac:dyDescent="0.25">
      <c r="A114" s="22" t="s">
        <v>36</v>
      </c>
      <c r="B114" s="26">
        <v>0.2282658476790862</v>
      </c>
      <c r="C114" s="26">
        <v>0.21785697581965299</v>
      </c>
      <c r="D114" s="26">
        <v>0.14491281530387681</v>
      </c>
    </row>
    <row r="115" spans="1:4" x14ac:dyDescent="0.25">
      <c r="A115" s="22" t="s">
        <v>37</v>
      </c>
      <c r="B115" s="26">
        <v>0.28254455328691142</v>
      </c>
      <c r="C115" s="26">
        <v>0.80420781451266643</v>
      </c>
      <c r="D115" s="26">
        <v>4.9065420560747662E-2</v>
      </c>
    </row>
    <row r="116" spans="1:4" x14ac:dyDescent="0.25">
      <c r="A116" s="22" t="s">
        <v>38</v>
      </c>
      <c r="B116" s="26">
        <v>0.2079797408335354</v>
      </c>
      <c r="C116" s="26">
        <v>0.1846499228286797</v>
      </c>
      <c r="D116" s="26">
        <v>0.14130128096608541</v>
      </c>
    </row>
    <row r="117" spans="1:4" x14ac:dyDescent="0.25">
      <c r="A117" s="22" t="s">
        <v>39</v>
      </c>
      <c r="B117" s="26">
        <v>2.0286106845550801E-2</v>
      </c>
      <c r="C117" s="26">
        <v>3.3207052990973297E-2</v>
      </c>
      <c r="D117" s="26">
        <v>3.611534337791321E-3</v>
      </c>
    </row>
    <row r="118" spans="1:4" x14ac:dyDescent="0.25">
      <c r="A118" s="22" t="s">
        <v>40</v>
      </c>
      <c r="B118" s="26">
        <v>0.7717341523209138</v>
      </c>
      <c r="C118" s="26">
        <v>0.78204948318600631</v>
      </c>
      <c r="D118" s="26">
        <v>0.8550307544720952</v>
      </c>
    </row>
  </sheetData>
  <mergeCells count="3">
    <mergeCell ref="D13:D15"/>
    <mergeCell ref="A70:J70"/>
    <mergeCell ref="D1:J7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DN59"/>
  <sheetViews>
    <sheetView zoomScaleNormal="100" workbookViewId="0">
      <pane xSplit="1" topLeftCell="B1" activePane="topRight" state="frozen"/>
      <selection sqref="A1:XFD1048576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3" width="18.42578125" style="30" customWidth="1"/>
    <col min="4" max="4" width="12.7109375" style="30" customWidth="1"/>
    <col min="5" max="5" width="16.7109375" style="30" customWidth="1"/>
    <col min="6" max="6" width="19" style="30" customWidth="1"/>
    <col min="7" max="7" width="12.7109375" style="30" customWidth="1"/>
    <col min="8" max="9" width="18.85546875" style="30" customWidth="1"/>
    <col min="10" max="10" width="12.7109375" style="30" customWidth="1"/>
    <col min="11" max="12" width="18.42578125" style="30" customWidth="1"/>
    <col min="13" max="13" width="9.140625" style="30"/>
    <col min="14" max="15" width="18.42578125" style="30" customWidth="1"/>
    <col min="16" max="16" width="9.140625" style="30"/>
    <col min="17" max="18" width="18.42578125" style="30" customWidth="1"/>
    <col min="19" max="19" width="9.140625" style="30"/>
    <col min="20" max="21" width="18.42578125" style="30" customWidth="1"/>
    <col min="22" max="22" width="9.140625" style="30"/>
    <col min="23" max="24" width="18.42578125" style="30" customWidth="1"/>
    <col min="25" max="25" width="9.140625" style="30"/>
    <col min="26" max="27" width="18.42578125" style="30" customWidth="1"/>
    <col min="28" max="28" width="9.140625" style="30"/>
    <col min="29" max="30" width="18.42578125" style="30" customWidth="1"/>
    <col min="31" max="31" width="9.140625" style="30"/>
    <col min="32" max="33" width="18.42578125" style="30" customWidth="1"/>
    <col min="34" max="34" width="9.140625" style="30"/>
    <col min="35" max="36" width="18.42578125" style="30" customWidth="1"/>
    <col min="37" max="37" width="9.140625" style="30"/>
    <col min="38" max="39" width="18.42578125" style="30" customWidth="1"/>
    <col min="40" max="40" width="9.140625" style="30"/>
    <col min="41" max="42" width="18.42578125" style="30" customWidth="1"/>
    <col min="43" max="43" width="9.140625" style="30"/>
    <col min="44" max="45" width="18.42578125" style="30" customWidth="1"/>
    <col min="46" max="46" width="9.140625" style="30"/>
    <col min="47" max="48" width="18.42578125" style="30" customWidth="1"/>
    <col min="49" max="49" width="9.140625" style="30"/>
    <col min="50" max="51" width="18.42578125" style="30" customWidth="1"/>
    <col min="52" max="52" width="9.140625" style="30"/>
    <col min="53" max="54" width="18.42578125" style="30" customWidth="1"/>
    <col min="55" max="55" width="9.140625" style="30"/>
    <col min="56" max="57" width="18.42578125" style="30" customWidth="1"/>
    <col min="58" max="58" width="9.140625" style="30"/>
    <col min="59" max="60" width="18.42578125" style="30" customWidth="1"/>
    <col min="61" max="61" width="9.140625" style="30"/>
    <col min="62" max="63" width="18.42578125" style="30" customWidth="1"/>
    <col min="64" max="64" width="9.140625" style="30"/>
    <col min="65" max="66" width="18.42578125" style="30" customWidth="1"/>
    <col min="67" max="67" width="9.140625" style="30"/>
    <col min="68" max="69" width="18.42578125" style="30" customWidth="1"/>
    <col min="70" max="70" width="9.140625" style="30"/>
    <col min="71" max="72" width="18.42578125" style="30" customWidth="1"/>
    <col min="73" max="73" width="9.140625" style="30"/>
    <col min="74" max="75" width="18.42578125" style="30" customWidth="1"/>
    <col min="76" max="76" width="9.140625" style="30"/>
    <col min="77" max="78" width="18.42578125" style="30" customWidth="1"/>
    <col min="79" max="79" width="9.140625" style="30"/>
    <col min="80" max="81" width="18.42578125" style="30" customWidth="1"/>
    <col min="82" max="82" width="9.140625" style="30"/>
    <col min="83" max="84" width="18.42578125" style="30" customWidth="1"/>
    <col min="85" max="85" width="9.140625" style="30"/>
    <col min="86" max="87" width="18.42578125" style="30" customWidth="1"/>
    <col min="88" max="88" width="9.140625" style="30"/>
    <col min="89" max="90" width="18.42578125" style="30" customWidth="1"/>
    <col min="91" max="91" width="9.140625" style="30"/>
    <col min="92" max="93" width="18.42578125" style="30" customWidth="1"/>
    <col min="94" max="94" width="9.140625" style="30"/>
    <col min="95" max="96" width="18.42578125" style="30" customWidth="1"/>
    <col min="97" max="97" width="9.140625" style="30"/>
    <col min="98" max="99" width="18.42578125" style="30" customWidth="1"/>
    <col min="100" max="100" width="9.140625" style="30"/>
    <col min="101" max="102" width="18.42578125" style="30" customWidth="1"/>
    <col min="103" max="103" width="9.140625" style="30"/>
    <col min="104" max="105" width="18.42578125" style="30" customWidth="1"/>
    <col min="106" max="106" width="9.140625" style="30"/>
    <col min="107" max="108" width="18.42578125" style="30" customWidth="1"/>
    <col min="109" max="109" width="9.140625" style="30"/>
    <col min="110" max="111" width="18.42578125" style="30" customWidth="1"/>
    <col min="112" max="112" width="9.140625" style="30"/>
    <col min="113" max="114" width="18.42578125" style="30" customWidth="1"/>
    <col min="115" max="115" width="9.140625" style="30"/>
    <col min="116" max="117" width="18.42578125" style="30" customWidth="1"/>
    <col min="118" max="16384" width="9.140625" style="30"/>
  </cols>
  <sheetData>
    <row r="1" spans="1:118" ht="15" customHeight="1" x14ac:dyDescent="0.25">
      <c r="E1" s="85" t="s">
        <v>275</v>
      </c>
      <c r="F1" s="85"/>
      <c r="G1" s="85"/>
      <c r="H1" s="85"/>
      <c r="I1" s="85"/>
    </row>
    <row r="2" spans="1:118" ht="15" customHeight="1" x14ac:dyDescent="0.25">
      <c r="E2" s="85"/>
      <c r="F2" s="85"/>
      <c r="G2" s="85"/>
      <c r="H2" s="85"/>
      <c r="I2" s="85"/>
    </row>
    <row r="3" spans="1:118" ht="15" customHeight="1" x14ac:dyDescent="0.25">
      <c r="E3" s="85"/>
      <c r="F3" s="85"/>
      <c r="G3" s="85"/>
      <c r="H3" s="85"/>
      <c r="I3" s="85"/>
    </row>
    <row r="4" spans="1:118" ht="15" customHeight="1" x14ac:dyDescent="0.25">
      <c r="E4" s="85"/>
      <c r="F4" s="85"/>
      <c r="G4" s="85"/>
      <c r="H4" s="85"/>
      <c r="I4" s="85"/>
    </row>
    <row r="5" spans="1:118" ht="15" customHeight="1" x14ac:dyDescent="0.25">
      <c r="E5" s="85"/>
      <c r="F5" s="85"/>
      <c r="G5" s="85"/>
      <c r="H5" s="85"/>
      <c r="I5" s="85"/>
    </row>
    <row r="6" spans="1:118" ht="15" customHeight="1" x14ac:dyDescent="0.25">
      <c r="E6" s="85"/>
      <c r="F6" s="85"/>
      <c r="G6" s="85"/>
      <c r="H6" s="85"/>
      <c r="I6" s="85"/>
    </row>
    <row r="7" spans="1:118" ht="15" customHeight="1" x14ac:dyDescent="0.25">
      <c r="E7" s="85"/>
      <c r="F7" s="85"/>
      <c r="G7" s="85"/>
      <c r="H7" s="85"/>
      <c r="I7" s="85"/>
    </row>
    <row r="10" spans="1:118" ht="18.75" x14ac:dyDescent="0.3">
      <c r="A10" s="31" t="s">
        <v>276</v>
      </c>
    </row>
    <row r="12" spans="1:118" s="33" customFormat="1" ht="30" customHeight="1" x14ac:dyDescent="0.25">
      <c r="A12" s="32" t="s">
        <v>84</v>
      </c>
      <c r="B12" s="88" t="s">
        <v>133</v>
      </c>
      <c r="C12" s="89" t="s">
        <v>133</v>
      </c>
      <c r="D12" s="90" t="s">
        <v>133</v>
      </c>
      <c r="E12" s="88" t="s">
        <v>134</v>
      </c>
      <c r="F12" s="89" t="s">
        <v>134</v>
      </c>
      <c r="G12" s="90" t="s">
        <v>134</v>
      </c>
      <c r="H12" s="88" t="s">
        <v>135</v>
      </c>
      <c r="I12" s="89" t="s">
        <v>135</v>
      </c>
      <c r="J12" s="90" t="s">
        <v>135</v>
      </c>
      <c r="K12" s="88" t="s">
        <v>138</v>
      </c>
      <c r="L12" s="89" t="s">
        <v>138</v>
      </c>
      <c r="M12" s="90" t="s">
        <v>138</v>
      </c>
      <c r="N12" s="88" t="s">
        <v>136</v>
      </c>
      <c r="O12" s="89" t="s">
        <v>136</v>
      </c>
      <c r="P12" s="90" t="s">
        <v>136</v>
      </c>
      <c r="Q12" s="88" t="s">
        <v>137</v>
      </c>
      <c r="R12" s="89" t="s">
        <v>137</v>
      </c>
      <c r="S12" s="90" t="s">
        <v>137</v>
      </c>
      <c r="T12" s="88" t="s">
        <v>139</v>
      </c>
      <c r="U12" s="89" t="s">
        <v>139</v>
      </c>
      <c r="V12" s="90" t="s">
        <v>139</v>
      </c>
      <c r="W12" s="88" t="s">
        <v>140</v>
      </c>
      <c r="X12" s="89" t="s">
        <v>140</v>
      </c>
      <c r="Y12" s="90" t="s">
        <v>140</v>
      </c>
      <c r="Z12" s="88" t="s">
        <v>141</v>
      </c>
      <c r="AA12" s="89" t="s">
        <v>141</v>
      </c>
      <c r="AB12" s="90" t="s">
        <v>141</v>
      </c>
      <c r="AC12" s="88" t="s">
        <v>142</v>
      </c>
      <c r="AD12" s="89" t="s">
        <v>142</v>
      </c>
      <c r="AE12" s="90" t="s">
        <v>142</v>
      </c>
      <c r="AF12" s="88" t="s">
        <v>143</v>
      </c>
      <c r="AG12" s="89" t="s">
        <v>143</v>
      </c>
      <c r="AH12" s="90" t="s">
        <v>143</v>
      </c>
      <c r="AI12" s="88" t="s">
        <v>144</v>
      </c>
      <c r="AJ12" s="89" t="s">
        <v>144</v>
      </c>
      <c r="AK12" s="90" t="s">
        <v>144</v>
      </c>
      <c r="AL12" s="88" t="s">
        <v>145</v>
      </c>
      <c r="AM12" s="89" t="s">
        <v>145</v>
      </c>
      <c r="AN12" s="90" t="s">
        <v>145</v>
      </c>
      <c r="AO12" s="88" t="s">
        <v>146</v>
      </c>
      <c r="AP12" s="89" t="s">
        <v>146</v>
      </c>
      <c r="AQ12" s="90" t="s">
        <v>146</v>
      </c>
      <c r="AR12" s="88" t="s">
        <v>147</v>
      </c>
      <c r="AS12" s="89" t="s">
        <v>147</v>
      </c>
      <c r="AT12" s="90" t="s">
        <v>147</v>
      </c>
      <c r="AU12" s="88" t="s">
        <v>148</v>
      </c>
      <c r="AV12" s="89" t="s">
        <v>148</v>
      </c>
      <c r="AW12" s="90" t="s">
        <v>148</v>
      </c>
      <c r="AX12" s="88" t="s">
        <v>149</v>
      </c>
      <c r="AY12" s="89" t="s">
        <v>149</v>
      </c>
      <c r="AZ12" s="90" t="s">
        <v>149</v>
      </c>
      <c r="BA12" s="88" t="s">
        <v>150</v>
      </c>
      <c r="BB12" s="89" t="s">
        <v>150</v>
      </c>
      <c r="BC12" s="90" t="s">
        <v>150</v>
      </c>
      <c r="BD12" s="88" t="s">
        <v>153</v>
      </c>
      <c r="BE12" s="89" t="s">
        <v>153</v>
      </c>
      <c r="BF12" s="90" t="s">
        <v>153</v>
      </c>
      <c r="BG12" s="88" t="s">
        <v>152</v>
      </c>
      <c r="BH12" s="89" t="s">
        <v>152</v>
      </c>
      <c r="BI12" s="90" t="s">
        <v>152</v>
      </c>
      <c r="BJ12" s="88" t="s">
        <v>151</v>
      </c>
      <c r="BK12" s="89" t="s">
        <v>151</v>
      </c>
      <c r="BL12" s="90" t="s">
        <v>151</v>
      </c>
      <c r="BM12" s="88" t="s">
        <v>154</v>
      </c>
      <c r="BN12" s="89" t="s">
        <v>154</v>
      </c>
      <c r="BO12" s="90" t="s">
        <v>154</v>
      </c>
      <c r="BP12" s="88" t="s">
        <v>155</v>
      </c>
      <c r="BQ12" s="89" t="s">
        <v>155</v>
      </c>
      <c r="BR12" s="90" t="s">
        <v>155</v>
      </c>
      <c r="BS12" s="88" t="s">
        <v>157</v>
      </c>
      <c r="BT12" s="89" t="s">
        <v>157</v>
      </c>
      <c r="BU12" s="90" t="s">
        <v>157</v>
      </c>
      <c r="BV12" s="88" t="s">
        <v>156</v>
      </c>
      <c r="BW12" s="89" t="s">
        <v>156</v>
      </c>
      <c r="BX12" s="90" t="s">
        <v>156</v>
      </c>
      <c r="BY12" s="88" t="s">
        <v>159</v>
      </c>
      <c r="BZ12" s="89" t="s">
        <v>159</v>
      </c>
      <c r="CA12" s="90" t="s">
        <v>159</v>
      </c>
      <c r="CB12" s="88" t="s">
        <v>158</v>
      </c>
      <c r="CC12" s="89" t="s">
        <v>158</v>
      </c>
      <c r="CD12" s="90" t="s">
        <v>158</v>
      </c>
      <c r="CE12" s="88" t="s">
        <v>160</v>
      </c>
      <c r="CF12" s="89" t="s">
        <v>160</v>
      </c>
      <c r="CG12" s="90" t="s">
        <v>160</v>
      </c>
      <c r="CH12" s="88" t="s">
        <v>161</v>
      </c>
      <c r="CI12" s="89" t="s">
        <v>161</v>
      </c>
      <c r="CJ12" s="90" t="s">
        <v>161</v>
      </c>
      <c r="CK12" s="88" t="s">
        <v>162</v>
      </c>
      <c r="CL12" s="89" t="s">
        <v>162</v>
      </c>
      <c r="CM12" s="90" t="s">
        <v>162</v>
      </c>
      <c r="CN12" s="88" t="s">
        <v>164</v>
      </c>
      <c r="CO12" s="89" t="s">
        <v>164</v>
      </c>
      <c r="CP12" s="90" t="s">
        <v>164</v>
      </c>
      <c r="CQ12" s="88" t="s">
        <v>165</v>
      </c>
      <c r="CR12" s="89" t="s">
        <v>165</v>
      </c>
      <c r="CS12" s="90" t="s">
        <v>165</v>
      </c>
      <c r="CT12" s="88" t="s">
        <v>163</v>
      </c>
      <c r="CU12" s="89" t="s">
        <v>163</v>
      </c>
      <c r="CV12" s="90" t="s">
        <v>163</v>
      </c>
      <c r="CW12" s="88" t="s">
        <v>166</v>
      </c>
      <c r="CX12" s="89" t="s">
        <v>166</v>
      </c>
      <c r="CY12" s="90" t="s">
        <v>166</v>
      </c>
      <c r="CZ12" s="88" t="s">
        <v>167</v>
      </c>
      <c r="DA12" s="89" t="s">
        <v>167</v>
      </c>
      <c r="DB12" s="90" t="s">
        <v>167</v>
      </c>
      <c r="DC12" s="88" t="s">
        <v>168</v>
      </c>
      <c r="DD12" s="89" t="s">
        <v>168</v>
      </c>
      <c r="DE12" s="90" t="s">
        <v>168</v>
      </c>
      <c r="DF12" s="88" t="s">
        <v>170</v>
      </c>
      <c r="DG12" s="89" t="s">
        <v>170</v>
      </c>
      <c r="DH12" s="90" t="s">
        <v>170</v>
      </c>
      <c r="DI12" s="88" t="s">
        <v>169</v>
      </c>
      <c r="DJ12" s="89" t="s">
        <v>169</v>
      </c>
      <c r="DK12" s="90" t="s">
        <v>169</v>
      </c>
      <c r="DL12" s="88" t="s">
        <v>171</v>
      </c>
      <c r="DM12" s="89" t="s">
        <v>171</v>
      </c>
      <c r="DN12" s="90" t="s">
        <v>171</v>
      </c>
    </row>
    <row r="13" spans="1:118" ht="41.25" customHeight="1" x14ac:dyDescent="0.25">
      <c r="A13" s="34" t="s">
        <v>85</v>
      </c>
      <c r="B13" s="35" t="s">
        <v>77</v>
      </c>
      <c r="C13" s="36" t="s">
        <v>78</v>
      </c>
      <c r="D13" s="37" t="s">
        <v>90</v>
      </c>
      <c r="E13" s="35" t="s">
        <v>77</v>
      </c>
      <c r="F13" s="36" t="s">
        <v>78</v>
      </c>
      <c r="G13" s="37" t="s">
        <v>90</v>
      </c>
      <c r="H13" s="35" t="s">
        <v>77</v>
      </c>
      <c r="I13" s="36" t="s">
        <v>78</v>
      </c>
      <c r="J13" s="37" t="s">
        <v>90</v>
      </c>
      <c r="K13" s="35" t="s">
        <v>77</v>
      </c>
      <c r="L13" s="36" t="s">
        <v>78</v>
      </c>
      <c r="M13" s="37" t="s">
        <v>90</v>
      </c>
      <c r="N13" s="35" t="s">
        <v>77</v>
      </c>
      <c r="O13" s="36" t="s">
        <v>78</v>
      </c>
      <c r="P13" s="37" t="s">
        <v>90</v>
      </c>
      <c r="Q13" s="35" t="s">
        <v>77</v>
      </c>
      <c r="R13" s="36" t="s">
        <v>78</v>
      </c>
      <c r="S13" s="37" t="s">
        <v>90</v>
      </c>
      <c r="T13" s="35" t="s">
        <v>77</v>
      </c>
      <c r="U13" s="36" t="s">
        <v>78</v>
      </c>
      <c r="V13" s="37" t="s">
        <v>90</v>
      </c>
      <c r="W13" s="35" t="s">
        <v>77</v>
      </c>
      <c r="X13" s="36" t="s">
        <v>78</v>
      </c>
      <c r="Y13" s="37" t="s">
        <v>90</v>
      </c>
      <c r="Z13" s="35" t="s">
        <v>77</v>
      </c>
      <c r="AA13" s="36" t="s">
        <v>78</v>
      </c>
      <c r="AB13" s="37" t="s">
        <v>90</v>
      </c>
      <c r="AC13" s="35" t="s">
        <v>77</v>
      </c>
      <c r="AD13" s="36" t="s">
        <v>78</v>
      </c>
      <c r="AE13" s="37" t="s">
        <v>90</v>
      </c>
      <c r="AF13" s="35" t="s">
        <v>77</v>
      </c>
      <c r="AG13" s="36" t="s">
        <v>78</v>
      </c>
      <c r="AH13" s="37" t="s">
        <v>90</v>
      </c>
      <c r="AI13" s="35" t="s">
        <v>77</v>
      </c>
      <c r="AJ13" s="36" t="s">
        <v>78</v>
      </c>
      <c r="AK13" s="37" t="s">
        <v>90</v>
      </c>
      <c r="AL13" s="35" t="s">
        <v>77</v>
      </c>
      <c r="AM13" s="36" t="s">
        <v>78</v>
      </c>
      <c r="AN13" s="37" t="s">
        <v>90</v>
      </c>
      <c r="AO13" s="35" t="s">
        <v>77</v>
      </c>
      <c r="AP13" s="36" t="s">
        <v>78</v>
      </c>
      <c r="AQ13" s="37" t="s">
        <v>90</v>
      </c>
      <c r="AR13" s="35" t="s">
        <v>77</v>
      </c>
      <c r="AS13" s="36" t="s">
        <v>78</v>
      </c>
      <c r="AT13" s="37" t="s">
        <v>90</v>
      </c>
      <c r="AU13" s="35" t="s">
        <v>77</v>
      </c>
      <c r="AV13" s="36" t="s">
        <v>78</v>
      </c>
      <c r="AW13" s="37" t="s">
        <v>90</v>
      </c>
      <c r="AX13" s="35" t="s">
        <v>77</v>
      </c>
      <c r="AY13" s="36" t="s">
        <v>78</v>
      </c>
      <c r="AZ13" s="37" t="s">
        <v>90</v>
      </c>
      <c r="BA13" s="35" t="s">
        <v>77</v>
      </c>
      <c r="BB13" s="36" t="s">
        <v>78</v>
      </c>
      <c r="BC13" s="37" t="s">
        <v>90</v>
      </c>
      <c r="BD13" s="35" t="s">
        <v>77</v>
      </c>
      <c r="BE13" s="36" t="s">
        <v>78</v>
      </c>
      <c r="BF13" s="37" t="s">
        <v>90</v>
      </c>
      <c r="BG13" s="35" t="s">
        <v>77</v>
      </c>
      <c r="BH13" s="36" t="s">
        <v>78</v>
      </c>
      <c r="BI13" s="37" t="s">
        <v>90</v>
      </c>
      <c r="BJ13" s="35" t="s">
        <v>77</v>
      </c>
      <c r="BK13" s="36" t="s">
        <v>78</v>
      </c>
      <c r="BL13" s="37" t="s">
        <v>90</v>
      </c>
      <c r="BM13" s="35" t="s">
        <v>77</v>
      </c>
      <c r="BN13" s="36" t="s">
        <v>78</v>
      </c>
      <c r="BO13" s="37" t="s">
        <v>90</v>
      </c>
      <c r="BP13" s="35" t="s">
        <v>77</v>
      </c>
      <c r="BQ13" s="36" t="s">
        <v>78</v>
      </c>
      <c r="BR13" s="37" t="s">
        <v>90</v>
      </c>
      <c r="BS13" s="35" t="s">
        <v>77</v>
      </c>
      <c r="BT13" s="36" t="s">
        <v>78</v>
      </c>
      <c r="BU13" s="37" t="s">
        <v>90</v>
      </c>
      <c r="BV13" s="35" t="s">
        <v>77</v>
      </c>
      <c r="BW13" s="36" t="s">
        <v>78</v>
      </c>
      <c r="BX13" s="37" t="s">
        <v>90</v>
      </c>
      <c r="BY13" s="35" t="s">
        <v>77</v>
      </c>
      <c r="BZ13" s="36" t="s">
        <v>78</v>
      </c>
      <c r="CA13" s="37" t="s">
        <v>90</v>
      </c>
      <c r="CB13" s="35" t="s">
        <v>77</v>
      </c>
      <c r="CC13" s="36" t="s">
        <v>78</v>
      </c>
      <c r="CD13" s="37" t="s">
        <v>90</v>
      </c>
      <c r="CE13" s="35" t="s">
        <v>77</v>
      </c>
      <c r="CF13" s="36" t="s">
        <v>78</v>
      </c>
      <c r="CG13" s="37" t="s">
        <v>90</v>
      </c>
      <c r="CH13" s="35" t="s">
        <v>77</v>
      </c>
      <c r="CI13" s="36" t="s">
        <v>78</v>
      </c>
      <c r="CJ13" s="37" t="s">
        <v>90</v>
      </c>
      <c r="CK13" s="35" t="s">
        <v>77</v>
      </c>
      <c r="CL13" s="36" t="s">
        <v>78</v>
      </c>
      <c r="CM13" s="37" t="s">
        <v>90</v>
      </c>
      <c r="CN13" s="35" t="s">
        <v>77</v>
      </c>
      <c r="CO13" s="36" t="s">
        <v>78</v>
      </c>
      <c r="CP13" s="37" t="s">
        <v>90</v>
      </c>
      <c r="CQ13" s="35" t="s">
        <v>77</v>
      </c>
      <c r="CR13" s="36" t="s">
        <v>78</v>
      </c>
      <c r="CS13" s="37" t="s">
        <v>90</v>
      </c>
      <c r="CT13" s="35" t="s">
        <v>77</v>
      </c>
      <c r="CU13" s="36" t="s">
        <v>78</v>
      </c>
      <c r="CV13" s="37" t="s">
        <v>90</v>
      </c>
      <c r="CW13" s="35" t="s">
        <v>77</v>
      </c>
      <c r="CX13" s="36" t="s">
        <v>78</v>
      </c>
      <c r="CY13" s="37" t="s">
        <v>90</v>
      </c>
      <c r="CZ13" s="35" t="s">
        <v>77</v>
      </c>
      <c r="DA13" s="36" t="s">
        <v>78</v>
      </c>
      <c r="DB13" s="37" t="s">
        <v>90</v>
      </c>
      <c r="DC13" s="35" t="s">
        <v>77</v>
      </c>
      <c r="DD13" s="36" t="s">
        <v>78</v>
      </c>
      <c r="DE13" s="37" t="s">
        <v>90</v>
      </c>
      <c r="DF13" s="35" t="s">
        <v>77</v>
      </c>
      <c r="DG13" s="36" t="s">
        <v>78</v>
      </c>
      <c r="DH13" s="37" t="s">
        <v>90</v>
      </c>
      <c r="DI13" s="35" t="s">
        <v>77</v>
      </c>
      <c r="DJ13" s="36" t="s">
        <v>78</v>
      </c>
      <c r="DK13" s="37" t="s">
        <v>90</v>
      </c>
      <c r="DL13" s="35" t="s">
        <v>77</v>
      </c>
      <c r="DM13" s="36" t="s">
        <v>78</v>
      </c>
      <c r="DN13" s="37" t="s">
        <v>90</v>
      </c>
    </row>
    <row r="14" spans="1:118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2"/>
      <c r="BY14" s="40"/>
      <c r="BZ14" s="41"/>
      <c r="CA14" s="42"/>
      <c r="CB14" s="40"/>
      <c r="CC14" s="41"/>
      <c r="CD14" s="42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2"/>
      <c r="CQ14" s="40"/>
      <c r="CR14" s="41"/>
      <c r="CS14" s="42"/>
      <c r="CT14" s="40"/>
      <c r="CU14" s="41"/>
      <c r="CV14" s="42"/>
      <c r="CW14" s="40"/>
      <c r="CX14" s="41"/>
      <c r="CY14" s="42"/>
      <c r="CZ14" s="40"/>
      <c r="DA14" s="41"/>
      <c r="DB14" s="42"/>
      <c r="DC14" s="40"/>
      <c r="DD14" s="41"/>
      <c r="DE14" s="42"/>
      <c r="DF14" s="40"/>
      <c r="DG14" s="41"/>
      <c r="DH14" s="42"/>
      <c r="DI14" s="40"/>
      <c r="DJ14" s="41"/>
      <c r="DK14" s="42"/>
      <c r="DL14" s="40"/>
      <c r="DM14" s="41"/>
      <c r="DN14" s="42"/>
    </row>
    <row r="15" spans="1:118" x14ac:dyDescent="0.25">
      <c r="A15" s="44" t="s">
        <v>3</v>
      </c>
      <c r="B15" s="45">
        <v>17844</v>
      </c>
      <c r="C15" s="46">
        <v>9545</v>
      </c>
      <c r="D15" s="47">
        <v>11958</v>
      </c>
      <c r="E15" s="45">
        <v>2172</v>
      </c>
      <c r="F15" s="46">
        <v>1161</v>
      </c>
      <c r="G15" s="47">
        <v>1242</v>
      </c>
      <c r="H15" s="45">
        <v>1834</v>
      </c>
      <c r="I15" s="46">
        <v>883</v>
      </c>
      <c r="J15" s="47">
        <v>913</v>
      </c>
      <c r="K15" s="45">
        <v>1768</v>
      </c>
      <c r="L15" s="46">
        <v>725</v>
      </c>
      <c r="M15" s="47">
        <v>802</v>
      </c>
      <c r="N15" s="45">
        <v>1709</v>
      </c>
      <c r="O15" s="46">
        <v>760</v>
      </c>
      <c r="P15" s="47">
        <v>823</v>
      </c>
      <c r="Q15" s="45">
        <v>1573</v>
      </c>
      <c r="R15" s="46">
        <v>708</v>
      </c>
      <c r="S15" s="47">
        <v>908</v>
      </c>
      <c r="T15" s="45">
        <v>1157</v>
      </c>
      <c r="U15" s="46">
        <v>716</v>
      </c>
      <c r="V15" s="47">
        <v>658</v>
      </c>
      <c r="W15" s="45">
        <v>1135</v>
      </c>
      <c r="X15" s="46">
        <v>472</v>
      </c>
      <c r="Y15" s="47">
        <v>535</v>
      </c>
      <c r="Z15" s="45">
        <v>1146</v>
      </c>
      <c r="AA15" s="46">
        <v>301</v>
      </c>
      <c r="AB15" s="47">
        <v>480</v>
      </c>
      <c r="AC15" s="45">
        <v>988</v>
      </c>
      <c r="AD15" s="46">
        <v>347</v>
      </c>
      <c r="AE15" s="47">
        <v>542</v>
      </c>
      <c r="AF15" s="45">
        <v>671</v>
      </c>
      <c r="AG15" s="46">
        <v>231</v>
      </c>
      <c r="AH15" s="47">
        <v>346</v>
      </c>
      <c r="AI15" s="45">
        <v>585</v>
      </c>
      <c r="AJ15" s="46">
        <v>286</v>
      </c>
      <c r="AK15" s="47">
        <v>235</v>
      </c>
      <c r="AL15" s="45">
        <v>410</v>
      </c>
      <c r="AM15" s="46">
        <v>222</v>
      </c>
      <c r="AN15" s="47">
        <v>249</v>
      </c>
      <c r="AO15" s="45">
        <v>400</v>
      </c>
      <c r="AP15" s="46">
        <v>182</v>
      </c>
      <c r="AQ15" s="47">
        <v>245</v>
      </c>
      <c r="AR15" s="45">
        <v>381</v>
      </c>
      <c r="AS15" s="46">
        <v>206</v>
      </c>
      <c r="AT15" s="47">
        <v>144</v>
      </c>
      <c r="AU15" s="45">
        <v>275</v>
      </c>
      <c r="AV15" s="46">
        <v>80</v>
      </c>
      <c r="AW15" s="47">
        <v>133</v>
      </c>
      <c r="AX15" s="45">
        <v>254</v>
      </c>
      <c r="AY15" s="46">
        <v>80</v>
      </c>
      <c r="AZ15" s="47">
        <v>117</v>
      </c>
      <c r="BA15" s="45">
        <v>229</v>
      </c>
      <c r="BB15" s="46">
        <v>68</v>
      </c>
      <c r="BC15" s="47">
        <v>117</v>
      </c>
      <c r="BD15" s="45">
        <v>192</v>
      </c>
      <c r="BE15" s="46">
        <v>108</v>
      </c>
      <c r="BF15" s="47">
        <v>106</v>
      </c>
      <c r="BG15" s="45">
        <v>198</v>
      </c>
      <c r="BH15" s="46">
        <v>116</v>
      </c>
      <c r="BI15" s="47">
        <v>79</v>
      </c>
      <c r="BJ15" s="45">
        <v>265</v>
      </c>
      <c r="BK15" s="46">
        <v>43</v>
      </c>
      <c r="BL15" s="47">
        <v>73</v>
      </c>
      <c r="BM15" s="45">
        <v>234</v>
      </c>
      <c r="BN15" s="46">
        <v>59</v>
      </c>
      <c r="BO15" s="47">
        <v>84</v>
      </c>
      <c r="BP15" s="45">
        <v>171</v>
      </c>
      <c r="BQ15" s="46">
        <v>67</v>
      </c>
      <c r="BR15" s="47">
        <v>98</v>
      </c>
      <c r="BS15" s="45">
        <v>216</v>
      </c>
      <c r="BT15" s="46">
        <v>25</v>
      </c>
      <c r="BU15" s="47">
        <v>69</v>
      </c>
      <c r="BV15" s="45">
        <v>148</v>
      </c>
      <c r="BW15" s="46">
        <v>62</v>
      </c>
      <c r="BX15" s="47">
        <v>87</v>
      </c>
      <c r="BY15" s="45">
        <v>141</v>
      </c>
      <c r="BZ15" s="46">
        <v>39</v>
      </c>
      <c r="CA15" s="47">
        <v>79</v>
      </c>
      <c r="CB15" s="45">
        <v>144</v>
      </c>
      <c r="CC15" s="46">
        <v>64</v>
      </c>
      <c r="CD15" s="47">
        <v>42</v>
      </c>
      <c r="CE15" s="45">
        <v>114</v>
      </c>
      <c r="CF15" s="46">
        <v>56</v>
      </c>
      <c r="CG15" s="47">
        <v>42</v>
      </c>
      <c r="CH15" s="45">
        <v>112</v>
      </c>
      <c r="CI15" s="46">
        <v>25</v>
      </c>
      <c r="CJ15" s="47">
        <v>52</v>
      </c>
      <c r="CK15" s="45">
        <v>119</v>
      </c>
      <c r="CL15" s="46">
        <v>28</v>
      </c>
      <c r="CM15" s="47">
        <v>39</v>
      </c>
      <c r="CN15" s="45">
        <v>103</v>
      </c>
      <c r="CO15" s="46">
        <v>30</v>
      </c>
      <c r="CP15" s="47">
        <v>38</v>
      </c>
      <c r="CQ15" s="45">
        <v>106</v>
      </c>
      <c r="CR15" s="46">
        <v>24</v>
      </c>
      <c r="CS15" s="47">
        <v>36</v>
      </c>
      <c r="CT15" s="45">
        <v>94</v>
      </c>
      <c r="CU15" s="46">
        <v>31</v>
      </c>
      <c r="CV15" s="47">
        <v>25</v>
      </c>
      <c r="CW15" s="45">
        <v>72</v>
      </c>
      <c r="CX15" s="46">
        <v>31</v>
      </c>
      <c r="CY15" s="47">
        <v>41</v>
      </c>
      <c r="CZ15" s="45">
        <v>85</v>
      </c>
      <c r="DA15" s="46">
        <v>31</v>
      </c>
      <c r="DB15" s="47">
        <v>23</v>
      </c>
      <c r="DC15" s="45">
        <v>48</v>
      </c>
      <c r="DD15" s="46">
        <v>39</v>
      </c>
      <c r="DE15" s="47">
        <v>33</v>
      </c>
      <c r="DF15" s="45">
        <v>65</v>
      </c>
      <c r="DG15" s="46">
        <v>28</v>
      </c>
      <c r="DH15" s="47">
        <v>23</v>
      </c>
      <c r="DI15" s="45">
        <v>51</v>
      </c>
      <c r="DJ15" s="46">
        <v>21</v>
      </c>
      <c r="DK15" s="47">
        <v>27</v>
      </c>
      <c r="DL15" s="45">
        <v>52</v>
      </c>
      <c r="DM15" s="46">
        <v>15</v>
      </c>
      <c r="DN15" s="47">
        <v>18</v>
      </c>
    </row>
    <row r="16" spans="1:118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2"/>
      <c r="BY16" s="40"/>
      <c r="BZ16" s="41"/>
      <c r="CA16" s="42"/>
      <c r="CB16" s="40"/>
      <c r="CC16" s="41"/>
      <c r="CD16" s="42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2"/>
      <c r="CQ16" s="40"/>
      <c r="CR16" s="41"/>
      <c r="CS16" s="42"/>
      <c r="CT16" s="40"/>
      <c r="CU16" s="41"/>
      <c r="CV16" s="42"/>
      <c r="CW16" s="40"/>
      <c r="CX16" s="41"/>
      <c r="CY16" s="42"/>
      <c r="CZ16" s="40"/>
      <c r="DA16" s="41"/>
      <c r="DB16" s="42"/>
      <c r="DC16" s="40"/>
      <c r="DD16" s="41"/>
      <c r="DE16" s="42"/>
      <c r="DF16" s="40"/>
      <c r="DG16" s="41"/>
      <c r="DH16" s="42"/>
      <c r="DI16" s="40"/>
      <c r="DJ16" s="41"/>
      <c r="DK16" s="42"/>
      <c r="DL16" s="40"/>
      <c r="DM16" s="41"/>
      <c r="DN16" s="42"/>
    </row>
    <row r="17" spans="1:118" x14ac:dyDescent="0.25">
      <c r="A17" s="44" t="s">
        <v>5</v>
      </c>
      <c r="B17" s="49">
        <v>1.173976608187135</v>
      </c>
      <c r="C17" s="50">
        <v>1.191733639494833</v>
      </c>
      <c r="D17" s="51">
        <v>0.99699398797595196</v>
      </c>
      <c r="E17" s="49">
        <v>0.97454545454545449</v>
      </c>
      <c r="F17" s="50">
        <v>1.350202429149798</v>
      </c>
      <c r="G17" s="51">
        <v>1.101522842639594</v>
      </c>
      <c r="H17" s="49">
        <v>0.9635974304068522</v>
      </c>
      <c r="I17" s="50">
        <v>1.053488372093023</v>
      </c>
      <c r="J17" s="51">
        <v>0.99344978165938869</v>
      </c>
      <c r="K17" s="49">
        <v>1.0510440835266821</v>
      </c>
      <c r="L17" s="50">
        <v>1.3311897106109321</v>
      </c>
      <c r="M17" s="51">
        <v>0.77041942604856517</v>
      </c>
      <c r="N17" s="49">
        <v>0.97572254335260111</v>
      </c>
      <c r="O17" s="50">
        <v>0.97402597402597402</v>
      </c>
      <c r="P17" s="51">
        <v>0.9184149184149184</v>
      </c>
      <c r="Q17" s="49">
        <v>1.077939233817701</v>
      </c>
      <c r="R17" s="50">
        <v>1.4755244755244761</v>
      </c>
      <c r="S17" s="51">
        <v>1</v>
      </c>
      <c r="T17" s="49">
        <v>1.0017301038062281</v>
      </c>
      <c r="U17" s="50">
        <v>1.2875399361022359</v>
      </c>
      <c r="V17" s="51">
        <v>0.81267217630853994</v>
      </c>
      <c r="W17" s="49">
        <v>1.1996124031007751</v>
      </c>
      <c r="X17" s="50">
        <v>1.215962441314554</v>
      </c>
      <c r="Y17" s="51">
        <v>1.114624505928854</v>
      </c>
      <c r="Z17" s="49">
        <v>1.469827586206897</v>
      </c>
      <c r="AA17" s="50">
        <v>1.104895104895105</v>
      </c>
      <c r="AB17" s="51">
        <v>0.95121951219512191</v>
      </c>
      <c r="AC17" s="49">
        <v>0.9073359073359073</v>
      </c>
      <c r="AD17" s="50">
        <v>1.0411764705882349</v>
      </c>
      <c r="AE17" s="51">
        <v>0.95667870036101088</v>
      </c>
      <c r="AF17" s="49">
        <v>0.96198830409356728</v>
      </c>
      <c r="AG17" s="50">
        <v>0.79069767441860461</v>
      </c>
      <c r="AH17" s="51">
        <v>1</v>
      </c>
      <c r="AI17" s="49">
        <v>1.1043165467625899</v>
      </c>
      <c r="AJ17" s="50">
        <v>0.94557823129251706</v>
      </c>
      <c r="AK17" s="51">
        <v>0.95833333333333337</v>
      </c>
      <c r="AL17" s="49">
        <v>0.88940092165898621</v>
      </c>
      <c r="AM17" s="50">
        <v>1.642857142857143</v>
      </c>
      <c r="AN17" s="51">
        <v>1.305555555555556</v>
      </c>
      <c r="AO17" s="49">
        <v>1.0202020202020201</v>
      </c>
      <c r="AP17" s="50">
        <v>1.30379746835443</v>
      </c>
      <c r="AQ17" s="51">
        <v>1.311320754716981</v>
      </c>
      <c r="AR17" s="49">
        <v>0.99476439790575921</v>
      </c>
      <c r="AS17" s="50">
        <v>0.79130434782608694</v>
      </c>
      <c r="AT17" s="51">
        <v>1.149253731343284</v>
      </c>
      <c r="AU17" s="49">
        <v>1.2357723577235771</v>
      </c>
      <c r="AV17" s="50">
        <v>1.1621621621621621</v>
      </c>
      <c r="AW17" s="51">
        <v>1.180327868852459</v>
      </c>
      <c r="AX17" s="49">
        <v>1.015873015873016</v>
      </c>
      <c r="AY17" s="50">
        <v>1.5</v>
      </c>
      <c r="AZ17" s="51">
        <v>1.4375</v>
      </c>
      <c r="BA17" s="49">
        <v>1.2233009708737861</v>
      </c>
      <c r="BB17" s="50">
        <v>0.83783783783783783</v>
      </c>
      <c r="BC17" s="51">
        <v>0.77272727272727271</v>
      </c>
      <c r="BD17" s="49">
        <v>0.88235294117647056</v>
      </c>
      <c r="BE17" s="50">
        <v>1.511627906976744</v>
      </c>
      <c r="BF17" s="51">
        <v>0.82758620689655171</v>
      </c>
      <c r="BG17" s="49">
        <v>1.2</v>
      </c>
      <c r="BH17" s="50">
        <v>0.93333333333333335</v>
      </c>
      <c r="BI17" s="51">
        <v>1.925925925925926</v>
      </c>
      <c r="BJ17" s="49">
        <v>0.84027777777777779</v>
      </c>
      <c r="BK17" s="50">
        <v>1.6875</v>
      </c>
      <c r="BL17" s="51">
        <v>1.28125</v>
      </c>
      <c r="BM17" s="49">
        <v>1.166666666666667</v>
      </c>
      <c r="BN17" s="50">
        <v>1.458333333333333</v>
      </c>
      <c r="BO17" s="51">
        <v>1.545454545454545</v>
      </c>
      <c r="BP17" s="49">
        <v>0.81914893617021278</v>
      </c>
      <c r="BQ17" s="50">
        <v>0.71794871794871795</v>
      </c>
      <c r="BR17" s="51">
        <v>1.0851063829787231</v>
      </c>
      <c r="BS17" s="49">
        <v>1.037735849056604</v>
      </c>
      <c r="BT17" s="50">
        <v>1.7777777777777779</v>
      </c>
      <c r="BU17" s="51">
        <v>2</v>
      </c>
      <c r="BV17" s="49">
        <v>1.3125</v>
      </c>
      <c r="BW17" s="50">
        <v>0.72222222222222221</v>
      </c>
      <c r="BX17" s="51">
        <v>1.175</v>
      </c>
      <c r="BY17" s="49">
        <v>1.203125</v>
      </c>
      <c r="BZ17" s="50">
        <v>0.95</v>
      </c>
      <c r="CA17" s="51">
        <v>1.393939393939394</v>
      </c>
      <c r="CB17" s="49">
        <v>1.666666666666667</v>
      </c>
      <c r="CC17" s="50">
        <v>1.064516129032258</v>
      </c>
      <c r="CD17" s="51">
        <v>1.333333333333333</v>
      </c>
      <c r="CE17" s="49">
        <v>0.9</v>
      </c>
      <c r="CF17" s="50">
        <v>1.333333333333333</v>
      </c>
      <c r="CG17" s="51">
        <v>1.1000000000000001</v>
      </c>
      <c r="CH17" s="49">
        <v>1.6046511627906981</v>
      </c>
      <c r="CI17" s="50">
        <v>1.7777777777777779</v>
      </c>
      <c r="CJ17" s="51">
        <v>0.92592592592592593</v>
      </c>
      <c r="CK17" s="49">
        <v>1.38</v>
      </c>
      <c r="CL17" s="50">
        <v>0.21739130434782611</v>
      </c>
      <c r="CM17" s="51">
        <v>1.4375</v>
      </c>
      <c r="CN17" s="49">
        <v>0.77586206896551724</v>
      </c>
      <c r="CO17" s="50">
        <v>1.7272727272727271</v>
      </c>
      <c r="CP17" s="51">
        <v>1.533333333333333</v>
      </c>
      <c r="CQ17" s="49">
        <v>1.208333333333333</v>
      </c>
      <c r="CR17" s="50">
        <v>1</v>
      </c>
      <c r="CS17" s="51">
        <v>1</v>
      </c>
      <c r="CT17" s="49">
        <v>1.35</v>
      </c>
      <c r="CU17" s="50">
        <v>1.0666666666666671</v>
      </c>
      <c r="CV17" s="51">
        <v>2.125</v>
      </c>
      <c r="CW17" s="49">
        <v>0.94594594594594594</v>
      </c>
      <c r="CX17" s="50">
        <v>0.9375</v>
      </c>
      <c r="CY17" s="51">
        <v>1.1578947368421051</v>
      </c>
      <c r="CZ17" s="49">
        <v>0.84782608695652173</v>
      </c>
      <c r="DA17" s="50">
        <v>1.583333333333333</v>
      </c>
      <c r="DB17" s="51">
        <v>1.3</v>
      </c>
      <c r="DC17" s="49">
        <v>1.5263157894736841</v>
      </c>
      <c r="DD17" s="50">
        <v>0.69565217391304346</v>
      </c>
      <c r="DE17" s="51">
        <v>0.65</v>
      </c>
      <c r="DF17" s="49">
        <v>1.708333333333333</v>
      </c>
      <c r="DG17" s="50">
        <v>1</v>
      </c>
      <c r="DH17" s="51">
        <v>1.875</v>
      </c>
      <c r="DI17" s="49">
        <v>0.96153846153846156</v>
      </c>
      <c r="DJ17" s="50">
        <v>0.90909090909090906</v>
      </c>
      <c r="DK17" s="51">
        <v>2.8571428571428572</v>
      </c>
      <c r="DL17" s="49">
        <v>1.166666666666667</v>
      </c>
      <c r="DM17" s="50">
        <v>1.5</v>
      </c>
      <c r="DN17" s="51">
        <v>0.38461538461538458</v>
      </c>
    </row>
    <row r="18" spans="1:118" x14ac:dyDescent="0.25">
      <c r="A18" s="44" t="s">
        <v>6</v>
      </c>
      <c r="B18" s="53">
        <v>46.145723868792068</v>
      </c>
      <c r="C18" s="54">
        <v>4.3278415693346126</v>
      </c>
      <c r="D18" s="55">
        <v>44.146466436842331</v>
      </c>
      <c r="E18" s="53">
        <v>49.258630507197083</v>
      </c>
      <c r="F18" s="54">
        <v>4.3789612205930437</v>
      </c>
      <c r="G18" s="55">
        <v>45.679752706468868</v>
      </c>
      <c r="H18" s="53">
        <v>51.001117182369043</v>
      </c>
      <c r="I18" s="54">
        <v>4.4882157068642723</v>
      </c>
      <c r="J18" s="55">
        <v>47.955555424360632</v>
      </c>
      <c r="K18" s="53">
        <v>53.845421453431911</v>
      </c>
      <c r="L18" s="54">
        <v>4.6477151114153141</v>
      </c>
      <c r="M18" s="55">
        <v>53.241014276898063</v>
      </c>
      <c r="N18" s="53">
        <v>50.304036564431819</v>
      </c>
      <c r="O18" s="54">
        <v>4.5390480689946413</v>
      </c>
      <c r="P18" s="55">
        <v>49.950431037310757</v>
      </c>
      <c r="Q18" s="53">
        <v>54.222994881817492</v>
      </c>
      <c r="R18" s="54">
        <v>4.0994435410653987</v>
      </c>
      <c r="S18" s="55">
        <v>51.59064181108895</v>
      </c>
      <c r="T18" s="53">
        <v>52.457414644451802</v>
      </c>
      <c r="U18" s="54">
        <v>4.1411155037173843</v>
      </c>
      <c r="V18" s="55">
        <v>48.284462396275941</v>
      </c>
      <c r="W18" s="53">
        <v>51.372017549030687</v>
      </c>
      <c r="X18" s="54">
        <v>4.7155895079989332</v>
      </c>
      <c r="Y18" s="55">
        <v>51.778015324714659</v>
      </c>
      <c r="Z18" s="53">
        <v>49.094939638008547</v>
      </c>
      <c r="AA18" s="54">
        <v>4.7916382737188803</v>
      </c>
      <c r="AB18" s="55">
        <v>52.619588886670712</v>
      </c>
      <c r="AC18" s="53">
        <v>50.447081594465537</v>
      </c>
      <c r="AD18" s="54">
        <v>4.6528849675291184</v>
      </c>
      <c r="AE18" s="55">
        <v>49.838529065389899</v>
      </c>
      <c r="AF18" s="53">
        <v>54.167968248025957</v>
      </c>
      <c r="AG18" s="54">
        <v>5.5516708922937532</v>
      </c>
      <c r="AH18" s="55">
        <v>53.893057660157467</v>
      </c>
      <c r="AI18" s="53">
        <v>50.497847364818597</v>
      </c>
      <c r="AJ18" s="54">
        <v>4.0191217245375359</v>
      </c>
      <c r="AK18" s="55">
        <v>50.650158939357887</v>
      </c>
      <c r="AL18" s="53">
        <v>55.463307188342242</v>
      </c>
      <c r="AM18" s="54">
        <v>3.6993650392349919</v>
      </c>
      <c r="AN18" s="55">
        <v>53.824474443519009</v>
      </c>
      <c r="AO18" s="53">
        <v>49.512536371587203</v>
      </c>
      <c r="AP18" s="54">
        <v>5.0823499823243141</v>
      </c>
      <c r="AQ18" s="55">
        <v>48.71286642423339</v>
      </c>
      <c r="AR18" s="53">
        <v>51.257147495223819</v>
      </c>
      <c r="AS18" s="54">
        <v>4.4399610937964953</v>
      </c>
      <c r="AT18" s="55">
        <v>50.973138073976898</v>
      </c>
      <c r="AU18" s="53">
        <v>55.659382752922788</v>
      </c>
      <c r="AV18" s="54">
        <v>4.2633949587421096</v>
      </c>
      <c r="AW18" s="55">
        <v>51.02579901156038</v>
      </c>
      <c r="AX18" s="53">
        <v>53.42021839480023</v>
      </c>
      <c r="AY18" s="54">
        <v>5.5475798539812917</v>
      </c>
      <c r="AZ18" s="55">
        <v>53.4782532128471</v>
      </c>
      <c r="BA18" s="53">
        <v>56.624873112040333</v>
      </c>
      <c r="BB18" s="54">
        <v>4.5085089505800049</v>
      </c>
      <c r="BC18" s="55">
        <v>51.940487561044257</v>
      </c>
      <c r="BD18" s="53">
        <v>51.862068071558028</v>
      </c>
      <c r="BE18" s="54">
        <v>3.6117484289750239</v>
      </c>
      <c r="BF18" s="55">
        <v>50.316652729886918</v>
      </c>
      <c r="BG18" s="53">
        <v>44.532624009891293</v>
      </c>
      <c r="BH18" s="54">
        <v>3.9792298188402939</v>
      </c>
      <c r="BI18" s="55">
        <v>49.037292362801807</v>
      </c>
      <c r="BJ18" s="53">
        <v>67.847008632552587</v>
      </c>
      <c r="BK18" s="54">
        <v>3.9527267525870742</v>
      </c>
      <c r="BL18" s="55">
        <v>58.305907866320368</v>
      </c>
      <c r="BM18" s="53">
        <v>45.880422546838247</v>
      </c>
      <c r="BN18" s="54">
        <v>4.9485283729767424</v>
      </c>
      <c r="BO18" s="55">
        <v>46.054698845467158</v>
      </c>
      <c r="BP18" s="53">
        <v>56.76276959891554</v>
      </c>
      <c r="BQ18" s="54">
        <v>3.7678463148551109</v>
      </c>
      <c r="BR18" s="55">
        <v>56.612049065576478</v>
      </c>
      <c r="BS18" s="53">
        <v>65.308009938792694</v>
      </c>
      <c r="BT18" s="54">
        <v>5.3877405886379162</v>
      </c>
      <c r="BU18" s="55">
        <v>62.626788034798473</v>
      </c>
      <c r="BV18" s="53">
        <v>58.772624382596149</v>
      </c>
      <c r="BW18" s="54">
        <v>4.542683608958364</v>
      </c>
      <c r="BX18" s="55">
        <v>50.472067103568911</v>
      </c>
      <c r="BY18" s="53">
        <v>55.600405324353858</v>
      </c>
      <c r="BZ18" s="54">
        <v>4.3835527124028149</v>
      </c>
      <c r="CA18" s="55">
        <v>56.595002628105711</v>
      </c>
      <c r="CB18" s="53">
        <v>47.34576446455582</v>
      </c>
      <c r="CC18" s="54">
        <v>4.2812972350558978</v>
      </c>
      <c r="CD18" s="55">
        <v>51.119359701443891</v>
      </c>
      <c r="CE18" s="53">
        <v>52.278541577439682</v>
      </c>
      <c r="CF18" s="54">
        <v>6.2958965510685214</v>
      </c>
      <c r="CG18" s="55">
        <v>48.857941487493157</v>
      </c>
      <c r="CH18" s="53">
        <v>53.784885834609902</v>
      </c>
      <c r="CI18" s="54">
        <v>4.0835961670088956</v>
      </c>
      <c r="CJ18" s="55">
        <v>56.897068876252654</v>
      </c>
      <c r="CK18" s="53">
        <v>54.138592048729137</v>
      </c>
      <c r="CL18" s="54">
        <v>4.7191257754527776</v>
      </c>
      <c r="CM18" s="55">
        <v>50.387650957175254</v>
      </c>
      <c r="CN18" s="53">
        <v>54.032646230988057</v>
      </c>
      <c r="CO18" s="54">
        <v>3.9824801632570281</v>
      </c>
      <c r="CP18" s="55">
        <v>53.218033240470561</v>
      </c>
      <c r="CQ18" s="53">
        <v>53.085356749275718</v>
      </c>
      <c r="CR18" s="54">
        <v>4.4607051074859916</v>
      </c>
      <c r="CS18" s="55">
        <v>49.79938261042242</v>
      </c>
      <c r="CT18" s="53">
        <v>47.459870198850162</v>
      </c>
      <c r="CU18" s="54">
        <v>3.0711513079616002</v>
      </c>
      <c r="CV18" s="55">
        <v>59.011678302532509</v>
      </c>
      <c r="CW18" s="53">
        <v>39.216793022916818</v>
      </c>
      <c r="CX18" s="54">
        <v>2.9966599324369101</v>
      </c>
      <c r="CY18" s="55">
        <v>43.119429790636033</v>
      </c>
      <c r="CZ18" s="53">
        <v>62.476563505164791</v>
      </c>
      <c r="DA18" s="54">
        <v>3.4751919071485879</v>
      </c>
      <c r="DB18" s="55">
        <v>54.493288297671832</v>
      </c>
      <c r="DC18" s="53">
        <v>56.668377308477197</v>
      </c>
      <c r="DD18" s="54">
        <v>3.8679338976738</v>
      </c>
      <c r="DE18" s="55">
        <v>56.675863068282638</v>
      </c>
      <c r="DF18" s="53">
        <v>48.027486734878927</v>
      </c>
      <c r="DG18" s="54">
        <v>4.4558876014471496</v>
      </c>
      <c r="DH18" s="55">
        <v>51.304325506651189</v>
      </c>
      <c r="DI18" s="53">
        <v>50.301842830066853</v>
      </c>
      <c r="DJ18" s="54">
        <v>3.374298968960161</v>
      </c>
      <c r="DK18" s="55">
        <v>43.509754508862812</v>
      </c>
      <c r="DL18" s="53">
        <v>45.538849290966837</v>
      </c>
      <c r="DM18" s="54">
        <v>2.5835655436408329</v>
      </c>
      <c r="DN18" s="55">
        <v>57.138595879703573</v>
      </c>
    </row>
    <row r="19" spans="1:118" x14ac:dyDescent="0.25">
      <c r="A19" s="44" t="s">
        <v>7</v>
      </c>
      <c r="B19" s="57">
        <v>1.010214389942754E-3</v>
      </c>
      <c r="C19" s="58">
        <v>0.2282870612886328</v>
      </c>
      <c r="D19" s="59">
        <v>8.3626024418799135E-4</v>
      </c>
      <c r="E19" s="57">
        <v>9.2081031307550648E-4</v>
      </c>
      <c r="F19" s="58">
        <v>0.22049956933677861</v>
      </c>
      <c r="G19" s="59">
        <v>0</v>
      </c>
      <c r="H19" s="57">
        <v>5.4525627044711017E-4</v>
      </c>
      <c r="I19" s="58">
        <v>0.23669309173272929</v>
      </c>
      <c r="J19" s="59">
        <v>1.0952902519167579E-3</v>
      </c>
      <c r="K19" s="57">
        <v>5.6561085972850684E-4</v>
      </c>
      <c r="L19" s="58">
        <v>0.22758620689655171</v>
      </c>
      <c r="M19" s="59">
        <v>0</v>
      </c>
      <c r="N19" s="57">
        <v>5.8548009367681499E-4</v>
      </c>
      <c r="O19" s="58">
        <v>0.2473684210526316</v>
      </c>
      <c r="P19" s="59">
        <v>1.215066828675577E-3</v>
      </c>
      <c r="Q19" s="57">
        <v>1.908396946564885E-3</v>
      </c>
      <c r="R19" s="58">
        <v>0.24011299435028249</v>
      </c>
      <c r="S19" s="59">
        <v>0</v>
      </c>
      <c r="T19" s="57">
        <v>3.4572169403630079E-3</v>
      </c>
      <c r="U19" s="58">
        <v>0.2011173184357542</v>
      </c>
      <c r="V19" s="59">
        <v>0</v>
      </c>
      <c r="W19" s="57">
        <v>0</v>
      </c>
      <c r="X19" s="58">
        <v>0.19491525423728809</v>
      </c>
      <c r="Y19" s="59">
        <v>1.869158878504673E-3</v>
      </c>
      <c r="Z19" s="57">
        <v>0</v>
      </c>
      <c r="AA19" s="58">
        <v>0.20598006644518271</v>
      </c>
      <c r="AB19" s="59">
        <v>0</v>
      </c>
      <c r="AC19" s="57">
        <v>3.0364372469635628E-3</v>
      </c>
      <c r="AD19" s="58">
        <v>0.23919308357348701</v>
      </c>
      <c r="AE19" s="59">
        <v>0</v>
      </c>
      <c r="AF19" s="57">
        <v>0</v>
      </c>
      <c r="AG19" s="58">
        <v>0.11688311688311689</v>
      </c>
      <c r="AH19" s="59">
        <v>0</v>
      </c>
      <c r="AI19" s="57">
        <v>0</v>
      </c>
      <c r="AJ19" s="58">
        <v>0.26923076923076922</v>
      </c>
      <c r="AK19" s="59">
        <v>1.276595744680851E-2</v>
      </c>
      <c r="AL19" s="57">
        <v>0</v>
      </c>
      <c r="AM19" s="58">
        <v>0.33783783783783777</v>
      </c>
      <c r="AN19" s="59">
        <v>0</v>
      </c>
      <c r="AO19" s="57">
        <v>0</v>
      </c>
      <c r="AP19" s="58">
        <v>0.19780219780219779</v>
      </c>
      <c r="AQ19" s="59">
        <v>4.0816326530612249E-3</v>
      </c>
      <c r="AR19" s="57">
        <v>7.874015748031496E-3</v>
      </c>
      <c r="AS19" s="58">
        <v>0.1699029126213592</v>
      </c>
      <c r="AT19" s="59">
        <v>0</v>
      </c>
      <c r="AU19" s="57">
        <v>0</v>
      </c>
      <c r="AV19" s="58">
        <v>0.35</v>
      </c>
      <c r="AW19" s="59">
        <v>7.5187969924812026E-3</v>
      </c>
      <c r="AX19" s="57">
        <v>0</v>
      </c>
      <c r="AY19" s="58">
        <v>0.17499999999999999</v>
      </c>
      <c r="AZ19" s="59">
        <v>0</v>
      </c>
      <c r="BA19" s="57">
        <v>0</v>
      </c>
      <c r="BB19" s="58">
        <v>0.23529411764705879</v>
      </c>
      <c r="BC19" s="59">
        <v>0</v>
      </c>
      <c r="BD19" s="57">
        <v>5.208333333333333E-3</v>
      </c>
      <c r="BE19" s="58">
        <v>0.27777777777777779</v>
      </c>
      <c r="BF19" s="59">
        <v>0</v>
      </c>
      <c r="BG19" s="57">
        <v>0</v>
      </c>
      <c r="BH19" s="58">
        <v>0.30172413793103448</v>
      </c>
      <c r="BI19" s="59">
        <v>0</v>
      </c>
      <c r="BJ19" s="57">
        <v>0</v>
      </c>
      <c r="BK19" s="58">
        <v>0.16279069767441859</v>
      </c>
      <c r="BL19" s="59">
        <v>1.3698630136986301E-2</v>
      </c>
      <c r="BM19" s="57">
        <v>0</v>
      </c>
      <c r="BN19" s="58">
        <v>0.13559322033898311</v>
      </c>
      <c r="BO19" s="59">
        <v>0</v>
      </c>
      <c r="BP19" s="57">
        <v>0</v>
      </c>
      <c r="BQ19" s="58">
        <v>0.31343283582089548</v>
      </c>
      <c r="BR19" s="59">
        <v>0</v>
      </c>
      <c r="BS19" s="57">
        <v>0</v>
      </c>
      <c r="BT19" s="58">
        <v>0.04</v>
      </c>
      <c r="BU19" s="59">
        <v>0</v>
      </c>
      <c r="BV19" s="57">
        <v>0</v>
      </c>
      <c r="BW19" s="58">
        <v>0.24193548387096769</v>
      </c>
      <c r="BX19" s="59">
        <v>0</v>
      </c>
      <c r="BY19" s="57">
        <v>0</v>
      </c>
      <c r="BZ19" s="58">
        <v>0.23076923076923081</v>
      </c>
      <c r="CA19" s="59">
        <v>0</v>
      </c>
      <c r="CB19" s="57">
        <v>0</v>
      </c>
      <c r="CC19" s="58">
        <v>0.21875</v>
      </c>
      <c r="CD19" s="59">
        <v>0</v>
      </c>
      <c r="CE19" s="57">
        <v>0</v>
      </c>
      <c r="CF19" s="58">
        <v>0.23214285714285721</v>
      </c>
      <c r="CG19" s="59">
        <v>0</v>
      </c>
      <c r="CH19" s="57">
        <v>0</v>
      </c>
      <c r="CI19" s="58">
        <v>0.16</v>
      </c>
      <c r="CJ19" s="59">
        <v>0</v>
      </c>
      <c r="CK19" s="57">
        <v>0</v>
      </c>
      <c r="CL19" s="58">
        <v>3.5714285714285712E-2</v>
      </c>
      <c r="CM19" s="59">
        <v>0</v>
      </c>
      <c r="CN19" s="57">
        <v>0</v>
      </c>
      <c r="CO19" s="58">
        <v>0.3</v>
      </c>
      <c r="CP19" s="59">
        <v>0</v>
      </c>
      <c r="CQ19" s="57">
        <v>0</v>
      </c>
      <c r="CR19" s="58">
        <v>0.20833333333333329</v>
      </c>
      <c r="CS19" s="59">
        <v>0</v>
      </c>
      <c r="CT19" s="57">
        <v>0</v>
      </c>
      <c r="CU19" s="58">
        <v>0.35483870967741937</v>
      </c>
      <c r="CV19" s="59">
        <v>0</v>
      </c>
      <c r="CW19" s="57">
        <v>0</v>
      </c>
      <c r="CX19" s="58">
        <v>0.38709677419354838</v>
      </c>
      <c r="CY19" s="59">
        <v>0</v>
      </c>
      <c r="CZ19" s="57">
        <v>0</v>
      </c>
      <c r="DA19" s="58">
        <v>0.16129032258064521</v>
      </c>
      <c r="DB19" s="59">
        <v>0</v>
      </c>
      <c r="DC19" s="57">
        <v>0</v>
      </c>
      <c r="DD19" s="58">
        <v>0.12820512820512819</v>
      </c>
      <c r="DE19" s="59">
        <v>0</v>
      </c>
      <c r="DF19" s="57">
        <v>3.0769230769230771E-2</v>
      </c>
      <c r="DG19" s="58">
        <v>0.1071428571428571</v>
      </c>
      <c r="DH19" s="59">
        <v>0</v>
      </c>
      <c r="DI19" s="57">
        <v>0</v>
      </c>
      <c r="DJ19" s="58">
        <v>0.33333333333333331</v>
      </c>
      <c r="DK19" s="59">
        <v>0</v>
      </c>
      <c r="DL19" s="57">
        <v>0</v>
      </c>
      <c r="DM19" s="58">
        <v>0.4</v>
      </c>
      <c r="DN19" s="59">
        <v>0</v>
      </c>
    </row>
    <row r="20" spans="1:118" x14ac:dyDescent="0.25">
      <c r="A20" s="44" t="s">
        <v>8</v>
      </c>
      <c r="B20" s="57">
        <v>0.1113480749803569</v>
      </c>
      <c r="C20" s="58">
        <v>0.99884756416972231</v>
      </c>
      <c r="D20" s="59">
        <v>0.1362267937782238</v>
      </c>
      <c r="E20" s="57">
        <v>0.12937384898710871</v>
      </c>
      <c r="F20" s="58">
        <v>1</v>
      </c>
      <c r="G20" s="59">
        <v>0.14170692431561999</v>
      </c>
      <c r="H20" s="57">
        <v>0.1199563794983642</v>
      </c>
      <c r="I20" s="58">
        <v>1</v>
      </c>
      <c r="J20" s="59">
        <v>0.11500547645125959</v>
      </c>
      <c r="K20" s="57">
        <v>0.1040723981900453</v>
      </c>
      <c r="L20" s="58">
        <v>0.99862068965517237</v>
      </c>
      <c r="M20" s="59">
        <v>8.3541147132169577E-2</v>
      </c>
      <c r="N20" s="57">
        <v>0.12470725995316161</v>
      </c>
      <c r="O20" s="58">
        <v>1</v>
      </c>
      <c r="P20" s="59">
        <v>9.356014580801944E-2</v>
      </c>
      <c r="Q20" s="57">
        <v>0.10623409669211201</v>
      </c>
      <c r="R20" s="58">
        <v>0.99858757062146897</v>
      </c>
      <c r="S20" s="59">
        <v>0.1035242290748899</v>
      </c>
      <c r="T20" s="57">
        <v>0.10803802938634401</v>
      </c>
      <c r="U20" s="58">
        <v>1</v>
      </c>
      <c r="V20" s="59">
        <v>0.1246200607902736</v>
      </c>
      <c r="W20" s="57">
        <v>9.8765432098765427E-2</v>
      </c>
      <c r="X20" s="58">
        <v>0.9978813559322034</v>
      </c>
      <c r="Y20" s="59">
        <v>8.4112149532710276E-2</v>
      </c>
      <c r="Z20" s="57">
        <v>6.5445026178010471E-2</v>
      </c>
      <c r="AA20" s="58">
        <v>1</v>
      </c>
      <c r="AB20" s="59">
        <v>6.6666666666666666E-2</v>
      </c>
      <c r="AC20" s="57">
        <v>0.12651821862348181</v>
      </c>
      <c r="AD20" s="58">
        <v>1</v>
      </c>
      <c r="AE20" s="59">
        <v>0.10332103321033211</v>
      </c>
      <c r="AF20" s="57">
        <v>0.1102831594634873</v>
      </c>
      <c r="AG20" s="58">
        <v>1</v>
      </c>
      <c r="AH20" s="59">
        <v>8.9595375722543349E-2</v>
      </c>
      <c r="AI20" s="57">
        <v>0.1384615384615385</v>
      </c>
      <c r="AJ20" s="58">
        <v>1</v>
      </c>
      <c r="AK20" s="59">
        <v>0.1148936170212766</v>
      </c>
      <c r="AL20" s="57">
        <v>8.0487804878048783E-2</v>
      </c>
      <c r="AM20" s="58">
        <v>1</v>
      </c>
      <c r="AN20" s="59">
        <v>7.2289156626506021E-2</v>
      </c>
      <c r="AO20" s="57">
        <v>0.14000000000000001</v>
      </c>
      <c r="AP20" s="58">
        <v>0.99450549450549453</v>
      </c>
      <c r="AQ20" s="59">
        <v>0.12653061224489789</v>
      </c>
      <c r="AR20" s="57">
        <v>0.10236220472440941</v>
      </c>
      <c r="AS20" s="58">
        <v>0.99514563106796117</v>
      </c>
      <c r="AT20" s="59">
        <v>9.0277777777777776E-2</v>
      </c>
      <c r="AU20" s="57">
        <v>7.2727272727272724E-2</v>
      </c>
      <c r="AV20" s="58">
        <v>1</v>
      </c>
      <c r="AW20" s="59">
        <v>0.13533834586466159</v>
      </c>
      <c r="AX20" s="57">
        <v>0.1181102362204724</v>
      </c>
      <c r="AY20" s="58">
        <v>1</v>
      </c>
      <c r="AZ20" s="59">
        <v>0.12820512820512819</v>
      </c>
      <c r="BA20" s="57">
        <v>0.1135371179039301</v>
      </c>
      <c r="BB20" s="58">
        <v>1</v>
      </c>
      <c r="BC20" s="59">
        <v>6.8376068376068383E-2</v>
      </c>
      <c r="BD20" s="57">
        <v>9.375E-2</v>
      </c>
      <c r="BE20" s="58">
        <v>1</v>
      </c>
      <c r="BF20" s="59">
        <v>4.716981132075472E-2</v>
      </c>
      <c r="BG20" s="57">
        <v>0.15151515151515149</v>
      </c>
      <c r="BH20" s="58">
        <v>1</v>
      </c>
      <c r="BI20" s="59">
        <v>6.3291139240506333E-2</v>
      </c>
      <c r="BJ20" s="57">
        <v>2.6415094339622639E-2</v>
      </c>
      <c r="BK20" s="58">
        <v>1</v>
      </c>
      <c r="BL20" s="59">
        <v>2.7397260273972601E-2</v>
      </c>
      <c r="BM20" s="57">
        <v>0.1153846153846154</v>
      </c>
      <c r="BN20" s="58">
        <v>1</v>
      </c>
      <c r="BO20" s="59">
        <v>0.14285714285714279</v>
      </c>
      <c r="BP20" s="57">
        <v>9.3567251461988299E-2</v>
      </c>
      <c r="BQ20" s="58">
        <v>1</v>
      </c>
      <c r="BR20" s="59">
        <v>0.1020408163265306</v>
      </c>
      <c r="BS20" s="57">
        <v>6.9444444444444448E-2</v>
      </c>
      <c r="BT20" s="58">
        <v>1</v>
      </c>
      <c r="BU20" s="59">
        <v>2.8985507246376808E-2</v>
      </c>
      <c r="BV20" s="57">
        <v>8.1081081081081086E-2</v>
      </c>
      <c r="BW20" s="58">
        <v>1</v>
      </c>
      <c r="BX20" s="59">
        <v>8.0459770114942528E-2</v>
      </c>
      <c r="BY20" s="57">
        <v>0.1276595744680851</v>
      </c>
      <c r="BZ20" s="58">
        <v>1</v>
      </c>
      <c r="CA20" s="59">
        <v>0.1139240506329114</v>
      </c>
      <c r="CB20" s="57">
        <v>0.16666666666666671</v>
      </c>
      <c r="CC20" s="58">
        <v>1</v>
      </c>
      <c r="CD20" s="59">
        <v>0.2142857142857143</v>
      </c>
      <c r="CE20" s="57">
        <v>0.1228070175438596</v>
      </c>
      <c r="CF20" s="58">
        <v>1</v>
      </c>
      <c r="CG20" s="59">
        <v>9.5238095238095233E-2</v>
      </c>
      <c r="CH20" s="57">
        <v>0.1071428571428571</v>
      </c>
      <c r="CI20" s="58">
        <v>1</v>
      </c>
      <c r="CJ20" s="59">
        <v>0.13461538461538461</v>
      </c>
      <c r="CK20" s="57">
        <v>0.1008403361344538</v>
      </c>
      <c r="CL20" s="58">
        <v>1</v>
      </c>
      <c r="CM20" s="59">
        <v>0.12820512820512819</v>
      </c>
      <c r="CN20" s="57">
        <v>0.1844660194174757</v>
      </c>
      <c r="CO20" s="58">
        <v>1</v>
      </c>
      <c r="CP20" s="59">
        <v>5.2631578947368418E-2</v>
      </c>
      <c r="CQ20" s="57">
        <v>0.12264150943396231</v>
      </c>
      <c r="CR20" s="58">
        <v>1</v>
      </c>
      <c r="CS20" s="59">
        <v>0.1111111111111111</v>
      </c>
      <c r="CT20" s="57">
        <v>0.13829787234042551</v>
      </c>
      <c r="CU20" s="58">
        <v>1</v>
      </c>
      <c r="CV20" s="59">
        <v>0.08</v>
      </c>
      <c r="CW20" s="57">
        <v>0.25</v>
      </c>
      <c r="CX20" s="58">
        <v>1</v>
      </c>
      <c r="CY20" s="59">
        <v>9.7560975609756101E-2</v>
      </c>
      <c r="CZ20" s="57">
        <v>8.2352941176470587E-2</v>
      </c>
      <c r="DA20" s="58">
        <v>1</v>
      </c>
      <c r="DB20" s="59">
        <v>0.17391304347826089</v>
      </c>
      <c r="DC20" s="57">
        <v>2.0833333333333329E-2</v>
      </c>
      <c r="DD20" s="58">
        <v>1</v>
      </c>
      <c r="DE20" s="59">
        <v>9.0909090909090912E-2</v>
      </c>
      <c r="DF20" s="57">
        <v>0.23076923076923081</v>
      </c>
      <c r="DG20" s="58">
        <v>1</v>
      </c>
      <c r="DH20" s="59">
        <v>0.13043478260869559</v>
      </c>
      <c r="DI20" s="57">
        <v>3.9215686274509803E-2</v>
      </c>
      <c r="DJ20" s="58">
        <v>1</v>
      </c>
      <c r="DK20" s="59">
        <v>0.14814814814814811</v>
      </c>
      <c r="DL20" s="57">
        <v>7.6923076923076927E-2</v>
      </c>
      <c r="DM20" s="58">
        <v>1</v>
      </c>
      <c r="DN20" s="59">
        <v>0</v>
      </c>
    </row>
    <row r="21" spans="1:118" x14ac:dyDescent="0.25">
      <c r="A21" s="44" t="s">
        <v>9</v>
      </c>
      <c r="B21" s="57">
        <v>0.16415983836569761</v>
      </c>
      <c r="C21" s="58">
        <v>0</v>
      </c>
      <c r="D21" s="59">
        <v>0.1185817026258572</v>
      </c>
      <c r="E21" s="57">
        <v>0.21731123388581949</v>
      </c>
      <c r="F21" s="58">
        <v>0</v>
      </c>
      <c r="G21" s="59">
        <v>0.1280193236714976</v>
      </c>
      <c r="H21" s="57">
        <v>0.23936750272628141</v>
      </c>
      <c r="I21" s="58">
        <v>0</v>
      </c>
      <c r="J21" s="59">
        <v>0.1741511500547645</v>
      </c>
      <c r="K21" s="57">
        <v>0.29977375565610859</v>
      </c>
      <c r="L21" s="58">
        <v>0</v>
      </c>
      <c r="M21" s="59">
        <v>0.22568578553615959</v>
      </c>
      <c r="N21" s="57">
        <v>0.2218969555035129</v>
      </c>
      <c r="O21" s="58">
        <v>0</v>
      </c>
      <c r="P21" s="59">
        <v>0.17253948967193189</v>
      </c>
      <c r="Q21" s="57">
        <v>0.28244274809160308</v>
      </c>
      <c r="R21" s="58">
        <v>0</v>
      </c>
      <c r="S21" s="59">
        <v>0.2081497797356828</v>
      </c>
      <c r="T21" s="57">
        <v>0.29559204840103709</v>
      </c>
      <c r="U21" s="58">
        <v>0</v>
      </c>
      <c r="V21" s="59">
        <v>0.18541033434650461</v>
      </c>
      <c r="W21" s="57">
        <v>0.20899470899470901</v>
      </c>
      <c r="X21" s="58">
        <v>0</v>
      </c>
      <c r="Y21" s="59">
        <v>0.20373831775700929</v>
      </c>
      <c r="Z21" s="57">
        <v>0.2024432809773124</v>
      </c>
      <c r="AA21" s="58">
        <v>0</v>
      </c>
      <c r="AB21" s="59">
        <v>0.20208333333333331</v>
      </c>
      <c r="AC21" s="57">
        <v>0.2186234817813765</v>
      </c>
      <c r="AD21" s="58">
        <v>0</v>
      </c>
      <c r="AE21" s="59">
        <v>0.1808118081180812</v>
      </c>
      <c r="AF21" s="57">
        <v>0.25633383010432192</v>
      </c>
      <c r="AG21" s="58">
        <v>0</v>
      </c>
      <c r="AH21" s="59">
        <v>0.23121387283236991</v>
      </c>
      <c r="AI21" s="57">
        <v>0.22393162393162391</v>
      </c>
      <c r="AJ21" s="58">
        <v>0</v>
      </c>
      <c r="AK21" s="59">
        <v>0.18297872340425531</v>
      </c>
      <c r="AL21" s="57">
        <v>0.29268292682926828</v>
      </c>
      <c r="AM21" s="58">
        <v>0</v>
      </c>
      <c r="AN21" s="59">
        <v>0.24899598393574299</v>
      </c>
      <c r="AO21" s="57">
        <v>0.20749999999999999</v>
      </c>
      <c r="AP21" s="58">
        <v>0</v>
      </c>
      <c r="AQ21" s="59">
        <v>0.16734693877551021</v>
      </c>
      <c r="AR21" s="57">
        <v>0.25984251968503941</v>
      </c>
      <c r="AS21" s="58">
        <v>0</v>
      </c>
      <c r="AT21" s="59">
        <v>0.20833333333333329</v>
      </c>
      <c r="AU21" s="57">
        <v>0.29818181818181821</v>
      </c>
      <c r="AV21" s="58">
        <v>0</v>
      </c>
      <c r="AW21" s="59">
        <v>0.18796992481203009</v>
      </c>
      <c r="AX21" s="57">
        <v>0.26771653543307089</v>
      </c>
      <c r="AY21" s="58">
        <v>0</v>
      </c>
      <c r="AZ21" s="59">
        <v>0.21367521367521369</v>
      </c>
      <c r="BA21" s="57">
        <v>0.31004366812227069</v>
      </c>
      <c r="BB21" s="58">
        <v>0</v>
      </c>
      <c r="BC21" s="59">
        <v>0.14529914529914531</v>
      </c>
      <c r="BD21" s="57">
        <v>0.25520833333333331</v>
      </c>
      <c r="BE21" s="58">
        <v>0</v>
      </c>
      <c r="BF21" s="59">
        <v>0.169811320754717</v>
      </c>
      <c r="BG21" s="57">
        <v>0.15151515151515149</v>
      </c>
      <c r="BH21" s="58">
        <v>0</v>
      </c>
      <c r="BI21" s="59">
        <v>0.12658227848101269</v>
      </c>
      <c r="BJ21" s="57">
        <v>0.52452830188679245</v>
      </c>
      <c r="BK21" s="58">
        <v>0</v>
      </c>
      <c r="BL21" s="59">
        <v>0.24657534246575341</v>
      </c>
      <c r="BM21" s="57">
        <v>0.1623931623931624</v>
      </c>
      <c r="BN21" s="58">
        <v>0</v>
      </c>
      <c r="BO21" s="59">
        <v>0.13095238095238099</v>
      </c>
      <c r="BP21" s="57">
        <v>0.2807017543859649</v>
      </c>
      <c r="BQ21" s="58">
        <v>0</v>
      </c>
      <c r="BR21" s="59">
        <v>0.23469387755102039</v>
      </c>
      <c r="BS21" s="57">
        <v>0.43981481481481483</v>
      </c>
      <c r="BT21" s="58">
        <v>0</v>
      </c>
      <c r="BU21" s="59">
        <v>0.39130434782608697</v>
      </c>
      <c r="BV21" s="57">
        <v>0.29729729729729731</v>
      </c>
      <c r="BW21" s="58">
        <v>0</v>
      </c>
      <c r="BX21" s="59">
        <v>0.1149425287356322</v>
      </c>
      <c r="BY21" s="57">
        <v>0.31205673758865249</v>
      </c>
      <c r="BZ21" s="58">
        <v>0</v>
      </c>
      <c r="CA21" s="59">
        <v>0.27848101265822778</v>
      </c>
      <c r="CB21" s="57">
        <v>0.16666666666666671</v>
      </c>
      <c r="CC21" s="58">
        <v>0</v>
      </c>
      <c r="CD21" s="59">
        <v>0.26190476190476192</v>
      </c>
      <c r="CE21" s="57">
        <v>0.14035087719298239</v>
      </c>
      <c r="CF21" s="58">
        <v>0</v>
      </c>
      <c r="CG21" s="59">
        <v>4.7619047619047623E-2</v>
      </c>
      <c r="CH21" s="57">
        <v>0.26785714285714279</v>
      </c>
      <c r="CI21" s="58">
        <v>0</v>
      </c>
      <c r="CJ21" s="59">
        <v>0.26923076923076922</v>
      </c>
      <c r="CK21" s="57">
        <v>0.23529411764705879</v>
      </c>
      <c r="CL21" s="58">
        <v>0</v>
      </c>
      <c r="CM21" s="59">
        <v>0.17948717948717949</v>
      </c>
      <c r="CN21" s="57">
        <v>0.32038834951456308</v>
      </c>
      <c r="CO21" s="58">
        <v>0</v>
      </c>
      <c r="CP21" s="59">
        <v>0.26315789473684209</v>
      </c>
      <c r="CQ21" s="57">
        <v>0.25471698113207553</v>
      </c>
      <c r="CR21" s="58">
        <v>0</v>
      </c>
      <c r="CS21" s="59">
        <v>0.1111111111111111</v>
      </c>
      <c r="CT21" s="57">
        <v>0.1063829787234043</v>
      </c>
      <c r="CU21" s="58">
        <v>0</v>
      </c>
      <c r="CV21" s="59">
        <v>0.36</v>
      </c>
      <c r="CW21" s="57">
        <v>0.1388888888888889</v>
      </c>
      <c r="CX21" s="58">
        <v>0</v>
      </c>
      <c r="CY21" s="59">
        <v>7.3170731707317069E-2</v>
      </c>
      <c r="CZ21" s="57">
        <v>0.42352941176470588</v>
      </c>
      <c r="DA21" s="58">
        <v>0</v>
      </c>
      <c r="DB21" s="59">
        <v>0.30434782608695649</v>
      </c>
      <c r="DC21" s="57">
        <v>0.20833333333333329</v>
      </c>
      <c r="DD21" s="58">
        <v>0</v>
      </c>
      <c r="DE21" s="59">
        <v>0.27272727272727271</v>
      </c>
      <c r="DF21" s="57">
        <v>0.2</v>
      </c>
      <c r="DG21" s="58">
        <v>0</v>
      </c>
      <c r="DH21" s="59">
        <v>0.2608695652173913</v>
      </c>
      <c r="DI21" s="57">
        <v>0.1764705882352941</v>
      </c>
      <c r="DJ21" s="58">
        <v>0</v>
      </c>
      <c r="DK21" s="59">
        <v>3.7037037037037028E-2</v>
      </c>
      <c r="DL21" s="57">
        <v>0.1730769230769231</v>
      </c>
      <c r="DM21" s="58">
        <v>0</v>
      </c>
      <c r="DN21" s="59">
        <v>0.22222222222222221</v>
      </c>
    </row>
    <row r="22" spans="1:118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2"/>
      <c r="BY22" s="40"/>
      <c r="BZ22" s="41"/>
      <c r="CA22" s="42"/>
      <c r="CB22" s="40"/>
      <c r="CC22" s="41"/>
      <c r="CD22" s="42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2"/>
      <c r="CQ22" s="40"/>
      <c r="CR22" s="41"/>
      <c r="CS22" s="42"/>
      <c r="CT22" s="40"/>
      <c r="CU22" s="41"/>
      <c r="CV22" s="42"/>
      <c r="CW22" s="40"/>
      <c r="CX22" s="41"/>
      <c r="CY22" s="42"/>
      <c r="CZ22" s="40"/>
      <c r="DA22" s="41"/>
      <c r="DB22" s="42"/>
      <c r="DC22" s="40"/>
      <c r="DD22" s="41"/>
      <c r="DE22" s="42"/>
      <c r="DF22" s="40"/>
      <c r="DG22" s="41"/>
      <c r="DH22" s="42"/>
      <c r="DI22" s="40"/>
      <c r="DJ22" s="41"/>
      <c r="DK22" s="42"/>
      <c r="DL22" s="40"/>
      <c r="DM22" s="41"/>
      <c r="DN22" s="42"/>
    </row>
    <row r="23" spans="1:118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4"/>
      <c r="BY23" s="62"/>
      <c r="BZ23" s="63"/>
      <c r="CA23" s="64"/>
      <c r="CB23" s="62"/>
      <c r="CC23" s="63"/>
      <c r="CD23" s="64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4"/>
      <c r="CQ23" s="62"/>
      <c r="CR23" s="63"/>
      <c r="CS23" s="64"/>
      <c r="CT23" s="62"/>
      <c r="CU23" s="63"/>
      <c r="CV23" s="64"/>
      <c r="CW23" s="62"/>
      <c r="CX23" s="63"/>
      <c r="CY23" s="64"/>
      <c r="CZ23" s="62"/>
      <c r="DA23" s="63"/>
      <c r="DB23" s="64"/>
      <c r="DC23" s="62"/>
      <c r="DD23" s="63"/>
      <c r="DE23" s="64"/>
      <c r="DF23" s="62"/>
      <c r="DG23" s="63"/>
      <c r="DH23" s="64"/>
      <c r="DI23" s="62"/>
      <c r="DJ23" s="63"/>
      <c r="DK23" s="64"/>
      <c r="DL23" s="62"/>
      <c r="DM23" s="63"/>
      <c r="DN23" s="64"/>
    </row>
    <row r="24" spans="1:118" x14ac:dyDescent="0.25">
      <c r="A24" s="44" t="s">
        <v>12</v>
      </c>
      <c r="B24" s="57">
        <v>0.33249271463797347</v>
      </c>
      <c r="C24" s="58">
        <v>0.32404400209533779</v>
      </c>
      <c r="D24" s="59">
        <v>0.28098344204716508</v>
      </c>
      <c r="E24" s="57">
        <v>0.33885819521178639</v>
      </c>
      <c r="F24" s="58">
        <v>0.33677863910422051</v>
      </c>
      <c r="G24" s="59">
        <v>0.28180354267310792</v>
      </c>
      <c r="H24" s="57">
        <v>0.33969465648854957</v>
      </c>
      <c r="I24" s="58">
        <v>0.35447338618346552</v>
      </c>
      <c r="J24" s="59">
        <v>0.29791894852135808</v>
      </c>
      <c r="K24" s="57">
        <v>0.29298642533936647</v>
      </c>
      <c r="L24" s="58">
        <v>0.30068965517241381</v>
      </c>
      <c r="M24" s="59">
        <v>0.20448877805486279</v>
      </c>
      <c r="N24" s="57">
        <v>0.32884727911059097</v>
      </c>
      <c r="O24" s="58">
        <v>0.32631578947368423</v>
      </c>
      <c r="P24" s="59">
        <v>0.24787363304981769</v>
      </c>
      <c r="Q24" s="57">
        <v>0.31849968213604579</v>
      </c>
      <c r="R24" s="58">
        <v>0.32344632768361581</v>
      </c>
      <c r="S24" s="59">
        <v>0.26651982378854627</v>
      </c>
      <c r="T24" s="57">
        <v>0.33621434745030249</v>
      </c>
      <c r="U24" s="58">
        <v>0.38128491620111732</v>
      </c>
      <c r="V24" s="59">
        <v>0.2857142857142857</v>
      </c>
      <c r="W24" s="57">
        <v>0.35330396475770931</v>
      </c>
      <c r="X24" s="58">
        <v>0.3347457627118644</v>
      </c>
      <c r="Y24" s="59">
        <v>0.3102803738317757</v>
      </c>
      <c r="Z24" s="57">
        <v>0.3219895287958115</v>
      </c>
      <c r="AA24" s="58">
        <v>0.32890365448504982</v>
      </c>
      <c r="AB24" s="59">
        <v>0.25416666666666671</v>
      </c>
      <c r="AC24" s="57">
        <v>0.29959514170040491</v>
      </c>
      <c r="AD24" s="58">
        <v>0.27953890489913552</v>
      </c>
      <c r="AE24" s="59">
        <v>0.2140221402214022</v>
      </c>
      <c r="AF24" s="57">
        <v>0.30700447093889721</v>
      </c>
      <c r="AG24" s="58">
        <v>0.2943722943722944</v>
      </c>
      <c r="AH24" s="59">
        <v>0.25722543352601163</v>
      </c>
      <c r="AI24" s="57">
        <v>0.28547008547008551</v>
      </c>
      <c r="AJ24" s="58">
        <v>0.28671328671328672</v>
      </c>
      <c r="AK24" s="59">
        <v>0.22127659574468081</v>
      </c>
      <c r="AL24" s="57">
        <v>0.36097560975609749</v>
      </c>
      <c r="AM24" s="58">
        <v>0.27027027027027029</v>
      </c>
      <c r="AN24" s="59">
        <v>0.25702811244979917</v>
      </c>
      <c r="AO24" s="57">
        <v>0.3</v>
      </c>
      <c r="AP24" s="58">
        <v>0.34065934065934073</v>
      </c>
      <c r="AQ24" s="59">
        <v>0.23265306122448981</v>
      </c>
      <c r="AR24" s="57">
        <v>0.30446194225721779</v>
      </c>
      <c r="AS24" s="58">
        <v>0.24757281553398061</v>
      </c>
      <c r="AT24" s="59">
        <v>0.36805555555555558</v>
      </c>
      <c r="AU24" s="57">
        <v>0.2690909090909091</v>
      </c>
      <c r="AV24" s="58">
        <v>0.28749999999999998</v>
      </c>
      <c r="AW24" s="59">
        <v>0.24812030075187971</v>
      </c>
      <c r="AX24" s="57">
        <v>0.32677165354330712</v>
      </c>
      <c r="AY24" s="58">
        <v>0.3</v>
      </c>
      <c r="AZ24" s="59">
        <v>0.35897435897435898</v>
      </c>
      <c r="BA24" s="57">
        <v>0.28384279475982532</v>
      </c>
      <c r="BB24" s="58">
        <v>0.16176470588235289</v>
      </c>
      <c r="BC24" s="59">
        <v>0.3504273504273504</v>
      </c>
      <c r="BD24" s="57">
        <v>0.35416666666666669</v>
      </c>
      <c r="BE24" s="58">
        <v>0.34259259259259262</v>
      </c>
      <c r="BF24" s="59">
        <v>0.25471698113207553</v>
      </c>
      <c r="BG24" s="57">
        <v>0.32828282828282829</v>
      </c>
      <c r="BH24" s="58">
        <v>0.33620689655172409</v>
      </c>
      <c r="BI24" s="59">
        <v>0.189873417721519</v>
      </c>
      <c r="BJ24" s="57">
        <v>0.26037735849056598</v>
      </c>
      <c r="BK24" s="58">
        <v>0.37209302325581389</v>
      </c>
      <c r="BL24" s="59">
        <v>0.28767123287671231</v>
      </c>
      <c r="BM24" s="57">
        <v>0.29914529914529908</v>
      </c>
      <c r="BN24" s="58">
        <v>0.3559322033898305</v>
      </c>
      <c r="BO24" s="59">
        <v>0.25</v>
      </c>
      <c r="BP24" s="57">
        <v>0.30409356725146203</v>
      </c>
      <c r="BQ24" s="58">
        <v>0.2388059701492537</v>
      </c>
      <c r="BR24" s="59">
        <v>0.2040816326530612</v>
      </c>
      <c r="BS24" s="57">
        <v>0.33333333333333331</v>
      </c>
      <c r="BT24" s="58">
        <v>0.2</v>
      </c>
      <c r="BU24" s="59">
        <v>0.21739130434782611</v>
      </c>
      <c r="BV24" s="57">
        <v>0.3108108108108108</v>
      </c>
      <c r="BW24" s="58">
        <v>0.22580645161290319</v>
      </c>
      <c r="BX24" s="59">
        <v>0.22988505747126439</v>
      </c>
      <c r="BY24" s="57">
        <v>0.32624113475177308</v>
      </c>
      <c r="BZ24" s="58">
        <v>0.30769230769230771</v>
      </c>
      <c r="CA24" s="59">
        <v>0.24050632911392411</v>
      </c>
      <c r="CB24" s="57">
        <v>0.29166666666666669</v>
      </c>
      <c r="CC24" s="58">
        <v>0.359375</v>
      </c>
      <c r="CD24" s="59">
        <v>0.35714285714285721</v>
      </c>
      <c r="CE24" s="57">
        <v>0.32456140350877188</v>
      </c>
      <c r="CF24" s="58">
        <v>0.25</v>
      </c>
      <c r="CG24" s="59">
        <v>0.30952380952380948</v>
      </c>
      <c r="CH24" s="57">
        <v>0.375</v>
      </c>
      <c r="CI24" s="58">
        <v>0.28000000000000003</v>
      </c>
      <c r="CJ24" s="59">
        <v>0.15384615384615391</v>
      </c>
      <c r="CK24" s="57">
        <v>0.34453781512605042</v>
      </c>
      <c r="CL24" s="58">
        <v>0.32142857142857151</v>
      </c>
      <c r="CM24" s="59">
        <v>0.20512820512820509</v>
      </c>
      <c r="CN24" s="57">
        <v>0.2135922330097087</v>
      </c>
      <c r="CO24" s="58">
        <v>0.3</v>
      </c>
      <c r="CP24" s="59">
        <v>0.31578947368421051</v>
      </c>
      <c r="CQ24" s="57">
        <v>0.27358490566037741</v>
      </c>
      <c r="CR24" s="58">
        <v>0.375</v>
      </c>
      <c r="CS24" s="59">
        <v>0.25</v>
      </c>
      <c r="CT24" s="57">
        <v>0.2978723404255319</v>
      </c>
      <c r="CU24" s="58">
        <v>0.35483870967741937</v>
      </c>
      <c r="CV24" s="59">
        <v>0.24</v>
      </c>
      <c r="CW24" s="57">
        <v>0.31944444444444442</v>
      </c>
      <c r="CX24" s="58">
        <v>0.32258064516129031</v>
      </c>
      <c r="CY24" s="59">
        <v>0.3902439024390244</v>
      </c>
      <c r="CZ24" s="57">
        <v>0.25882352941176467</v>
      </c>
      <c r="DA24" s="58">
        <v>0.19354838709677419</v>
      </c>
      <c r="DB24" s="59">
        <v>0.21739130434782611</v>
      </c>
      <c r="DC24" s="57">
        <v>0.3125</v>
      </c>
      <c r="DD24" s="58">
        <v>0.23076923076923081</v>
      </c>
      <c r="DE24" s="59">
        <v>0.30303030303030298</v>
      </c>
      <c r="DF24" s="57">
        <v>0.26153846153846161</v>
      </c>
      <c r="DG24" s="58">
        <v>0.2857142857142857</v>
      </c>
      <c r="DH24" s="59">
        <v>0.39130434782608697</v>
      </c>
      <c r="DI24" s="57">
        <v>0.33333333333333331</v>
      </c>
      <c r="DJ24" s="58">
        <v>0.38095238095238088</v>
      </c>
      <c r="DK24" s="59">
        <v>0.25925925925925919</v>
      </c>
      <c r="DL24" s="57">
        <v>0.34615384615384609</v>
      </c>
      <c r="DM24" s="58">
        <v>0.2</v>
      </c>
      <c r="DN24" s="59">
        <v>0.3888888888888889</v>
      </c>
    </row>
    <row r="25" spans="1:118" x14ac:dyDescent="0.25">
      <c r="A25" s="44" t="s">
        <v>13</v>
      </c>
      <c r="B25" s="57">
        <v>0.49490024658148402</v>
      </c>
      <c r="C25" s="58">
        <v>0.49460450497642738</v>
      </c>
      <c r="D25" s="59">
        <v>0.45567820705803652</v>
      </c>
      <c r="E25" s="57">
        <v>0.51151012891344383</v>
      </c>
      <c r="F25" s="58">
        <v>0.50473729543496981</v>
      </c>
      <c r="G25" s="59">
        <v>0.46376811594202899</v>
      </c>
      <c r="H25" s="57">
        <v>0.52181025081788446</v>
      </c>
      <c r="I25" s="58">
        <v>0.51415628539071345</v>
      </c>
      <c r="J25" s="59">
        <v>0.51478641840087624</v>
      </c>
      <c r="K25" s="57">
        <v>0.45871040723981898</v>
      </c>
      <c r="L25" s="58">
        <v>0.48413793103448283</v>
      </c>
      <c r="M25" s="59">
        <v>0.35037406483790517</v>
      </c>
      <c r="N25" s="57">
        <v>0.50321825629022821</v>
      </c>
      <c r="O25" s="58">
        <v>0.49078947368421061</v>
      </c>
      <c r="P25" s="59">
        <v>0.43377885783718112</v>
      </c>
      <c r="Q25" s="57">
        <v>0.5174825174825175</v>
      </c>
      <c r="R25" s="58">
        <v>0.51977401129943501</v>
      </c>
      <c r="S25" s="59">
        <v>0.46475770925110133</v>
      </c>
      <c r="T25" s="57">
        <v>0.54019014693171996</v>
      </c>
      <c r="U25" s="58">
        <v>0.54469273743016755</v>
      </c>
      <c r="V25" s="59">
        <v>0.5121580547112462</v>
      </c>
      <c r="W25" s="57">
        <v>0.52334801762114536</v>
      </c>
      <c r="X25" s="58">
        <v>0.52118644067796616</v>
      </c>
      <c r="Y25" s="59">
        <v>0.48037383177570092</v>
      </c>
      <c r="Z25" s="57">
        <v>0.51221640488656195</v>
      </c>
      <c r="AA25" s="58">
        <v>0.49169435215946838</v>
      </c>
      <c r="AB25" s="59">
        <v>0.44374999999999998</v>
      </c>
      <c r="AC25" s="57">
        <v>0.48076923076923078</v>
      </c>
      <c r="AD25" s="58">
        <v>0.48703170028818438</v>
      </c>
      <c r="AE25" s="59">
        <v>0.37453874538745391</v>
      </c>
      <c r="AF25" s="57">
        <v>0.49329359165424741</v>
      </c>
      <c r="AG25" s="58">
        <v>0.47619047619047622</v>
      </c>
      <c r="AH25" s="59">
        <v>0.40462427745664742</v>
      </c>
      <c r="AI25" s="57">
        <v>0.49572649572649569</v>
      </c>
      <c r="AJ25" s="58">
        <v>0.46503496503496511</v>
      </c>
      <c r="AK25" s="59">
        <v>0.4</v>
      </c>
      <c r="AL25" s="57">
        <v>0.53414634146341466</v>
      </c>
      <c r="AM25" s="58">
        <v>0.51801801801801806</v>
      </c>
      <c r="AN25" s="59">
        <v>0.45783132530120479</v>
      </c>
      <c r="AO25" s="57">
        <v>0.45750000000000002</v>
      </c>
      <c r="AP25" s="58">
        <v>0.50549450549450547</v>
      </c>
      <c r="AQ25" s="59">
        <v>0.4</v>
      </c>
      <c r="AR25" s="57">
        <v>0.48818897637795278</v>
      </c>
      <c r="AS25" s="58">
        <v>0.44174757281553401</v>
      </c>
      <c r="AT25" s="59">
        <v>0.4861111111111111</v>
      </c>
      <c r="AU25" s="57">
        <v>0.42909090909090908</v>
      </c>
      <c r="AV25" s="58">
        <v>0.45</v>
      </c>
      <c r="AW25" s="59">
        <v>0.40601503759398488</v>
      </c>
      <c r="AX25" s="57">
        <v>0.54330708661417326</v>
      </c>
      <c r="AY25" s="58">
        <v>0.48749999999999999</v>
      </c>
      <c r="AZ25" s="59">
        <v>0.54700854700854706</v>
      </c>
      <c r="BA25" s="57">
        <v>0.48034934497816589</v>
      </c>
      <c r="BB25" s="58">
        <v>0.36764705882352938</v>
      </c>
      <c r="BC25" s="59">
        <v>0.51282051282051277</v>
      </c>
      <c r="BD25" s="57">
        <v>0.55208333333333337</v>
      </c>
      <c r="BE25" s="58">
        <v>0.56481481481481477</v>
      </c>
      <c r="BF25" s="59">
        <v>0.46226415094339618</v>
      </c>
      <c r="BG25" s="57">
        <v>0.48484848484848492</v>
      </c>
      <c r="BH25" s="58">
        <v>0.50862068965517238</v>
      </c>
      <c r="BI25" s="59">
        <v>0.31645569620253172</v>
      </c>
      <c r="BJ25" s="57">
        <v>0.46415094339622642</v>
      </c>
      <c r="BK25" s="58">
        <v>0.51162790697674421</v>
      </c>
      <c r="BL25" s="59">
        <v>0.41095890410958902</v>
      </c>
      <c r="BM25" s="57">
        <v>0.51282051282051277</v>
      </c>
      <c r="BN25" s="58">
        <v>0.52542372881355937</v>
      </c>
      <c r="BO25" s="59">
        <v>0.44047619047619052</v>
      </c>
      <c r="BP25" s="57">
        <v>0.50292397660818711</v>
      </c>
      <c r="BQ25" s="58">
        <v>0.46268656716417911</v>
      </c>
      <c r="BR25" s="59">
        <v>0.36734693877551022</v>
      </c>
      <c r="BS25" s="57">
        <v>0.5</v>
      </c>
      <c r="BT25" s="58">
        <v>0.36</v>
      </c>
      <c r="BU25" s="59">
        <v>0.40579710144927539</v>
      </c>
      <c r="BV25" s="57">
        <v>0.47972972972972971</v>
      </c>
      <c r="BW25" s="58">
        <v>0.46774193548387089</v>
      </c>
      <c r="BX25" s="59">
        <v>0.35632183908045978</v>
      </c>
      <c r="BY25" s="57">
        <v>0.51773049645390068</v>
      </c>
      <c r="BZ25" s="58">
        <v>0.48717948717948723</v>
      </c>
      <c r="CA25" s="59">
        <v>0.46835443037974678</v>
      </c>
      <c r="CB25" s="57">
        <v>0.52777777777777779</v>
      </c>
      <c r="CC25" s="58">
        <v>0.546875</v>
      </c>
      <c r="CD25" s="59">
        <v>0.47619047619047622</v>
      </c>
      <c r="CE25" s="57">
        <v>0.53508771929824561</v>
      </c>
      <c r="CF25" s="58">
        <v>0.42857142857142849</v>
      </c>
      <c r="CG25" s="59">
        <v>0.40476190476190482</v>
      </c>
      <c r="CH25" s="57">
        <v>0.5535714285714286</v>
      </c>
      <c r="CI25" s="58">
        <v>0.48</v>
      </c>
      <c r="CJ25" s="59">
        <v>0.30769230769230771</v>
      </c>
      <c r="CK25" s="57">
        <v>0.56302521008403361</v>
      </c>
      <c r="CL25" s="58">
        <v>0.39285714285714279</v>
      </c>
      <c r="CM25" s="59">
        <v>0.33333333333333331</v>
      </c>
      <c r="CN25" s="57">
        <v>0.36893203883495151</v>
      </c>
      <c r="CO25" s="58">
        <v>0.5</v>
      </c>
      <c r="CP25" s="59">
        <v>0.5</v>
      </c>
      <c r="CQ25" s="57">
        <v>0.50943396226415094</v>
      </c>
      <c r="CR25" s="58">
        <v>0.45833333333333331</v>
      </c>
      <c r="CS25" s="59">
        <v>0.47222222222222221</v>
      </c>
      <c r="CT25" s="57">
        <v>0.46808510638297868</v>
      </c>
      <c r="CU25" s="58">
        <v>0.61290322580645162</v>
      </c>
      <c r="CV25" s="59">
        <v>0.36</v>
      </c>
      <c r="CW25" s="57">
        <v>0.47222222222222221</v>
      </c>
      <c r="CX25" s="58">
        <v>0.4838709677419355</v>
      </c>
      <c r="CY25" s="59">
        <v>0.58536585365853655</v>
      </c>
      <c r="CZ25" s="57">
        <v>0.47058823529411759</v>
      </c>
      <c r="DA25" s="58">
        <v>0.41935483870967738</v>
      </c>
      <c r="DB25" s="59">
        <v>0.34782608695652167</v>
      </c>
      <c r="DC25" s="57">
        <v>0.45833333333333331</v>
      </c>
      <c r="DD25" s="58">
        <v>0.38461538461538458</v>
      </c>
      <c r="DE25" s="59">
        <v>0.5757575757575758</v>
      </c>
      <c r="DF25" s="57">
        <v>0.43076923076923079</v>
      </c>
      <c r="DG25" s="58">
        <v>0.42857142857142849</v>
      </c>
      <c r="DH25" s="59">
        <v>0.56521739130434778</v>
      </c>
      <c r="DI25" s="57">
        <v>0.45098039215686281</v>
      </c>
      <c r="DJ25" s="58">
        <v>0.61904761904761907</v>
      </c>
      <c r="DK25" s="59">
        <v>0.55555555555555558</v>
      </c>
      <c r="DL25" s="57">
        <v>0.51923076923076927</v>
      </c>
      <c r="DM25" s="58">
        <v>0.4</v>
      </c>
      <c r="DN25" s="59">
        <v>0.55555555555555558</v>
      </c>
    </row>
    <row r="26" spans="1:118" x14ac:dyDescent="0.25">
      <c r="A26" s="44" t="s">
        <v>14</v>
      </c>
      <c r="B26" s="57">
        <v>0.28390495404617799</v>
      </c>
      <c r="C26" s="58">
        <v>0.28496595075955999</v>
      </c>
      <c r="D26" s="59">
        <v>0.28073256397390872</v>
      </c>
      <c r="E26" s="57">
        <v>0.29696132596685082</v>
      </c>
      <c r="F26" s="58">
        <v>0.27304048234280792</v>
      </c>
      <c r="G26" s="59">
        <v>0.28824476650563607</v>
      </c>
      <c r="H26" s="57">
        <v>0.29716466739367497</v>
      </c>
      <c r="I26" s="58">
        <v>0.28652321630804078</v>
      </c>
      <c r="J26" s="59">
        <v>0.31544359255202631</v>
      </c>
      <c r="K26" s="57">
        <v>0.28733031674208143</v>
      </c>
      <c r="L26" s="58">
        <v>0.30758620689655181</v>
      </c>
      <c r="M26" s="59">
        <v>0.25561097256857862</v>
      </c>
      <c r="N26" s="57">
        <v>0.2943241661790521</v>
      </c>
      <c r="O26" s="58">
        <v>0.29736842105263162</v>
      </c>
      <c r="P26" s="59">
        <v>0.28918590522478738</v>
      </c>
      <c r="Q26" s="57">
        <v>0.31786395422759062</v>
      </c>
      <c r="R26" s="58">
        <v>0.28954802259887008</v>
      </c>
      <c r="S26" s="59">
        <v>0.29845814977973573</v>
      </c>
      <c r="T26" s="57">
        <v>0.32065687121866898</v>
      </c>
      <c r="U26" s="58">
        <v>0.29329608938547491</v>
      </c>
      <c r="V26" s="59">
        <v>0.32522796352583588</v>
      </c>
      <c r="W26" s="57">
        <v>0.2960352422907489</v>
      </c>
      <c r="X26" s="58">
        <v>0.30508474576271188</v>
      </c>
      <c r="Y26" s="59">
        <v>0.28785046728971958</v>
      </c>
      <c r="Z26" s="57">
        <v>0.32547993019197208</v>
      </c>
      <c r="AA26" s="58">
        <v>0.27242524916943522</v>
      </c>
      <c r="AB26" s="59">
        <v>0.31041666666666667</v>
      </c>
      <c r="AC26" s="57">
        <v>0.30161943319838058</v>
      </c>
      <c r="AD26" s="58">
        <v>0.29106628242074928</v>
      </c>
      <c r="AE26" s="59">
        <v>0.25461254612546119</v>
      </c>
      <c r="AF26" s="57">
        <v>0.29955290611028318</v>
      </c>
      <c r="AG26" s="58">
        <v>0.25974025974025972</v>
      </c>
      <c r="AH26" s="59">
        <v>0.27456647398843931</v>
      </c>
      <c r="AI26" s="57">
        <v>0.31965811965811958</v>
      </c>
      <c r="AJ26" s="58">
        <v>0.30069930069930068</v>
      </c>
      <c r="AK26" s="59">
        <v>0.2723404255319149</v>
      </c>
      <c r="AL26" s="57">
        <v>0.31951219512195123</v>
      </c>
      <c r="AM26" s="58">
        <v>0.37387387387387389</v>
      </c>
      <c r="AN26" s="59">
        <v>0.33333333333333331</v>
      </c>
      <c r="AO26" s="57">
        <v>0.27750000000000002</v>
      </c>
      <c r="AP26" s="58">
        <v>0.32967032967032972</v>
      </c>
      <c r="AQ26" s="59">
        <v>0.26938775510204083</v>
      </c>
      <c r="AR26" s="57">
        <v>0.28871391076115488</v>
      </c>
      <c r="AS26" s="58">
        <v>0.27669902912621358</v>
      </c>
      <c r="AT26" s="59">
        <v>0.19444444444444439</v>
      </c>
      <c r="AU26" s="57">
        <v>0.28727272727272729</v>
      </c>
      <c r="AV26" s="58">
        <v>0.1875</v>
      </c>
      <c r="AW26" s="59">
        <v>0.27067669172932329</v>
      </c>
      <c r="AX26" s="57">
        <v>0.3346456692913386</v>
      </c>
      <c r="AY26" s="58">
        <v>0.27500000000000002</v>
      </c>
      <c r="AZ26" s="59">
        <v>0.28205128205128199</v>
      </c>
      <c r="BA26" s="57">
        <v>0.32314410480349343</v>
      </c>
      <c r="BB26" s="58">
        <v>0.23529411764705879</v>
      </c>
      <c r="BC26" s="59">
        <v>0.26495726495726502</v>
      </c>
      <c r="BD26" s="57">
        <v>0.31770833333333331</v>
      </c>
      <c r="BE26" s="58">
        <v>0.31481481481481483</v>
      </c>
      <c r="BF26" s="59">
        <v>0.32075471698113212</v>
      </c>
      <c r="BG26" s="57">
        <v>0.25757575757575762</v>
      </c>
      <c r="BH26" s="58">
        <v>0.28448275862068972</v>
      </c>
      <c r="BI26" s="59">
        <v>0.25316455696202528</v>
      </c>
      <c r="BJ26" s="57">
        <v>0.32075471698113212</v>
      </c>
      <c r="BK26" s="58">
        <v>0.23255813953488369</v>
      </c>
      <c r="BL26" s="59">
        <v>0.15068493150684931</v>
      </c>
      <c r="BM26" s="57">
        <v>0.30769230769230771</v>
      </c>
      <c r="BN26" s="58">
        <v>0.28813559322033899</v>
      </c>
      <c r="BO26" s="59">
        <v>0.29761904761904762</v>
      </c>
      <c r="BP26" s="57">
        <v>0.36257309941520471</v>
      </c>
      <c r="BQ26" s="58">
        <v>0.22388059701492541</v>
      </c>
      <c r="BR26" s="59">
        <v>0.24489795918367349</v>
      </c>
      <c r="BS26" s="57">
        <v>0.27314814814814808</v>
      </c>
      <c r="BT26" s="58">
        <v>0.32</v>
      </c>
      <c r="BU26" s="59">
        <v>0.2608695652173913</v>
      </c>
      <c r="BV26" s="57">
        <v>0.29729729729729731</v>
      </c>
      <c r="BW26" s="58">
        <v>0.32258064516129031</v>
      </c>
      <c r="BX26" s="59">
        <v>0.27586206896551718</v>
      </c>
      <c r="BY26" s="57">
        <v>0.32624113475177308</v>
      </c>
      <c r="BZ26" s="58">
        <v>0.33333333333333331</v>
      </c>
      <c r="CA26" s="59">
        <v>0.26582278481012661</v>
      </c>
      <c r="CB26" s="57">
        <v>0.3125</v>
      </c>
      <c r="CC26" s="58">
        <v>0.3125</v>
      </c>
      <c r="CD26" s="59">
        <v>0.19047619047619049</v>
      </c>
      <c r="CE26" s="57">
        <v>0.32456140350877188</v>
      </c>
      <c r="CF26" s="58">
        <v>0.25</v>
      </c>
      <c r="CG26" s="59">
        <v>0.2142857142857143</v>
      </c>
      <c r="CH26" s="57">
        <v>0.30357142857142849</v>
      </c>
      <c r="CI26" s="58">
        <v>0.36</v>
      </c>
      <c r="CJ26" s="59">
        <v>0.23076923076923081</v>
      </c>
      <c r="CK26" s="57">
        <v>0.35294117647058831</v>
      </c>
      <c r="CL26" s="58">
        <v>0.14285714285714279</v>
      </c>
      <c r="CM26" s="59">
        <v>0.23076923076923081</v>
      </c>
      <c r="CN26" s="57">
        <v>0.25242718446601942</v>
      </c>
      <c r="CO26" s="58">
        <v>0.3</v>
      </c>
      <c r="CP26" s="59">
        <v>0.2105263157894737</v>
      </c>
      <c r="CQ26" s="57">
        <v>0.36792452830188682</v>
      </c>
      <c r="CR26" s="58">
        <v>0.20833333333333329</v>
      </c>
      <c r="CS26" s="59">
        <v>0.3611111111111111</v>
      </c>
      <c r="CT26" s="57">
        <v>0.24468085106382981</v>
      </c>
      <c r="CU26" s="58">
        <v>0.29032258064516131</v>
      </c>
      <c r="CV26" s="59">
        <v>0.2</v>
      </c>
      <c r="CW26" s="57">
        <v>0.29166666666666669</v>
      </c>
      <c r="CX26" s="58">
        <v>0.29032258064516131</v>
      </c>
      <c r="CY26" s="59">
        <v>0.26829268292682928</v>
      </c>
      <c r="CZ26" s="57">
        <v>0.30588235294117649</v>
      </c>
      <c r="DA26" s="58">
        <v>0.32258064516129031</v>
      </c>
      <c r="DB26" s="59">
        <v>0.21739130434782611</v>
      </c>
      <c r="DC26" s="57">
        <v>0.27083333333333331</v>
      </c>
      <c r="DD26" s="58">
        <v>0.17948717948717949</v>
      </c>
      <c r="DE26" s="59">
        <v>0.45454545454545447</v>
      </c>
      <c r="DF26" s="57">
        <v>0.27692307692307688</v>
      </c>
      <c r="DG26" s="58">
        <v>0.1785714285714286</v>
      </c>
      <c r="DH26" s="59">
        <v>0.47826086956521741</v>
      </c>
      <c r="DI26" s="57">
        <v>0.2156862745098039</v>
      </c>
      <c r="DJ26" s="58">
        <v>0.33333333333333331</v>
      </c>
      <c r="DK26" s="59">
        <v>0.37037037037037029</v>
      </c>
      <c r="DL26" s="57">
        <v>0.25</v>
      </c>
      <c r="DM26" s="58">
        <v>0.33333333333333331</v>
      </c>
      <c r="DN26" s="59">
        <v>0.1111111111111111</v>
      </c>
    </row>
    <row r="27" spans="1:118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4"/>
      <c r="BY27" s="62"/>
      <c r="BZ27" s="63"/>
      <c r="CA27" s="64"/>
      <c r="CB27" s="62"/>
      <c r="CC27" s="63"/>
      <c r="CD27" s="64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4"/>
      <c r="CQ27" s="62"/>
      <c r="CR27" s="63"/>
      <c r="CS27" s="64"/>
      <c r="CT27" s="62"/>
      <c r="CU27" s="63"/>
      <c r="CV27" s="64"/>
      <c r="CW27" s="62"/>
      <c r="CX27" s="63"/>
      <c r="CY27" s="64"/>
      <c r="CZ27" s="62"/>
      <c r="DA27" s="63"/>
      <c r="DB27" s="64"/>
      <c r="DC27" s="62"/>
      <c r="DD27" s="63"/>
      <c r="DE27" s="64"/>
      <c r="DF27" s="62"/>
      <c r="DG27" s="63"/>
      <c r="DH27" s="64"/>
      <c r="DI27" s="62"/>
      <c r="DJ27" s="63"/>
      <c r="DK27" s="64"/>
      <c r="DL27" s="62"/>
      <c r="DM27" s="63"/>
      <c r="DN27" s="64"/>
    </row>
    <row r="28" spans="1:118" x14ac:dyDescent="0.25">
      <c r="A28" s="44" t="s">
        <v>16</v>
      </c>
      <c r="B28" s="57">
        <v>0.51601924656730436</v>
      </c>
      <c r="C28" s="58">
        <v>0.96928069226608982</v>
      </c>
      <c r="D28" s="59">
        <v>0.87309956938219524</v>
      </c>
      <c r="E28" s="57">
        <v>0.5522749273959342</v>
      </c>
      <c r="F28" s="58">
        <v>0.97692990239574096</v>
      </c>
      <c r="G28" s="59">
        <v>0.8648881239242685</v>
      </c>
      <c r="H28" s="57">
        <v>0.49235127478753538</v>
      </c>
      <c r="I28" s="58">
        <v>0.97655334114888626</v>
      </c>
      <c r="J28" s="59">
        <v>0.81774580335731417</v>
      </c>
      <c r="K28" s="57">
        <v>0.52563347083087797</v>
      </c>
      <c r="L28" s="58">
        <v>0.9859154929577465</v>
      </c>
      <c r="M28" s="59">
        <v>0.82579787234042556</v>
      </c>
      <c r="N28" s="57">
        <v>0.5403274711946634</v>
      </c>
      <c r="O28" s="58">
        <v>0.9782312925170068</v>
      </c>
      <c r="P28" s="59">
        <v>0.8248366013071895</v>
      </c>
      <c r="Q28" s="57">
        <v>0.48236859614105121</v>
      </c>
      <c r="R28" s="58">
        <v>0.97058823529411764</v>
      </c>
      <c r="S28" s="59">
        <v>0.82891566265060246</v>
      </c>
      <c r="T28" s="57">
        <v>0.45780969479353678</v>
      </c>
      <c r="U28" s="58">
        <v>0.98426323319027187</v>
      </c>
      <c r="V28" s="59">
        <v>0.84951456310679607</v>
      </c>
      <c r="W28" s="57">
        <v>0.50505979760809572</v>
      </c>
      <c r="X28" s="58">
        <v>0.99346405228758172</v>
      </c>
      <c r="Y28" s="59">
        <v>0.75514403292181065</v>
      </c>
      <c r="Z28" s="57">
        <v>0.37917860553963711</v>
      </c>
      <c r="AA28" s="58">
        <v>0.97250859106529208</v>
      </c>
      <c r="AB28" s="59">
        <v>0.8314606741573034</v>
      </c>
      <c r="AC28" s="57">
        <v>0.56470588235294117</v>
      </c>
      <c r="AD28" s="58">
        <v>0.99705882352941178</v>
      </c>
      <c r="AE28" s="59">
        <v>0.90392156862745099</v>
      </c>
      <c r="AF28" s="57">
        <v>0.51093750000000004</v>
      </c>
      <c r="AG28" s="58">
        <v>0.95927601809954754</v>
      </c>
      <c r="AH28" s="59">
        <v>0.80864197530864201</v>
      </c>
      <c r="AI28" s="57">
        <v>0.5795053003533569</v>
      </c>
      <c r="AJ28" s="58">
        <v>0.97833935018050544</v>
      </c>
      <c r="AK28" s="59">
        <v>0.8657407407407407</v>
      </c>
      <c r="AL28" s="57">
        <v>0.4681933842239186</v>
      </c>
      <c r="AM28" s="58">
        <v>0.99547511312217196</v>
      </c>
      <c r="AN28" s="59">
        <v>0.79130434782608694</v>
      </c>
      <c r="AO28" s="57">
        <v>0.64229765013054829</v>
      </c>
      <c r="AP28" s="58">
        <v>0.97175141242937857</v>
      </c>
      <c r="AQ28" s="59">
        <v>0.88936170212765953</v>
      </c>
      <c r="AR28" s="57">
        <v>0.49046321525885561</v>
      </c>
      <c r="AS28" s="58">
        <v>0.98484848484848486</v>
      </c>
      <c r="AT28" s="59">
        <v>0.8</v>
      </c>
      <c r="AU28" s="57">
        <v>0.50566037735849056</v>
      </c>
      <c r="AV28" s="58">
        <v>0.96153846153846156</v>
      </c>
      <c r="AW28" s="59">
        <v>0.86178861788617889</v>
      </c>
      <c r="AX28" s="57">
        <v>0.45934959349593502</v>
      </c>
      <c r="AY28" s="58">
        <v>1</v>
      </c>
      <c r="AZ28" s="59">
        <v>0.82524271844660191</v>
      </c>
      <c r="BA28" s="57">
        <v>0.45871559633027531</v>
      </c>
      <c r="BB28" s="58">
        <v>0.97014925373134331</v>
      </c>
      <c r="BC28" s="59">
        <v>0.79807692307692313</v>
      </c>
      <c r="BD28" s="57">
        <v>0.49729729729729732</v>
      </c>
      <c r="BE28" s="58">
        <v>0.98076923076923073</v>
      </c>
      <c r="BF28" s="59">
        <v>0.73469387755102045</v>
      </c>
      <c r="BG28" s="57">
        <v>0.49197860962566847</v>
      </c>
      <c r="BH28" s="58">
        <v>0.98245614035087714</v>
      </c>
      <c r="BI28" s="59">
        <v>0.83561643835616439</v>
      </c>
      <c r="BJ28" s="57">
        <v>0.38554216867469882</v>
      </c>
      <c r="BK28" s="58">
        <v>1</v>
      </c>
      <c r="BL28" s="59">
        <v>0.71014492753623193</v>
      </c>
      <c r="BM28" s="57">
        <v>0.50884955752212391</v>
      </c>
      <c r="BN28" s="58">
        <v>0.98245614035087714</v>
      </c>
      <c r="BO28" s="59">
        <v>0.8441558441558441</v>
      </c>
      <c r="BP28" s="57">
        <v>0.47530864197530859</v>
      </c>
      <c r="BQ28" s="58">
        <v>1</v>
      </c>
      <c r="BR28" s="59">
        <v>0.797752808988764</v>
      </c>
      <c r="BS28" s="57">
        <v>0.32195121951219507</v>
      </c>
      <c r="BT28" s="58">
        <v>1</v>
      </c>
      <c r="BU28" s="59">
        <v>0.68253968253968256</v>
      </c>
      <c r="BV28" s="57">
        <v>0.52898550724637683</v>
      </c>
      <c r="BW28" s="58">
        <v>1</v>
      </c>
      <c r="BX28" s="59">
        <v>0.84810126582278478</v>
      </c>
      <c r="BY28" s="57">
        <v>0.51851851851851849</v>
      </c>
      <c r="BZ28" s="58">
        <v>1</v>
      </c>
      <c r="CA28" s="59">
        <v>0.84210526315789469</v>
      </c>
      <c r="CB28" s="57">
        <v>0.65248226950354615</v>
      </c>
      <c r="CC28" s="58">
        <v>1</v>
      </c>
      <c r="CD28" s="59">
        <v>0.7567567567567568</v>
      </c>
      <c r="CE28" s="57">
        <v>0.66363636363636369</v>
      </c>
      <c r="CF28" s="58">
        <v>1</v>
      </c>
      <c r="CG28" s="59">
        <v>0.90243902439024393</v>
      </c>
      <c r="CH28" s="57">
        <v>0.68181818181818177</v>
      </c>
      <c r="CI28" s="58">
        <v>1</v>
      </c>
      <c r="CJ28" s="59">
        <v>0.78260869565217395</v>
      </c>
      <c r="CK28" s="57">
        <v>0.5089285714285714</v>
      </c>
      <c r="CL28" s="58">
        <v>0.96296296296296291</v>
      </c>
      <c r="CM28" s="59">
        <v>0.91666666666666663</v>
      </c>
      <c r="CN28" s="57">
        <v>0.5714285714285714</v>
      </c>
      <c r="CO28" s="58">
        <v>1</v>
      </c>
      <c r="CP28" s="59">
        <v>0.78787878787878785</v>
      </c>
      <c r="CQ28" s="57">
        <v>0.60576923076923073</v>
      </c>
      <c r="CR28" s="58">
        <v>1</v>
      </c>
      <c r="CS28" s="59">
        <v>0.91428571428571426</v>
      </c>
      <c r="CT28" s="57">
        <v>0.7752808988764045</v>
      </c>
      <c r="CU28" s="58">
        <v>1</v>
      </c>
      <c r="CV28" s="59">
        <v>0.79166666666666663</v>
      </c>
      <c r="CW28" s="57">
        <v>0.65217391304347827</v>
      </c>
      <c r="CX28" s="58">
        <v>1</v>
      </c>
      <c r="CY28" s="59">
        <v>0.77142857142857146</v>
      </c>
      <c r="CZ28" s="57">
        <v>0.44871794871794868</v>
      </c>
      <c r="DA28" s="58">
        <v>1</v>
      </c>
      <c r="DB28" s="59">
        <v>0.95</v>
      </c>
      <c r="DC28" s="57">
        <v>0.52173913043478259</v>
      </c>
      <c r="DD28" s="58">
        <v>1</v>
      </c>
      <c r="DE28" s="59">
        <v>0.82758620689655171</v>
      </c>
      <c r="DF28" s="57">
        <v>0.58730158730158732</v>
      </c>
      <c r="DG28" s="58">
        <v>0.9642857142857143</v>
      </c>
      <c r="DH28" s="59">
        <v>0.90909090909090906</v>
      </c>
      <c r="DI28" s="57">
        <v>0.52083333333333337</v>
      </c>
      <c r="DJ28" s="58">
        <v>1</v>
      </c>
      <c r="DK28" s="59">
        <v>0.86956521739130432</v>
      </c>
      <c r="DL28" s="57">
        <v>0.6875</v>
      </c>
      <c r="DM28" s="58">
        <v>1</v>
      </c>
      <c r="DN28" s="59">
        <v>0.875</v>
      </c>
    </row>
    <row r="29" spans="1:118" x14ac:dyDescent="0.25">
      <c r="A29" s="44" t="s">
        <v>17</v>
      </c>
      <c r="B29" s="57">
        <v>0.1415913625161366</v>
      </c>
      <c r="C29" s="58">
        <v>1.622498647917793E-3</v>
      </c>
      <c r="D29" s="59">
        <v>2.812197908427805E-3</v>
      </c>
      <c r="E29" s="57">
        <v>0.1229428848015489</v>
      </c>
      <c r="F29" s="58">
        <v>1.7746228926353151E-3</v>
      </c>
      <c r="G29" s="59">
        <v>4.3029259896729772E-3</v>
      </c>
      <c r="H29" s="57">
        <v>0.15410764872521249</v>
      </c>
      <c r="I29" s="58">
        <v>0</v>
      </c>
      <c r="J29" s="59">
        <v>3.597122302158274E-3</v>
      </c>
      <c r="K29" s="57">
        <v>0.12728344136711839</v>
      </c>
      <c r="L29" s="58">
        <v>2.8169014084507039E-3</v>
      </c>
      <c r="M29" s="59">
        <v>9.3085106382978719E-3</v>
      </c>
      <c r="N29" s="57">
        <v>0.13038204972710729</v>
      </c>
      <c r="O29" s="58">
        <v>0</v>
      </c>
      <c r="P29" s="59">
        <v>3.9215686274509803E-3</v>
      </c>
      <c r="Q29" s="57">
        <v>0.1210911510312708</v>
      </c>
      <c r="R29" s="58">
        <v>4.4117647058823529E-3</v>
      </c>
      <c r="S29" s="59">
        <v>1.2048192771084341E-3</v>
      </c>
      <c r="T29" s="57">
        <v>0.1723518850987433</v>
      </c>
      <c r="U29" s="58">
        <v>0</v>
      </c>
      <c r="V29" s="59">
        <v>3.2362459546925568E-3</v>
      </c>
      <c r="W29" s="57">
        <v>0.1177552897884085</v>
      </c>
      <c r="X29" s="58">
        <v>0</v>
      </c>
      <c r="Y29" s="59">
        <v>1.646090534979424E-2</v>
      </c>
      <c r="Z29" s="57">
        <v>0.18529130850047759</v>
      </c>
      <c r="AA29" s="58">
        <v>0</v>
      </c>
      <c r="AB29" s="59">
        <v>6.7415730337078653E-3</v>
      </c>
      <c r="AC29" s="57">
        <v>0.10695187165775399</v>
      </c>
      <c r="AD29" s="58">
        <v>0</v>
      </c>
      <c r="AE29" s="59">
        <v>9.8039215686274508E-3</v>
      </c>
      <c r="AF29" s="57">
        <v>0.1484375</v>
      </c>
      <c r="AG29" s="58">
        <v>9.0497737556561094E-3</v>
      </c>
      <c r="AH29" s="59">
        <v>9.2592592592592587E-3</v>
      </c>
      <c r="AI29" s="57">
        <v>0.1236749116607774</v>
      </c>
      <c r="AJ29" s="58">
        <v>0</v>
      </c>
      <c r="AK29" s="59">
        <v>0</v>
      </c>
      <c r="AL29" s="57">
        <v>0.1603053435114504</v>
      </c>
      <c r="AM29" s="58">
        <v>0</v>
      </c>
      <c r="AN29" s="59">
        <v>1.3043478260869559E-2</v>
      </c>
      <c r="AO29" s="57">
        <v>9.6605744125326368E-2</v>
      </c>
      <c r="AP29" s="58">
        <v>0</v>
      </c>
      <c r="AQ29" s="59">
        <v>0</v>
      </c>
      <c r="AR29" s="57">
        <v>0.12534059945504089</v>
      </c>
      <c r="AS29" s="58">
        <v>0</v>
      </c>
      <c r="AT29" s="59">
        <v>0</v>
      </c>
      <c r="AU29" s="57">
        <v>0.1132075471698113</v>
      </c>
      <c r="AV29" s="58">
        <v>1.282051282051282E-2</v>
      </c>
      <c r="AW29" s="59">
        <v>0</v>
      </c>
      <c r="AX29" s="57">
        <v>0.17479674796747971</v>
      </c>
      <c r="AY29" s="58">
        <v>0</v>
      </c>
      <c r="AZ29" s="59">
        <v>9.7087378640776691E-3</v>
      </c>
      <c r="BA29" s="57">
        <v>3.2110091743119268E-2</v>
      </c>
      <c r="BB29" s="58">
        <v>0</v>
      </c>
      <c r="BC29" s="59">
        <v>2.8846153846153851E-2</v>
      </c>
      <c r="BD29" s="57">
        <v>4.8648648648648651E-2</v>
      </c>
      <c r="BE29" s="58">
        <v>0</v>
      </c>
      <c r="BF29" s="59">
        <v>1.020408163265306E-2</v>
      </c>
      <c r="BG29" s="57">
        <v>5.3475935828876997E-2</v>
      </c>
      <c r="BH29" s="58">
        <v>0</v>
      </c>
      <c r="BI29" s="59">
        <v>0</v>
      </c>
      <c r="BJ29" s="57">
        <v>0.15261044176706831</v>
      </c>
      <c r="BK29" s="58">
        <v>0</v>
      </c>
      <c r="BL29" s="59">
        <v>0</v>
      </c>
      <c r="BM29" s="57">
        <v>0.19911504424778759</v>
      </c>
      <c r="BN29" s="58">
        <v>0</v>
      </c>
      <c r="BO29" s="59">
        <v>0</v>
      </c>
      <c r="BP29" s="57">
        <v>0.24691358024691359</v>
      </c>
      <c r="BQ29" s="58">
        <v>0</v>
      </c>
      <c r="BR29" s="59">
        <v>1.123595505617977E-2</v>
      </c>
      <c r="BS29" s="57">
        <v>0.36097560975609749</v>
      </c>
      <c r="BT29" s="58">
        <v>0</v>
      </c>
      <c r="BU29" s="59">
        <v>1.5873015873015869E-2</v>
      </c>
      <c r="BV29" s="57">
        <v>9.420289855072464E-2</v>
      </c>
      <c r="BW29" s="58">
        <v>0</v>
      </c>
      <c r="BX29" s="59">
        <v>1.2658227848101271E-2</v>
      </c>
      <c r="BY29" s="57">
        <v>0.14074074074074069</v>
      </c>
      <c r="BZ29" s="58">
        <v>0</v>
      </c>
      <c r="CA29" s="59">
        <v>0</v>
      </c>
      <c r="CB29" s="57">
        <v>9.2198581560283682E-2</v>
      </c>
      <c r="CC29" s="58">
        <v>0</v>
      </c>
      <c r="CD29" s="59">
        <v>5.4054054054054057E-2</v>
      </c>
      <c r="CE29" s="57">
        <v>7.2727272727272724E-2</v>
      </c>
      <c r="CF29" s="58">
        <v>0</v>
      </c>
      <c r="CG29" s="59">
        <v>0</v>
      </c>
      <c r="CH29" s="57">
        <v>0.1090909090909091</v>
      </c>
      <c r="CI29" s="58">
        <v>0</v>
      </c>
      <c r="CJ29" s="59">
        <v>0</v>
      </c>
      <c r="CK29" s="57">
        <v>0.125</v>
      </c>
      <c r="CL29" s="58">
        <v>3.7037037037037028E-2</v>
      </c>
      <c r="CM29" s="59">
        <v>0</v>
      </c>
      <c r="CN29" s="57">
        <v>0.1224489795918367</v>
      </c>
      <c r="CO29" s="58">
        <v>0</v>
      </c>
      <c r="CP29" s="59">
        <v>0</v>
      </c>
      <c r="CQ29" s="57">
        <v>0.15384615384615391</v>
      </c>
      <c r="CR29" s="58">
        <v>0</v>
      </c>
      <c r="CS29" s="59">
        <v>2.8571428571428571E-2</v>
      </c>
      <c r="CT29" s="57">
        <v>3.3707865168539318E-2</v>
      </c>
      <c r="CU29" s="58">
        <v>0</v>
      </c>
      <c r="CV29" s="59">
        <v>0</v>
      </c>
      <c r="CW29" s="57">
        <v>4.3478260869565223E-2</v>
      </c>
      <c r="CX29" s="58">
        <v>0</v>
      </c>
      <c r="CY29" s="59">
        <v>0</v>
      </c>
      <c r="CZ29" s="57">
        <v>0.17948717948717949</v>
      </c>
      <c r="DA29" s="58">
        <v>0</v>
      </c>
      <c r="DB29" s="59">
        <v>0.05</v>
      </c>
      <c r="DC29" s="57">
        <v>0.2391304347826087</v>
      </c>
      <c r="DD29" s="58">
        <v>0</v>
      </c>
      <c r="DE29" s="59">
        <v>0</v>
      </c>
      <c r="DF29" s="57">
        <v>7.9365079365079361E-2</v>
      </c>
      <c r="DG29" s="58">
        <v>0</v>
      </c>
      <c r="DH29" s="59">
        <v>0</v>
      </c>
      <c r="DI29" s="57">
        <v>8.3333333333333329E-2</v>
      </c>
      <c r="DJ29" s="58">
        <v>0</v>
      </c>
      <c r="DK29" s="59">
        <v>0</v>
      </c>
      <c r="DL29" s="57">
        <v>4.1666666666666657E-2</v>
      </c>
      <c r="DM29" s="58">
        <v>0</v>
      </c>
      <c r="DN29" s="59">
        <v>0</v>
      </c>
    </row>
    <row r="30" spans="1:118" x14ac:dyDescent="0.25">
      <c r="A30" s="44" t="s">
        <v>18</v>
      </c>
      <c r="B30" s="57">
        <v>0.19416735124985329</v>
      </c>
      <c r="C30" s="58">
        <v>1.633315305570579E-2</v>
      </c>
      <c r="D30" s="59">
        <v>0</v>
      </c>
      <c r="E30" s="57">
        <v>0.17715392061955471</v>
      </c>
      <c r="F30" s="58">
        <v>1.3309671694764861E-2</v>
      </c>
      <c r="G30" s="59">
        <v>0</v>
      </c>
      <c r="H30" s="57">
        <v>0.1807365439093484</v>
      </c>
      <c r="I30" s="58">
        <v>1.4067995310668231E-2</v>
      </c>
      <c r="J30" s="59">
        <v>0</v>
      </c>
      <c r="K30" s="57">
        <v>0.20742486741308189</v>
      </c>
      <c r="L30" s="58">
        <v>5.6338028169014088E-3</v>
      </c>
      <c r="M30" s="59">
        <v>0</v>
      </c>
      <c r="N30" s="57">
        <v>0.18799272286234081</v>
      </c>
      <c r="O30" s="58">
        <v>9.5238095238095247E-3</v>
      </c>
      <c r="P30" s="59">
        <v>0</v>
      </c>
      <c r="Q30" s="57">
        <v>0.20292747837658021</v>
      </c>
      <c r="R30" s="58">
        <v>1.470588235294118E-2</v>
      </c>
      <c r="S30" s="59">
        <v>0</v>
      </c>
      <c r="T30" s="57">
        <v>0.19389587073608619</v>
      </c>
      <c r="U30" s="58">
        <v>8.5836909871244635E-3</v>
      </c>
      <c r="V30" s="59">
        <v>0</v>
      </c>
      <c r="W30" s="57">
        <v>0.2318307267709292</v>
      </c>
      <c r="X30" s="58">
        <v>4.3572984749455342E-3</v>
      </c>
      <c r="Y30" s="59">
        <v>0</v>
      </c>
      <c r="Z30" s="57">
        <v>0.19866284622731609</v>
      </c>
      <c r="AA30" s="58">
        <v>1.7182130584192441E-2</v>
      </c>
      <c r="AB30" s="59">
        <v>0</v>
      </c>
      <c r="AC30" s="57">
        <v>0.2106951871657754</v>
      </c>
      <c r="AD30" s="58">
        <v>0</v>
      </c>
      <c r="AE30" s="59">
        <v>0</v>
      </c>
      <c r="AF30" s="57">
        <v>0.18281249999999999</v>
      </c>
      <c r="AG30" s="58">
        <v>9.0497737556561094E-3</v>
      </c>
      <c r="AH30" s="59">
        <v>0</v>
      </c>
      <c r="AI30" s="57">
        <v>0.17314487632508829</v>
      </c>
      <c r="AJ30" s="58">
        <v>1.444043321299639E-2</v>
      </c>
      <c r="AK30" s="59">
        <v>0</v>
      </c>
      <c r="AL30" s="57">
        <v>0.20356234096692111</v>
      </c>
      <c r="AM30" s="58">
        <v>4.5248868778280547E-3</v>
      </c>
      <c r="AN30" s="59">
        <v>0</v>
      </c>
      <c r="AO30" s="57">
        <v>0.17232375979112269</v>
      </c>
      <c r="AP30" s="58">
        <v>1.1299435028248589E-2</v>
      </c>
      <c r="AQ30" s="59">
        <v>0</v>
      </c>
      <c r="AR30" s="57">
        <v>0.22888283378746591</v>
      </c>
      <c r="AS30" s="58">
        <v>1.01010101010101E-2</v>
      </c>
      <c r="AT30" s="59">
        <v>0</v>
      </c>
      <c r="AU30" s="57">
        <v>0.25660377358490571</v>
      </c>
      <c r="AV30" s="58">
        <v>1.282051282051282E-2</v>
      </c>
      <c r="AW30" s="59">
        <v>0</v>
      </c>
      <c r="AX30" s="57">
        <v>0.24796747967479671</v>
      </c>
      <c r="AY30" s="58">
        <v>0</v>
      </c>
      <c r="AZ30" s="59">
        <v>0</v>
      </c>
      <c r="BA30" s="57">
        <v>0.24770642201834861</v>
      </c>
      <c r="BB30" s="58">
        <v>1.492537313432836E-2</v>
      </c>
      <c r="BC30" s="59">
        <v>0</v>
      </c>
      <c r="BD30" s="57">
        <v>0.23243243243243239</v>
      </c>
      <c r="BE30" s="58">
        <v>0</v>
      </c>
      <c r="BF30" s="59">
        <v>0</v>
      </c>
      <c r="BG30" s="57">
        <v>0.24598930481283421</v>
      </c>
      <c r="BH30" s="58">
        <v>8.771929824561403E-3</v>
      </c>
      <c r="BI30" s="59">
        <v>0</v>
      </c>
      <c r="BJ30" s="57">
        <v>0.26907630522088349</v>
      </c>
      <c r="BK30" s="58">
        <v>0</v>
      </c>
      <c r="BL30" s="59">
        <v>0</v>
      </c>
      <c r="BM30" s="57">
        <v>0.18584070796460181</v>
      </c>
      <c r="BN30" s="58">
        <v>0</v>
      </c>
      <c r="BO30" s="59">
        <v>0</v>
      </c>
      <c r="BP30" s="57">
        <v>0.25308641975308638</v>
      </c>
      <c r="BQ30" s="58">
        <v>0</v>
      </c>
      <c r="BR30" s="59">
        <v>0</v>
      </c>
      <c r="BS30" s="57">
        <v>0.21463414634146341</v>
      </c>
      <c r="BT30" s="58">
        <v>0</v>
      </c>
      <c r="BU30" s="59">
        <v>0</v>
      </c>
      <c r="BV30" s="57">
        <v>0.31159420289855072</v>
      </c>
      <c r="BW30" s="58">
        <v>0</v>
      </c>
      <c r="BX30" s="59">
        <v>0</v>
      </c>
      <c r="BY30" s="57">
        <v>0.25185185185185183</v>
      </c>
      <c r="BZ30" s="58">
        <v>0</v>
      </c>
      <c r="CA30" s="59">
        <v>0</v>
      </c>
      <c r="CB30" s="57">
        <v>0.15602836879432619</v>
      </c>
      <c r="CC30" s="58">
        <v>0</v>
      </c>
      <c r="CD30" s="59">
        <v>0</v>
      </c>
      <c r="CE30" s="57">
        <v>0.13636363636363641</v>
      </c>
      <c r="CF30" s="58">
        <v>0</v>
      </c>
      <c r="CG30" s="59">
        <v>0</v>
      </c>
      <c r="CH30" s="57">
        <v>0.12727272727272729</v>
      </c>
      <c r="CI30" s="58">
        <v>0</v>
      </c>
      <c r="CJ30" s="59">
        <v>0</v>
      </c>
      <c r="CK30" s="57">
        <v>0.25892857142857151</v>
      </c>
      <c r="CL30" s="58">
        <v>0</v>
      </c>
      <c r="CM30" s="59">
        <v>0</v>
      </c>
      <c r="CN30" s="57">
        <v>0.17346938775510201</v>
      </c>
      <c r="CO30" s="58">
        <v>0</v>
      </c>
      <c r="CP30" s="59">
        <v>0</v>
      </c>
      <c r="CQ30" s="57">
        <v>0.14423076923076919</v>
      </c>
      <c r="CR30" s="58">
        <v>0</v>
      </c>
      <c r="CS30" s="59">
        <v>0</v>
      </c>
      <c r="CT30" s="57">
        <v>0.1460674157303371</v>
      </c>
      <c r="CU30" s="58">
        <v>0</v>
      </c>
      <c r="CV30" s="59">
        <v>0</v>
      </c>
      <c r="CW30" s="57">
        <v>0.24637681159420291</v>
      </c>
      <c r="CX30" s="58">
        <v>0</v>
      </c>
      <c r="CY30" s="59">
        <v>0</v>
      </c>
      <c r="CZ30" s="57">
        <v>0.21794871794871801</v>
      </c>
      <c r="DA30" s="58">
        <v>0</v>
      </c>
      <c r="DB30" s="59">
        <v>0</v>
      </c>
      <c r="DC30" s="57">
        <v>0.17391304347826089</v>
      </c>
      <c r="DD30" s="58">
        <v>0</v>
      </c>
      <c r="DE30" s="59">
        <v>0</v>
      </c>
      <c r="DF30" s="57">
        <v>0.19047619047619049</v>
      </c>
      <c r="DG30" s="58">
        <v>0</v>
      </c>
      <c r="DH30" s="59">
        <v>0</v>
      </c>
      <c r="DI30" s="57">
        <v>0.16666666666666671</v>
      </c>
      <c r="DJ30" s="58">
        <v>0</v>
      </c>
      <c r="DK30" s="59">
        <v>0</v>
      </c>
      <c r="DL30" s="57">
        <v>0.14583333333333329</v>
      </c>
      <c r="DM30" s="58">
        <v>0</v>
      </c>
      <c r="DN30" s="59">
        <v>0</v>
      </c>
    </row>
    <row r="31" spans="1:118" x14ac:dyDescent="0.25">
      <c r="A31" s="44" t="s">
        <v>19</v>
      </c>
      <c r="B31" s="57">
        <v>0.14076986269217229</v>
      </c>
      <c r="C31" s="58">
        <v>1.1790156841535971E-2</v>
      </c>
      <c r="D31" s="59">
        <v>0.12356094560154671</v>
      </c>
      <c r="E31" s="57">
        <v>0.14230396902226519</v>
      </c>
      <c r="F31" s="58">
        <v>7.9858030168589167E-3</v>
      </c>
      <c r="G31" s="59">
        <v>0.1308089500860585</v>
      </c>
      <c r="H31" s="57">
        <v>0.1677053824362606</v>
      </c>
      <c r="I31" s="58">
        <v>9.3786635404454859E-3</v>
      </c>
      <c r="J31" s="59">
        <v>0.17865707434052761</v>
      </c>
      <c r="K31" s="57">
        <v>0.13789039481437829</v>
      </c>
      <c r="L31" s="58">
        <v>5.6338028169014088E-3</v>
      </c>
      <c r="M31" s="59">
        <v>0.16489361702127661</v>
      </c>
      <c r="N31" s="57">
        <v>0.13462704669496661</v>
      </c>
      <c r="O31" s="58">
        <v>1.2244897959183669E-2</v>
      </c>
      <c r="P31" s="59">
        <v>0.17124183006535951</v>
      </c>
      <c r="Q31" s="57">
        <v>0.19294743845642051</v>
      </c>
      <c r="R31" s="58">
        <v>1.029411764705882E-2</v>
      </c>
      <c r="S31" s="59">
        <v>0.16987951807228921</v>
      </c>
      <c r="T31" s="57">
        <v>0.17324955116696589</v>
      </c>
      <c r="U31" s="58">
        <v>7.1530758226037196E-3</v>
      </c>
      <c r="V31" s="59">
        <v>0.1472491909385113</v>
      </c>
      <c r="W31" s="57">
        <v>0.13431462741490341</v>
      </c>
      <c r="X31" s="58">
        <v>2.1786492374727671E-3</v>
      </c>
      <c r="Y31" s="59">
        <v>0.22839506172839499</v>
      </c>
      <c r="Z31" s="57">
        <v>0.1652340019102197</v>
      </c>
      <c r="AA31" s="58">
        <v>1.030927835051546E-2</v>
      </c>
      <c r="AB31" s="59">
        <v>0.15955056179775279</v>
      </c>
      <c r="AC31" s="57">
        <v>0.1155080213903743</v>
      </c>
      <c r="AD31" s="58">
        <v>2.9411764705882348E-3</v>
      </c>
      <c r="AE31" s="59">
        <v>8.6274509803921567E-2</v>
      </c>
      <c r="AF31" s="57">
        <v>0.15468750000000001</v>
      </c>
      <c r="AG31" s="58">
        <v>2.2624434389140271E-2</v>
      </c>
      <c r="AH31" s="59">
        <v>0.1820987654320988</v>
      </c>
      <c r="AI31" s="57">
        <v>0.1201413427561837</v>
      </c>
      <c r="AJ31" s="58">
        <v>7.2202166064981952E-3</v>
      </c>
      <c r="AK31" s="59">
        <v>0.1342592592592593</v>
      </c>
      <c r="AL31" s="57">
        <v>0.1603053435114504</v>
      </c>
      <c r="AM31" s="58">
        <v>0</v>
      </c>
      <c r="AN31" s="59">
        <v>0.19565217391304349</v>
      </c>
      <c r="AO31" s="57">
        <v>8.0939947780678853E-2</v>
      </c>
      <c r="AP31" s="58">
        <v>1.6949152542372881E-2</v>
      </c>
      <c r="AQ31" s="59">
        <v>0.1106382978723404</v>
      </c>
      <c r="AR31" s="57">
        <v>0.14986376021798359</v>
      </c>
      <c r="AS31" s="58">
        <v>5.0505050505050509E-3</v>
      </c>
      <c r="AT31" s="59">
        <v>0.2</v>
      </c>
      <c r="AU31" s="57">
        <v>0.1207547169811321</v>
      </c>
      <c r="AV31" s="58">
        <v>1.282051282051282E-2</v>
      </c>
      <c r="AW31" s="59">
        <v>0.13821138211382111</v>
      </c>
      <c r="AX31" s="57">
        <v>0.11788617886178859</v>
      </c>
      <c r="AY31" s="58">
        <v>0</v>
      </c>
      <c r="AZ31" s="59">
        <v>0.1650485436893204</v>
      </c>
      <c r="BA31" s="57">
        <v>0.26146788990825692</v>
      </c>
      <c r="BB31" s="58">
        <v>1.492537313432836E-2</v>
      </c>
      <c r="BC31" s="59">
        <v>0.1730769230769231</v>
      </c>
      <c r="BD31" s="57">
        <v>0.22162162162162161</v>
      </c>
      <c r="BE31" s="58">
        <v>1.9230769230769228E-2</v>
      </c>
      <c r="BF31" s="59">
        <v>0.25510204081632648</v>
      </c>
      <c r="BG31" s="57">
        <v>0.20855614973262029</v>
      </c>
      <c r="BH31" s="58">
        <v>8.771929824561403E-3</v>
      </c>
      <c r="BI31" s="59">
        <v>0.16438356164383561</v>
      </c>
      <c r="BJ31" s="57">
        <v>0.1887550200803213</v>
      </c>
      <c r="BK31" s="58">
        <v>0</v>
      </c>
      <c r="BL31" s="59">
        <v>0.28985507246376813</v>
      </c>
      <c r="BM31" s="57">
        <v>0.1017699115044248</v>
      </c>
      <c r="BN31" s="58">
        <v>1.754385964912281E-2</v>
      </c>
      <c r="BO31" s="59">
        <v>0.15584415584415581</v>
      </c>
      <c r="BP31" s="57">
        <v>2.469135802469136E-2</v>
      </c>
      <c r="BQ31" s="58">
        <v>0</v>
      </c>
      <c r="BR31" s="59">
        <v>0.1910112359550562</v>
      </c>
      <c r="BS31" s="57">
        <v>9.7560975609756101E-2</v>
      </c>
      <c r="BT31" s="58">
        <v>0</v>
      </c>
      <c r="BU31" s="59">
        <v>0.30158730158730163</v>
      </c>
      <c r="BV31" s="57">
        <v>6.5217391304347824E-2</v>
      </c>
      <c r="BW31" s="58">
        <v>0</v>
      </c>
      <c r="BX31" s="59">
        <v>0.13924050632911389</v>
      </c>
      <c r="BY31" s="57">
        <v>8.8888888888888892E-2</v>
      </c>
      <c r="BZ31" s="58">
        <v>0</v>
      </c>
      <c r="CA31" s="59">
        <v>0.15789473684210531</v>
      </c>
      <c r="CB31" s="57">
        <v>9.2198581560283682E-2</v>
      </c>
      <c r="CC31" s="58">
        <v>0</v>
      </c>
      <c r="CD31" s="59">
        <v>0.1891891891891892</v>
      </c>
      <c r="CE31" s="57">
        <v>0.12727272727272729</v>
      </c>
      <c r="CF31" s="58">
        <v>0</v>
      </c>
      <c r="CG31" s="59">
        <v>9.7560975609756101E-2</v>
      </c>
      <c r="CH31" s="57">
        <v>8.1818181818181818E-2</v>
      </c>
      <c r="CI31" s="58">
        <v>0</v>
      </c>
      <c r="CJ31" s="59">
        <v>0.21739130434782611</v>
      </c>
      <c r="CK31" s="57">
        <v>0.1071428571428571</v>
      </c>
      <c r="CL31" s="58">
        <v>0</v>
      </c>
      <c r="CM31" s="59">
        <v>8.3333333333333329E-2</v>
      </c>
      <c r="CN31" s="57">
        <v>0.1326530612244898</v>
      </c>
      <c r="CO31" s="58">
        <v>0</v>
      </c>
      <c r="CP31" s="59">
        <v>0.2121212121212121</v>
      </c>
      <c r="CQ31" s="57">
        <v>9.6153846153846159E-2</v>
      </c>
      <c r="CR31" s="58">
        <v>0</v>
      </c>
      <c r="CS31" s="59">
        <v>5.7142857142857141E-2</v>
      </c>
      <c r="CT31" s="57">
        <v>4.49438202247191E-2</v>
      </c>
      <c r="CU31" s="58">
        <v>0</v>
      </c>
      <c r="CV31" s="59">
        <v>0.20833333333333329</v>
      </c>
      <c r="CW31" s="57">
        <v>5.7971014492753617E-2</v>
      </c>
      <c r="CX31" s="58">
        <v>0</v>
      </c>
      <c r="CY31" s="59">
        <v>0.22857142857142859</v>
      </c>
      <c r="CZ31" s="57">
        <v>0.15384615384615391</v>
      </c>
      <c r="DA31" s="58">
        <v>0</v>
      </c>
      <c r="DB31" s="59">
        <v>0</v>
      </c>
      <c r="DC31" s="57">
        <v>6.5217391304347824E-2</v>
      </c>
      <c r="DD31" s="58">
        <v>0</v>
      </c>
      <c r="DE31" s="59">
        <v>0.17241379310344829</v>
      </c>
      <c r="DF31" s="57">
        <v>0.126984126984127</v>
      </c>
      <c r="DG31" s="58">
        <v>3.5714285714285712E-2</v>
      </c>
      <c r="DH31" s="59">
        <v>9.0909090909090912E-2</v>
      </c>
      <c r="DI31" s="57">
        <v>0.22916666666666671</v>
      </c>
      <c r="DJ31" s="58">
        <v>0</v>
      </c>
      <c r="DK31" s="59">
        <v>0.13043478260869559</v>
      </c>
      <c r="DL31" s="57">
        <v>0.125</v>
      </c>
      <c r="DM31" s="58">
        <v>0</v>
      </c>
      <c r="DN31" s="59">
        <v>0.125</v>
      </c>
    </row>
    <row r="32" spans="1:118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4"/>
      <c r="BY32" s="62"/>
      <c r="BZ32" s="63"/>
      <c r="CA32" s="64"/>
      <c r="CB32" s="62"/>
      <c r="CC32" s="63"/>
      <c r="CD32" s="64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4"/>
      <c r="CQ32" s="62"/>
      <c r="CR32" s="63"/>
      <c r="CS32" s="64"/>
      <c r="CT32" s="62"/>
      <c r="CU32" s="63"/>
      <c r="CV32" s="64"/>
      <c r="CW32" s="62"/>
      <c r="CX32" s="63"/>
      <c r="CY32" s="64"/>
      <c r="CZ32" s="62"/>
      <c r="DA32" s="63"/>
      <c r="DB32" s="64"/>
      <c r="DC32" s="62"/>
      <c r="DD32" s="63"/>
      <c r="DE32" s="64"/>
      <c r="DF32" s="62"/>
      <c r="DG32" s="63"/>
      <c r="DH32" s="64"/>
      <c r="DI32" s="62"/>
      <c r="DJ32" s="63"/>
      <c r="DK32" s="64"/>
      <c r="DL32" s="62"/>
      <c r="DM32" s="63"/>
      <c r="DN32" s="64"/>
    </row>
    <row r="33" spans="1:118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9"/>
      <c r="BY33" s="57"/>
      <c r="BZ33" s="58"/>
      <c r="CA33" s="59"/>
      <c r="CB33" s="57"/>
      <c r="CC33" s="58"/>
      <c r="CD33" s="59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9"/>
      <c r="CQ33" s="57"/>
      <c r="CR33" s="58"/>
      <c r="CS33" s="59"/>
      <c r="CT33" s="57"/>
      <c r="CU33" s="58"/>
      <c r="CV33" s="59"/>
      <c r="CW33" s="57"/>
      <c r="CX33" s="58"/>
      <c r="CY33" s="59"/>
      <c r="CZ33" s="57"/>
      <c r="DA33" s="58"/>
      <c r="DB33" s="59"/>
      <c r="DC33" s="57"/>
      <c r="DD33" s="58"/>
      <c r="DE33" s="59"/>
      <c r="DF33" s="57"/>
      <c r="DG33" s="58"/>
      <c r="DH33" s="59"/>
      <c r="DI33" s="57"/>
      <c r="DJ33" s="58"/>
      <c r="DK33" s="59"/>
      <c r="DL33" s="57"/>
      <c r="DM33" s="58"/>
      <c r="DN33" s="59"/>
    </row>
    <row r="34" spans="1:118" x14ac:dyDescent="0.25">
      <c r="A34" s="72" t="s">
        <v>43</v>
      </c>
      <c r="B34" s="57">
        <v>0.1710424980746342</v>
      </c>
      <c r="C34" s="58">
        <v>0.28694785785453342</v>
      </c>
      <c r="D34" s="59">
        <v>1.018510317952352E-2</v>
      </c>
      <c r="E34" s="57">
        <v>0.16751556310130161</v>
      </c>
      <c r="F34" s="58">
        <v>0.27879341864716628</v>
      </c>
      <c r="G34" s="59">
        <v>6.7283431455004202E-3</v>
      </c>
      <c r="H34" s="57">
        <v>0.1390685640362225</v>
      </c>
      <c r="I34" s="58">
        <v>0.26315789473684209</v>
      </c>
      <c r="J34" s="59">
        <v>6.9044879171461446E-3</v>
      </c>
      <c r="K34" s="57">
        <v>0.15541922290388549</v>
      </c>
      <c r="L34" s="58">
        <v>0.29351032448377579</v>
      </c>
      <c r="M34" s="59">
        <v>5.2287581699346402E-3</v>
      </c>
      <c r="N34" s="57">
        <v>0.1702873160476524</v>
      </c>
      <c r="O34" s="58">
        <v>0.26582278481012661</v>
      </c>
      <c r="P34" s="59">
        <v>2.5510204081632651E-3</v>
      </c>
      <c r="Q34" s="57">
        <v>0.1669218989280245</v>
      </c>
      <c r="R34" s="58">
        <v>0.28955223880597009</v>
      </c>
      <c r="S34" s="59">
        <v>1.1467889908256879E-3</v>
      </c>
      <c r="T34" s="57">
        <v>0.15640766902119069</v>
      </c>
      <c r="U34" s="58">
        <v>0.30510948905109492</v>
      </c>
      <c r="V34" s="59">
        <v>6.269592476489028E-3</v>
      </c>
      <c r="W34" s="57">
        <v>0.13987473903966599</v>
      </c>
      <c r="X34" s="58">
        <v>0.30022573363431149</v>
      </c>
      <c r="Y34" s="59">
        <v>7.6335877862595417E-3</v>
      </c>
      <c r="Z34" s="57">
        <v>0.15230460921843689</v>
      </c>
      <c r="AA34" s="58">
        <v>0.27526132404181192</v>
      </c>
      <c r="AB34" s="59">
        <v>6.4655172413793103E-3</v>
      </c>
      <c r="AC34" s="57">
        <v>0.17632241813602009</v>
      </c>
      <c r="AD34" s="58">
        <v>0.24610591900311529</v>
      </c>
      <c r="AE34" s="59">
        <v>5.859375E-3</v>
      </c>
      <c r="AF34" s="57">
        <v>0.14438502673796791</v>
      </c>
      <c r="AG34" s="58">
        <v>0.25909090909090909</v>
      </c>
      <c r="AH34" s="59">
        <v>3.003003003003003E-3</v>
      </c>
      <c r="AI34" s="57">
        <v>0.16255144032921809</v>
      </c>
      <c r="AJ34" s="58">
        <v>0.2482014388489209</v>
      </c>
      <c r="AK34" s="59">
        <v>8.771929824561403E-3</v>
      </c>
      <c r="AL34" s="57">
        <v>0.15697674418604651</v>
      </c>
      <c r="AM34" s="58">
        <v>0.26923076923076922</v>
      </c>
      <c r="AN34" s="59">
        <v>1.271186440677966E-2</v>
      </c>
      <c r="AO34" s="57">
        <v>0.14953271028037379</v>
      </c>
      <c r="AP34" s="58">
        <v>0.32183908045977011</v>
      </c>
      <c r="AQ34" s="59">
        <v>1.2658227848101271E-2</v>
      </c>
      <c r="AR34" s="57">
        <v>0.13003095975232201</v>
      </c>
      <c r="AS34" s="58">
        <v>0.32323232323232332</v>
      </c>
      <c r="AT34" s="59">
        <v>1.4388489208633091E-2</v>
      </c>
      <c r="AU34" s="57">
        <v>0.1217391304347826</v>
      </c>
      <c r="AV34" s="58">
        <v>0.34210526315789469</v>
      </c>
      <c r="AW34" s="59">
        <v>7.8125E-3</v>
      </c>
      <c r="AX34" s="57">
        <v>0.1220657276995305</v>
      </c>
      <c r="AY34" s="58">
        <v>0.2105263157894737</v>
      </c>
      <c r="AZ34" s="59">
        <v>8.8495575221238937E-3</v>
      </c>
      <c r="BA34" s="57">
        <v>0.12182741116751269</v>
      </c>
      <c r="BB34" s="58">
        <v>0.22727272727272729</v>
      </c>
      <c r="BC34" s="59">
        <v>0</v>
      </c>
      <c r="BD34" s="57">
        <v>0.1602564102564103</v>
      </c>
      <c r="BE34" s="58">
        <v>0.25</v>
      </c>
      <c r="BF34" s="59">
        <v>0</v>
      </c>
      <c r="BG34" s="57">
        <v>0.1005917159763314</v>
      </c>
      <c r="BH34" s="58">
        <v>0.29357798165137622</v>
      </c>
      <c r="BI34" s="59">
        <v>1.3157894736842099E-2</v>
      </c>
      <c r="BJ34" s="57">
        <v>0.16101694915254239</v>
      </c>
      <c r="BK34" s="58">
        <v>0.24390243902439021</v>
      </c>
      <c r="BL34" s="59">
        <v>0</v>
      </c>
      <c r="BM34" s="57">
        <v>0.19689119170984459</v>
      </c>
      <c r="BN34" s="58">
        <v>0.33962264150943389</v>
      </c>
      <c r="BO34" s="59">
        <v>0</v>
      </c>
      <c r="BP34" s="57">
        <v>0.13698630136986301</v>
      </c>
      <c r="BQ34" s="58">
        <v>0.265625</v>
      </c>
      <c r="BR34" s="59">
        <v>1.030927835051546E-2</v>
      </c>
      <c r="BS34" s="57">
        <v>0.14871794871794869</v>
      </c>
      <c r="BT34" s="58">
        <v>0.33333333333333331</v>
      </c>
      <c r="BU34" s="59">
        <v>0</v>
      </c>
      <c r="BV34" s="57">
        <v>0.13821138211382111</v>
      </c>
      <c r="BW34" s="58">
        <v>0.31481481481481483</v>
      </c>
      <c r="BX34" s="59">
        <v>0</v>
      </c>
      <c r="BY34" s="57">
        <v>0.18333333333333329</v>
      </c>
      <c r="BZ34" s="58">
        <v>0.2162162162162162</v>
      </c>
      <c r="CA34" s="59">
        <v>0</v>
      </c>
      <c r="CB34" s="57">
        <v>0.14545454545454539</v>
      </c>
      <c r="CC34" s="58">
        <v>0.27586206896551718</v>
      </c>
      <c r="CD34" s="59">
        <v>0</v>
      </c>
      <c r="CE34" s="57">
        <v>0.19587628865979381</v>
      </c>
      <c r="CF34" s="58">
        <v>0.2</v>
      </c>
      <c r="CG34" s="59">
        <v>0</v>
      </c>
      <c r="CH34" s="57">
        <v>0.17241379310344829</v>
      </c>
      <c r="CI34" s="58">
        <v>0.45833333333333331</v>
      </c>
      <c r="CJ34" s="59">
        <v>0</v>
      </c>
      <c r="CK34" s="57">
        <v>0.19607843137254899</v>
      </c>
      <c r="CL34" s="58">
        <v>0.1785714285714286</v>
      </c>
      <c r="CM34" s="59">
        <v>0</v>
      </c>
      <c r="CN34" s="57">
        <v>9.3023255813953487E-2</v>
      </c>
      <c r="CO34" s="58">
        <v>0.1333333333333333</v>
      </c>
      <c r="CP34" s="59">
        <v>0</v>
      </c>
      <c r="CQ34" s="57">
        <v>0.2247191011235955</v>
      </c>
      <c r="CR34" s="58">
        <v>0.125</v>
      </c>
      <c r="CS34" s="59">
        <v>0</v>
      </c>
      <c r="CT34" s="57">
        <v>0.16666666666666671</v>
      </c>
      <c r="CU34" s="58">
        <v>0.27586206896551718</v>
      </c>
      <c r="CV34" s="59">
        <v>0</v>
      </c>
      <c r="CW34" s="57">
        <v>0.16363636363636361</v>
      </c>
      <c r="CX34" s="58">
        <v>0.14814814814814811</v>
      </c>
      <c r="CY34" s="59">
        <v>2.564102564102564E-2</v>
      </c>
      <c r="CZ34" s="57">
        <v>0.14285714285714279</v>
      </c>
      <c r="DA34" s="58">
        <v>0.33333333333333331</v>
      </c>
      <c r="DB34" s="59">
        <v>4.5454545454545463E-2</v>
      </c>
      <c r="DC34" s="57">
        <v>7.4999999999999997E-2</v>
      </c>
      <c r="DD34" s="58">
        <v>0.1764705882352941</v>
      </c>
      <c r="DE34" s="59">
        <v>0</v>
      </c>
      <c r="DF34" s="57">
        <v>8.771929824561403E-2</v>
      </c>
      <c r="DG34" s="58">
        <v>0.16</v>
      </c>
      <c r="DH34" s="59">
        <v>0</v>
      </c>
      <c r="DI34" s="57">
        <v>9.5238095238095233E-2</v>
      </c>
      <c r="DJ34" s="58">
        <v>0.25</v>
      </c>
      <c r="DK34" s="59">
        <v>0</v>
      </c>
      <c r="DL34" s="57">
        <v>0.186046511627907</v>
      </c>
      <c r="DM34" s="58">
        <v>0.2</v>
      </c>
      <c r="DN34" s="59">
        <v>0</v>
      </c>
    </row>
    <row r="35" spans="1:118" x14ac:dyDescent="0.25">
      <c r="A35" s="72" t="s">
        <v>87</v>
      </c>
      <c r="B35" s="82">
        <v>2443</v>
      </c>
      <c r="C35" s="83">
        <v>2592</v>
      </c>
      <c r="D35" s="77">
        <v>115</v>
      </c>
      <c r="E35" s="82">
        <v>296</v>
      </c>
      <c r="F35" s="83">
        <v>305</v>
      </c>
      <c r="G35" s="77">
        <v>8</v>
      </c>
      <c r="H35" s="82">
        <v>215</v>
      </c>
      <c r="I35" s="83">
        <v>220</v>
      </c>
      <c r="J35" s="77">
        <v>6</v>
      </c>
      <c r="K35" s="82">
        <v>228</v>
      </c>
      <c r="L35" s="83">
        <v>199</v>
      </c>
      <c r="M35" s="77" t="s">
        <v>86</v>
      </c>
      <c r="N35" s="82">
        <v>243</v>
      </c>
      <c r="O35" s="83">
        <v>189</v>
      </c>
      <c r="P35" s="77" t="s">
        <v>86</v>
      </c>
      <c r="Q35" s="82">
        <v>218</v>
      </c>
      <c r="R35" s="83">
        <v>194</v>
      </c>
      <c r="S35" s="77" t="s">
        <v>86</v>
      </c>
      <c r="T35" s="82">
        <v>155</v>
      </c>
      <c r="U35" s="83">
        <v>209</v>
      </c>
      <c r="V35" s="77" t="s">
        <v>86</v>
      </c>
      <c r="W35" s="82">
        <v>134</v>
      </c>
      <c r="X35" s="83">
        <v>133</v>
      </c>
      <c r="Y35" s="77" t="s">
        <v>86</v>
      </c>
      <c r="Z35" s="82">
        <v>152</v>
      </c>
      <c r="AA35" s="83">
        <v>79</v>
      </c>
      <c r="AB35" s="77" t="s">
        <v>86</v>
      </c>
      <c r="AC35" s="82">
        <v>140</v>
      </c>
      <c r="AD35" s="83">
        <v>79</v>
      </c>
      <c r="AE35" s="77" t="s">
        <v>86</v>
      </c>
      <c r="AF35" s="82">
        <v>81</v>
      </c>
      <c r="AG35" s="83">
        <v>57</v>
      </c>
      <c r="AH35" s="77" t="s">
        <v>86</v>
      </c>
      <c r="AI35" s="82">
        <v>79</v>
      </c>
      <c r="AJ35" s="83">
        <v>69</v>
      </c>
      <c r="AK35" s="77" t="s">
        <v>86</v>
      </c>
      <c r="AL35" s="82">
        <v>54</v>
      </c>
      <c r="AM35" s="83">
        <v>56</v>
      </c>
      <c r="AN35" s="77" t="s">
        <v>86</v>
      </c>
      <c r="AO35" s="82">
        <v>48</v>
      </c>
      <c r="AP35" s="83">
        <v>56</v>
      </c>
      <c r="AQ35" s="77" t="s">
        <v>86</v>
      </c>
      <c r="AR35" s="82">
        <v>42</v>
      </c>
      <c r="AS35" s="83">
        <v>64</v>
      </c>
      <c r="AT35" s="77" t="s">
        <v>86</v>
      </c>
      <c r="AU35" s="82">
        <v>28</v>
      </c>
      <c r="AV35" s="83">
        <v>26</v>
      </c>
      <c r="AW35" s="77" t="s">
        <v>86</v>
      </c>
      <c r="AX35" s="82">
        <v>26</v>
      </c>
      <c r="AY35" s="83">
        <v>16</v>
      </c>
      <c r="AZ35" s="77" t="s">
        <v>86</v>
      </c>
      <c r="BA35" s="82">
        <v>24</v>
      </c>
      <c r="BB35" s="83">
        <v>15</v>
      </c>
      <c r="BC35" s="77" t="s">
        <v>86</v>
      </c>
      <c r="BD35" s="82">
        <v>25</v>
      </c>
      <c r="BE35" s="83">
        <v>26</v>
      </c>
      <c r="BF35" s="77" t="s">
        <v>86</v>
      </c>
      <c r="BG35" s="82">
        <v>17</v>
      </c>
      <c r="BH35" s="83">
        <v>32</v>
      </c>
      <c r="BI35" s="77" t="s">
        <v>86</v>
      </c>
      <c r="BJ35" s="82">
        <v>38</v>
      </c>
      <c r="BK35" s="83">
        <v>10</v>
      </c>
      <c r="BL35" s="77" t="s">
        <v>86</v>
      </c>
      <c r="BM35" s="82">
        <v>38</v>
      </c>
      <c r="BN35" s="83">
        <v>18</v>
      </c>
      <c r="BO35" s="77" t="s">
        <v>86</v>
      </c>
      <c r="BP35" s="82">
        <v>20</v>
      </c>
      <c r="BQ35" s="83">
        <v>17</v>
      </c>
      <c r="BR35" s="77" t="s">
        <v>86</v>
      </c>
      <c r="BS35" s="82">
        <v>29</v>
      </c>
      <c r="BT35" s="83">
        <v>8</v>
      </c>
      <c r="BU35" s="77" t="s">
        <v>86</v>
      </c>
      <c r="BV35" s="82">
        <v>17</v>
      </c>
      <c r="BW35" s="83">
        <v>17</v>
      </c>
      <c r="BX35" s="77" t="s">
        <v>86</v>
      </c>
      <c r="BY35" s="82">
        <v>22</v>
      </c>
      <c r="BZ35" s="83">
        <v>8</v>
      </c>
      <c r="CA35" s="77" t="s">
        <v>86</v>
      </c>
      <c r="CB35" s="82">
        <v>16</v>
      </c>
      <c r="CC35" s="83">
        <v>16</v>
      </c>
      <c r="CD35" s="77" t="s">
        <v>86</v>
      </c>
      <c r="CE35" s="82">
        <v>19</v>
      </c>
      <c r="CF35" s="83">
        <v>11</v>
      </c>
      <c r="CG35" s="77" t="s">
        <v>86</v>
      </c>
      <c r="CH35" s="82">
        <v>15</v>
      </c>
      <c r="CI35" s="83">
        <v>11</v>
      </c>
      <c r="CJ35" s="77" t="s">
        <v>86</v>
      </c>
      <c r="CK35" s="82">
        <v>20</v>
      </c>
      <c r="CL35" s="83">
        <v>5</v>
      </c>
      <c r="CM35" s="77" t="s">
        <v>86</v>
      </c>
      <c r="CN35" s="82">
        <v>8</v>
      </c>
      <c r="CO35" s="83" t="s">
        <v>86</v>
      </c>
      <c r="CP35" s="77" t="s">
        <v>86</v>
      </c>
      <c r="CQ35" s="82">
        <v>20</v>
      </c>
      <c r="CR35" s="83" t="s">
        <v>86</v>
      </c>
      <c r="CS35" s="77" t="s">
        <v>86</v>
      </c>
      <c r="CT35" s="82">
        <v>12</v>
      </c>
      <c r="CU35" s="83">
        <v>8</v>
      </c>
      <c r="CV35" s="77" t="s">
        <v>86</v>
      </c>
      <c r="CW35" s="82">
        <v>9</v>
      </c>
      <c r="CX35" s="83" t="s">
        <v>86</v>
      </c>
      <c r="CY35" s="77" t="s">
        <v>86</v>
      </c>
      <c r="CZ35" s="82">
        <v>11</v>
      </c>
      <c r="DA35" s="83">
        <v>10</v>
      </c>
      <c r="DB35" s="77" t="s">
        <v>86</v>
      </c>
      <c r="DC35" s="82" t="s">
        <v>86</v>
      </c>
      <c r="DD35" s="83">
        <v>6</v>
      </c>
      <c r="DE35" s="77" t="s">
        <v>86</v>
      </c>
      <c r="DF35" s="82">
        <v>5</v>
      </c>
      <c r="DG35" s="83" t="s">
        <v>86</v>
      </c>
      <c r="DH35" s="77" t="s">
        <v>86</v>
      </c>
      <c r="DI35" s="82" t="s">
        <v>86</v>
      </c>
      <c r="DJ35" s="83">
        <v>5</v>
      </c>
      <c r="DK35" s="77" t="s">
        <v>86</v>
      </c>
      <c r="DL35" s="82">
        <v>8</v>
      </c>
      <c r="DM35" s="83" t="s">
        <v>86</v>
      </c>
      <c r="DN35" s="77" t="s">
        <v>86</v>
      </c>
    </row>
    <row r="36" spans="1:118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9"/>
      <c r="BY36" s="57"/>
      <c r="BZ36" s="58"/>
      <c r="CA36" s="59"/>
      <c r="CB36" s="57"/>
      <c r="CC36" s="58"/>
      <c r="CD36" s="59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9"/>
      <c r="CQ36" s="57"/>
      <c r="CR36" s="58"/>
      <c r="CS36" s="59"/>
      <c r="CT36" s="57"/>
      <c r="CU36" s="58"/>
      <c r="CV36" s="59"/>
      <c r="CW36" s="57"/>
      <c r="CX36" s="58"/>
      <c r="CY36" s="59"/>
      <c r="CZ36" s="57"/>
      <c r="DA36" s="58"/>
      <c r="DB36" s="59"/>
      <c r="DC36" s="57"/>
      <c r="DD36" s="58"/>
      <c r="DE36" s="59"/>
      <c r="DF36" s="57"/>
      <c r="DG36" s="58"/>
      <c r="DH36" s="59"/>
      <c r="DI36" s="57"/>
      <c r="DJ36" s="58"/>
      <c r="DK36" s="59"/>
      <c r="DL36" s="57"/>
      <c r="DM36" s="58"/>
      <c r="DN36" s="59"/>
    </row>
    <row r="37" spans="1:118" x14ac:dyDescent="0.25">
      <c r="A37" s="72" t="s">
        <v>43</v>
      </c>
      <c r="B37" s="57">
        <v>0.61170622418259468</v>
      </c>
      <c r="C37" s="58">
        <v>0.65515332669102178</v>
      </c>
      <c r="D37" s="59">
        <v>0.71756266052608275</v>
      </c>
      <c r="E37" s="57">
        <v>0.6496887379739672</v>
      </c>
      <c r="F37" s="58">
        <v>0.6672760511882998</v>
      </c>
      <c r="G37" s="59">
        <v>0.69049621530698069</v>
      </c>
      <c r="H37" s="57">
        <v>0.63324708926261319</v>
      </c>
      <c r="I37" s="58">
        <v>0.67464114832535882</v>
      </c>
      <c r="J37" s="59">
        <v>0.6386651323360184</v>
      </c>
      <c r="K37" s="57">
        <v>0.65780504430811182</v>
      </c>
      <c r="L37" s="58">
        <v>0.64011799410029502</v>
      </c>
      <c r="M37" s="59">
        <v>0.5934640522875817</v>
      </c>
      <c r="N37" s="57">
        <v>0.63770147161878066</v>
      </c>
      <c r="O37" s="58">
        <v>0.68776371308016881</v>
      </c>
      <c r="P37" s="59">
        <v>0.61989795918367352</v>
      </c>
      <c r="Q37" s="57">
        <v>0.62787136294027568</v>
      </c>
      <c r="R37" s="58">
        <v>0.66865671641791047</v>
      </c>
      <c r="S37" s="59">
        <v>0.65366972477064222</v>
      </c>
      <c r="T37" s="57">
        <v>0.60544904137235112</v>
      </c>
      <c r="U37" s="58">
        <v>0.64525547445255471</v>
      </c>
      <c r="V37" s="59">
        <v>0.6630094043887147</v>
      </c>
      <c r="W37" s="57">
        <v>0.60855949895615868</v>
      </c>
      <c r="X37" s="58">
        <v>0.65462753950338604</v>
      </c>
      <c r="Y37" s="59">
        <v>0.5992366412213741</v>
      </c>
      <c r="Z37" s="57">
        <v>0.62024048096192386</v>
      </c>
      <c r="AA37" s="58">
        <v>0.66202090592334495</v>
      </c>
      <c r="AB37" s="59">
        <v>0.63146551724137934</v>
      </c>
      <c r="AC37" s="57">
        <v>0.60957178841309823</v>
      </c>
      <c r="AD37" s="58">
        <v>0.66355140186915884</v>
      </c>
      <c r="AE37" s="59">
        <v>0.685546875</v>
      </c>
      <c r="AF37" s="57">
        <v>0.6470588235294118</v>
      </c>
      <c r="AG37" s="58">
        <v>0.69545454545454544</v>
      </c>
      <c r="AH37" s="59">
        <v>0.61861861861861867</v>
      </c>
      <c r="AI37" s="57">
        <v>0.67078189300411528</v>
      </c>
      <c r="AJ37" s="58">
        <v>0.66187050359712229</v>
      </c>
      <c r="AK37" s="59">
        <v>0.64035087719298245</v>
      </c>
      <c r="AL37" s="57">
        <v>0.60465116279069764</v>
      </c>
      <c r="AM37" s="58">
        <v>0.67307692307692313</v>
      </c>
      <c r="AN37" s="59">
        <v>0.55932203389830504</v>
      </c>
      <c r="AO37" s="57">
        <v>0.62616822429906538</v>
      </c>
      <c r="AP37" s="58">
        <v>0.62068965517241381</v>
      </c>
      <c r="AQ37" s="59">
        <v>0.70464135021097052</v>
      </c>
      <c r="AR37" s="57">
        <v>0.6346749226006192</v>
      </c>
      <c r="AS37" s="58">
        <v>0.64141414141414144</v>
      </c>
      <c r="AT37" s="59">
        <v>0.53237410071942448</v>
      </c>
      <c r="AU37" s="57">
        <v>0.63913043478260867</v>
      </c>
      <c r="AV37" s="58">
        <v>0.60526315789473684</v>
      </c>
      <c r="AW37" s="59">
        <v>0.6640625</v>
      </c>
      <c r="AX37" s="57">
        <v>0.676056338028169</v>
      </c>
      <c r="AY37" s="58">
        <v>0.72368421052631582</v>
      </c>
      <c r="AZ37" s="59">
        <v>0.58407079646017701</v>
      </c>
      <c r="BA37" s="57">
        <v>0.65989847715736039</v>
      </c>
      <c r="BB37" s="58">
        <v>0.72727272727272729</v>
      </c>
      <c r="BC37" s="59">
        <v>0.54629629629629628</v>
      </c>
      <c r="BD37" s="57">
        <v>0.65384615384615385</v>
      </c>
      <c r="BE37" s="58">
        <v>0.57692307692307687</v>
      </c>
      <c r="BF37" s="59">
        <v>0.52475247524752477</v>
      </c>
      <c r="BG37" s="57">
        <v>0.66863905325443784</v>
      </c>
      <c r="BH37" s="58">
        <v>0.66055045871559637</v>
      </c>
      <c r="BI37" s="59">
        <v>0.56578947368421051</v>
      </c>
      <c r="BJ37" s="57">
        <v>0.61864406779661019</v>
      </c>
      <c r="BK37" s="58">
        <v>0.68292682926829273</v>
      </c>
      <c r="BL37" s="59">
        <v>0.70422535211267601</v>
      </c>
      <c r="BM37" s="57">
        <v>0.6113989637305699</v>
      </c>
      <c r="BN37" s="58">
        <v>0.56603773584905659</v>
      </c>
      <c r="BO37" s="59">
        <v>0.620253164556962</v>
      </c>
      <c r="BP37" s="57">
        <v>0.56849315068493156</v>
      </c>
      <c r="BQ37" s="58">
        <v>0.71875</v>
      </c>
      <c r="BR37" s="59">
        <v>0.50515463917525771</v>
      </c>
      <c r="BS37" s="57">
        <v>0.6</v>
      </c>
      <c r="BT37" s="58">
        <v>0.625</v>
      </c>
      <c r="BU37" s="59">
        <v>0.4264705882352941</v>
      </c>
      <c r="BV37" s="57">
        <v>0.58536585365853655</v>
      </c>
      <c r="BW37" s="58">
        <v>0.62962962962962965</v>
      </c>
      <c r="BX37" s="59">
        <v>0.58536585365853655</v>
      </c>
      <c r="BY37" s="57">
        <v>0.6</v>
      </c>
      <c r="BZ37" s="58">
        <v>0.72972972972972971</v>
      </c>
      <c r="CA37" s="59">
        <v>0.59210526315789469</v>
      </c>
      <c r="CB37" s="57">
        <v>0.60909090909090913</v>
      </c>
      <c r="CC37" s="58">
        <v>0.67241379310344829</v>
      </c>
      <c r="CD37" s="59">
        <v>0.59523809523809523</v>
      </c>
      <c r="CE37" s="57">
        <v>0.68041237113402064</v>
      </c>
      <c r="CF37" s="58">
        <v>0.69090909090909092</v>
      </c>
      <c r="CG37" s="59">
        <v>0.65853658536585369</v>
      </c>
      <c r="CH37" s="57">
        <v>0.60919540229885061</v>
      </c>
      <c r="CI37" s="58">
        <v>0.54166666666666663</v>
      </c>
      <c r="CJ37" s="59">
        <v>0.57999999999999996</v>
      </c>
      <c r="CK37" s="57">
        <v>0.61764705882352944</v>
      </c>
      <c r="CL37" s="58">
        <v>0.75</v>
      </c>
      <c r="CM37" s="59">
        <v>0.68421052631578949</v>
      </c>
      <c r="CN37" s="57">
        <v>0.7558139534883721</v>
      </c>
      <c r="CO37" s="58">
        <v>0.8</v>
      </c>
      <c r="CP37" s="59">
        <v>0.63888888888888884</v>
      </c>
      <c r="CQ37" s="57">
        <v>0.5280898876404494</v>
      </c>
      <c r="CR37" s="58">
        <v>0.875</v>
      </c>
      <c r="CS37" s="59">
        <v>0.61111111111111116</v>
      </c>
      <c r="CT37" s="57">
        <v>0.58333333333333337</v>
      </c>
      <c r="CU37" s="58">
        <v>0.68965517241379315</v>
      </c>
      <c r="CV37" s="59">
        <v>0.56000000000000005</v>
      </c>
      <c r="CW37" s="57">
        <v>0.69090909090909092</v>
      </c>
      <c r="CX37" s="58">
        <v>0.70370370370370372</v>
      </c>
      <c r="CY37" s="59">
        <v>0.61538461538461542</v>
      </c>
      <c r="CZ37" s="57">
        <v>0.68831168831168832</v>
      </c>
      <c r="DA37" s="58">
        <v>0.66666666666666663</v>
      </c>
      <c r="DB37" s="59">
        <v>0.59090909090909094</v>
      </c>
      <c r="DC37" s="57">
        <v>0.52500000000000002</v>
      </c>
      <c r="DD37" s="58">
        <v>0.73529411764705888</v>
      </c>
      <c r="DE37" s="59">
        <v>0.69696969696969702</v>
      </c>
      <c r="DF37" s="57">
        <v>0.63157894736842102</v>
      </c>
      <c r="DG37" s="58">
        <v>0.68</v>
      </c>
      <c r="DH37" s="59">
        <v>0.47826086956521741</v>
      </c>
      <c r="DI37" s="57">
        <v>0.73809523809523814</v>
      </c>
      <c r="DJ37" s="58">
        <v>0.6</v>
      </c>
      <c r="DK37" s="59">
        <v>0.42307692307692307</v>
      </c>
      <c r="DL37" s="57">
        <v>0.67441860465116277</v>
      </c>
      <c r="DM37" s="58">
        <v>0.66666666666666663</v>
      </c>
      <c r="DN37" s="59">
        <v>0.61111111111111116</v>
      </c>
    </row>
    <row r="38" spans="1:118" x14ac:dyDescent="0.25">
      <c r="A38" s="72" t="s">
        <v>87</v>
      </c>
      <c r="B38" s="82">
        <v>8737</v>
      </c>
      <c r="C38" s="83">
        <v>5918</v>
      </c>
      <c r="D38" s="84">
        <v>8102</v>
      </c>
      <c r="E38" s="82">
        <v>1148</v>
      </c>
      <c r="F38" s="83">
        <v>730</v>
      </c>
      <c r="G38" s="84">
        <v>821</v>
      </c>
      <c r="H38" s="82">
        <v>979</v>
      </c>
      <c r="I38" s="83">
        <v>564</v>
      </c>
      <c r="J38" s="84">
        <v>555</v>
      </c>
      <c r="K38" s="82">
        <v>965</v>
      </c>
      <c r="L38" s="83">
        <v>434</v>
      </c>
      <c r="M38" s="84">
        <v>454</v>
      </c>
      <c r="N38" s="82">
        <v>910</v>
      </c>
      <c r="O38" s="83">
        <v>489</v>
      </c>
      <c r="P38" s="84">
        <v>486</v>
      </c>
      <c r="Q38" s="82">
        <v>820</v>
      </c>
      <c r="R38" s="83">
        <v>448</v>
      </c>
      <c r="S38" s="84">
        <v>570</v>
      </c>
      <c r="T38" s="82">
        <v>600</v>
      </c>
      <c r="U38" s="83">
        <v>442</v>
      </c>
      <c r="V38" s="84">
        <v>423</v>
      </c>
      <c r="W38" s="82">
        <v>583</v>
      </c>
      <c r="X38" s="83">
        <v>290</v>
      </c>
      <c r="Y38" s="84">
        <v>314</v>
      </c>
      <c r="Z38" s="82">
        <v>619</v>
      </c>
      <c r="AA38" s="83">
        <v>190</v>
      </c>
      <c r="AB38" s="84">
        <v>293</v>
      </c>
      <c r="AC38" s="82">
        <v>484</v>
      </c>
      <c r="AD38" s="83">
        <v>213</v>
      </c>
      <c r="AE38" s="84">
        <v>351</v>
      </c>
      <c r="AF38" s="82">
        <v>363</v>
      </c>
      <c r="AG38" s="83">
        <v>153</v>
      </c>
      <c r="AH38" s="84">
        <v>206</v>
      </c>
      <c r="AI38" s="82">
        <v>326</v>
      </c>
      <c r="AJ38" s="83">
        <v>184</v>
      </c>
      <c r="AK38" s="84">
        <v>146</v>
      </c>
      <c r="AL38" s="82">
        <v>208</v>
      </c>
      <c r="AM38" s="83">
        <v>140</v>
      </c>
      <c r="AN38" s="84">
        <v>132</v>
      </c>
      <c r="AO38" s="82">
        <v>201</v>
      </c>
      <c r="AP38" s="83">
        <v>108</v>
      </c>
      <c r="AQ38" s="84">
        <v>167</v>
      </c>
      <c r="AR38" s="82">
        <v>205</v>
      </c>
      <c r="AS38" s="83">
        <v>127</v>
      </c>
      <c r="AT38" s="84">
        <v>74</v>
      </c>
      <c r="AU38" s="82">
        <v>147</v>
      </c>
      <c r="AV38" s="83">
        <v>46</v>
      </c>
      <c r="AW38" s="84">
        <v>85</v>
      </c>
      <c r="AX38" s="82">
        <v>144</v>
      </c>
      <c r="AY38" s="83">
        <v>55</v>
      </c>
      <c r="AZ38" s="84">
        <v>66</v>
      </c>
      <c r="BA38" s="82">
        <v>130</v>
      </c>
      <c r="BB38" s="83">
        <v>48</v>
      </c>
      <c r="BC38" s="84">
        <v>59</v>
      </c>
      <c r="BD38" s="82">
        <v>102</v>
      </c>
      <c r="BE38" s="83">
        <v>60</v>
      </c>
      <c r="BF38" s="84">
        <v>53</v>
      </c>
      <c r="BG38" s="82">
        <v>113</v>
      </c>
      <c r="BH38" s="83">
        <v>72</v>
      </c>
      <c r="BI38" s="84">
        <v>43</v>
      </c>
      <c r="BJ38" s="82">
        <v>146</v>
      </c>
      <c r="BK38" s="83">
        <v>28</v>
      </c>
      <c r="BL38" s="84">
        <v>50</v>
      </c>
      <c r="BM38" s="82">
        <v>118</v>
      </c>
      <c r="BN38" s="83">
        <v>30</v>
      </c>
      <c r="BO38" s="84">
        <v>49</v>
      </c>
      <c r="BP38" s="82">
        <v>83</v>
      </c>
      <c r="BQ38" s="83">
        <v>46</v>
      </c>
      <c r="BR38" s="84">
        <v>49</v>
      </c>
      <c r="BS38" s="82">
        <v>117</v>
      </c>
      <c r="BT38" s="83">
        <v>15</v>
      </c>
      <c r="BU38" s="84">
        <v>29</v>
      </c>
      <c r="BV38" s="82">
        <v>72</v>
      </c>
      <c r="BW38" s="83">
        <v>34</v>
      </c>
      <c r="BX38" s="84">
        <v>48</v>
      </c>
      <c r="BY38" s="82">
        <v>72</v>
      </c>
      <c r="BZ38" s="83">
        <v>27</v>
      </c>
      <c r="CA38" s="84">
        <v>45</v>
      </c>
      <c r="CB38" s="82">
        <v>67</v>
      </c>
      <c r="CC38" s="83">
        <v>39</v>
      </c>
      <c r="CD38" s="84">
        <v>25</v>
      </c>
      <c r="CE38" s="82">
        <v>66</v>
      </c>
      <c r="CF38" s="83">
        <v>38</v>
      </c>
      <c r="CG38" s="84">
        <v>27</v>
      </c>
      <c r="CH38" s="82">
        <v>53</v>
      </c>
      <c r="CI38" s="83">
        <v>13</v>
      </c>
      <c r="CJ38" s="84">
        <v>29</v>
      </c>
      <c r="CK38" s="82">
        <v>63</v>
      </c>
      <c r="CL38" s="83">
        <v>21</v>
      </c>
      <c r="CM38" s="84">
        <v>26</v>
      </c>
      <c r="CN38" s="82">
        <v>65</v>
      </c>
      <c r="CO38" s="83">
        <v>24</v>
      </c>
      <c r="CP38" s="84">
        <v>23</v>
      </c>
      <c r="CQ38" s="82">
        <v>47</v>
      </c>
      <c r="CR38" s="83">
        <v>21</v>
      </c>
      <c r="CS38" s="84">
        <v>22</v>
      </c>
      <c r="CT38" s="82">
        <v>42</v>
      </c>
      <c r="CU38" s="83">
        <v>20</v>
      </c>
      <c r="CV38" s="84">
        <v>14</v>
      </c>
      <c r="CW38" s="82">
        <v>38</v>
      </c>
      <c r="CX38" s="83">
        <v>19</v>
      </c>
      <c r="CY38" s="84">
        <v>24</v>
      </c>
      <c r="CZ38" s="82">
        <v>53</v>
      </c>
      <c r="DA38" s="83">
        <v>20</v>
      </c>
      <c r="DB38" s="84">
        <v>13</v>
      </c>
      <c r="DC38" s="82">
        <v>21</v>
      </c>
      <c r="DD38" s="83">
        <v>25</v>
      </c>
      <c r="DE38" s="84">
        <v>23</v>
      </c>
      <c r="DF38" s="82">
        <v>36</v>
      </c>
      <c r="DG38" s="83">
        <v>17</v>
      </c>
      <c r="DH38" s="84">
        <v>11</v>
      </c>
      <c r="DI38" s="82">
        <v>31</v>
      </c>
      <c r="DJ38" s="83">
        <v>12</v>
      </c>
      <c r="DK38" s="84">
        <v>11</v>
      </c>
      <c r="DL38" s="82">
        <v>29</v>
      </c>
      <c r="DM38" s="83">
        <v>10</v>
      </c>
      <c r="DN38" s="84">
        <v>11</v>
      </c>
    </row>
    <row r="39" spans="1:118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9"/>
      <c r="BY39" s="57"/>
      <c r="BZ39" s="58"/>
      <c r="CA39" s="59"/>
      <c r="CB39" s="57"/>
      <c r="CC39" s="58"/>
      <c r="CD39" s="59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9"/>
      <c r="CQ39" s="57"/>
      <c r="CR39" s="58"/>
      <c r="CS39" s="59"/>
      <c r="CT39" s="57"/>
      <c r="CU39" s="58"/>
      <c r="CV39" s="59"/>
      <c r="CW39" s="57"/>
      <c r="CX39" s="58"/>
      <c r="CY39" s="59"/>
      <c r="CZ39" s="57"/>
      <c r="DA39" s="58"/>
      <c r="DB39" s="59"/>
      <c r="DC39" s="57"/>
      <c r="DD39" s="58"/>
      <c r="DE39" s="59"/>
      <c r="DF39" s="57"/>
      <c r="DG39" s="58"/>
      <c r="DH39" s="59"/>
      <c r="DI39" s="57"/>
      <c r="DJ39" s="58"/>
      <c r="DK39" s="59"/>
      <c r="DL39" s="57"/>
      <c r="DM39" s="58"/>
      <c r="DN39" s="59"/>
    </row>
    <row r="40" spans="1:118" x14ac:dyDescent="0.25">
      <c r="A40" s="72" t="s">
        <v>43</v>
      </c>
      <c r="B40" s="57">
        <v>3.0875866414618779E-2</v>
      </c>
      <c r="C40" s="58">
        <v>1.9926934573231479E-3</v>
      </c>
      <c r="D40" s="59">
        <v>0.10379948631653529</v>
      </c>
      <c r="E40" s="57">
        <v>2.7730616864742499E-2</v>
      </c>
      <c r="F40" s="58">
        <v>4.570383912248629E-3</v>
      </c>
      <c r="G40" s="59">
        <v>0.13372582001682079</v>
      </c>
      <c r="H40" s="57">
        <v>3.9456662354463129E-2</v>
      </c>
      <c r="I40" s="58">
        <v>2.392344497607655E-3</v>
      </c>
      <c r="J40" s="59">
        <v>0.13578826237054081</v>
      </c>
      <c r="K40" s="57">
        <v>2.6584867075664619E-2</v>
      </c>
      <c r="L40" s="58">
        <v>0</v>
      </c>
      <c r="M40" s="59">
        <v>0.16339869281045749</v>
      </c>
      <c r="N40" s="57">
        <v>3.2235459004905397E-2</v>
      </c>
      <c r="O40" s="58">
        <v>0</v>
      </c>
      <c r="P40" s="59">
        <v>0.1772959183673469</v>
      </c>
      <c r="Q40" s="57">
        <v>3.5987748851454823E-2</v>
      </c>
      <c r="R40" s="58">
        <v>2.9850746268656721E-3</v>
      </c>
      <c r="S40" s="59">
        <v>0.12958715596330281</v>
      </c>
      <c r="T40" s="57">
        <v>4.238143289606458E-2</v>
      </c>
      <c r="U40" s="58">
        <v>0</v>
      </c>
      <c r="V40" s="59">
        <v>0.13479623824451409</v>
      </c>
      <c r="W40" s="57">
        <v>4.2797494780793317E-2</v>
      </c>
      <c r="X40" s="58">
        <v>0</v>
      </c>
      <c r="Y40" s="59">
        <v>0.1851145038167939</v>
      </c>
      <c r="Z40" s="57">
        <v>3.5070140280561123E-2</v>
      </c>
      <c r="AA40" s="58">
        <v>6.9686411149825784E-3</v>
      </c>
      <c r="AB40" s="59">
        <v>0.15086206896551721</v>
      </c>
      <c r="AC40" s="57">
        <v>3.6523929471032737E-2</v>
      </c>
      <c r="AD40" s="58">
        <v>0</v>
      </c>
      <c r="AE40" s="59">
        <v>0.12109375</v>
      </c>
      <c r="AF40" s="57">
        <v>2.8520499108734401E-2</v>
      </c>
      <c r="AG40" s="58">
        <v>0</v>
      </c>
      <c r="AH40" s="59">
        <v>0.18318318318318319</v>
      </c>
      <c r="AI40" s="57">
        <v>2.2633744855967079E-2</v>
      </c>
      <c r="AJ40" s="58">
        <v>0</v>
      </c>
      <c r="AK40" s="59">
        <v>0.15350877192982459</v>
      </c>
      <c r="AL40" s="57">
        <v>3.7790697674418602E-2</v>
      </c>
      <c r="AM40" s="58">
        <v>4.807692307692308E-3</v>
      </c>
      <c r="AN40" s="59">
        <v>0.17796610169491531</v>
      </c>
      <c r="AO40" s="57">
        <v>3.1152647975077882E-2</v>
      </c>
      <c r="AP40" s="58">
        <v>0</v>
      </c>
      <c r="AQ40" s="59">
        <v>0.15611814345991559</v>
      </c>
      <c r="AR40" s="57">
        <v>2.4767801857585141E-2</v>
      </c>
      <c r="AS40" s="58">
        <v>0</v>
      </c>
      <c r="AT40" s="59">
        <v>0.1726618705035971</v>
      </c>
      <c r="AU40" s="57">
        <v>4.7826086956521741E-2</v>
      </c>
      <c r="AV40" s="58">
        <v>0</v>
      </c>
      <c r="AW40" s="59">
        <v>0.15625</v>
      </c>
      <c r="AX40" s="57">
        <v>3.2863849765258218E-2</v>
      </c>
      <c r="AY40" s="58">
        <v>0</v>
      </c>
      <c r="AZ40" s="59">
        <v>0.13274336283185839</v>
      </c>
      <c r="BA40" s="57">
        <v>3.045685279187817E-2</v>
      </c>
      <c r="BB40" s="58">
        <v>1.515151515151515E-2</v>
      </c>
      <c r="BC40" s="59">
        <v>0.1759259259259259</v>
      </c>
      <c r="BD40" s="57">
        <v>7.0512820512820512E-2</v>
      </c>
      <c r="BE40" s="58">
        <v>0</v>
      </c>
      <c r="BF40" s="59">
        <v>0.20792079207920791</v>
      </c>
      <c r="BG40" s="57">
        <v>5.9171597633136092E-2</v>
      </c>
      <c r="BH40" s="58">
        <v>0</v>
      </c>
      <c r="BI40" s="59">
        <v>0.14473684210526319</v>
      </c>
      <c r="BJ40" s="57">
        <v>4.6610169491525417E-2</v>
      </c>
      <c r="BK40" s="58">
        <v>0</v>
      </c>
      <c r="BL40" s="59">
        <v>8.4507042253521125E-2</v>
      </c>
      <c r="BM40" s="57">
        <v>2.5906735751295339E-2</v>
      </c>
      <c r="BN40" s="58">
        <v>0</v>
      </c>
      <c r="BO40" s="59">
        <v>0.1139240506329114</v>
      </c>
      <c r="BP40" s="57">
        <v>6.1643835616438353E-2</v>
      </c>
      <c r="BQ40" s="58">
        <v>0</v>
      </c>
      <c r="BR40" s="59">
        <v>0.25773195876288663</v>
      </c>
      <c r="BS40" s="57">
        <v>5.6410256410256411E-2</v>
      </c>
      <c r="BT40" s="58">
        <v>0</v>
      </c>
      <c r="BU40" s="59">
        <v>0.26470588235294118</v>
      </c>
      <c r="BV40" s="57">
        <v>1.6260162601626021E-2</v>
      </c>
      <c r="BW40" s="58">
        <v>0</v>
      </c>
      <c r="BX40" s="59">
        <v>0.12195121951219511</v>
      </c>
      <c r="BY40" s="57">
        <v>7.4999999999999997E-2</v>
      </c>
      <c r="BZ40" s="58">
        <v>0</v>
      </c>
      <c r="CA40" s="59">
        <v>0.2105263157894737</v>
      </c>
      <c r="CB40" s="57">
        <v>9.0909090909090905E-3</v>
      </c>
      <c r="CC40" s="58">
        <v>1.7241379310344831E-2</v>
      </c>
      <c r="CD40" s="59">
        <v>0.14285714285714279</v>
      </c>
      <c r="CE40" s="57">
        <v>1.030927835051546E-2</v>
      </c>
      <c r="CF40" s="58">
        <v>0</v>
      </c>
      <c r="CG40" s="59">
        <v>9.7560975609756101E-2</v>
      </c>
      <c r="CH40" s="57">
        <v>2.298850574712644E-2</v>
      </c>
      <c r="CI40" s="58">
        <v>0</v>
      </c>
      <c r="CJ40" s="59">
        <v>0.2</v>
      </c>
      <c r="CK40" s="57">
        <v>3.9215686274509803E-2</v>
      </c>
      <c r="CL40" s="58">
        <v>0</v>
      </c>
      <c r="CM40" s="59">
        <v>0.15789473684210531</v>
      </c>
      <c r="CN40" s="57">
        <v>1.1627906976744189E-2</v>
      </c>
      <c r="CO40" s="58">
        <v>0</v>
      </c>
      <c r="CP40" s="59">
        <v>5.5555555555555552E-2</v>
      </c>
      <c r="CQ40" s="57">
        <v>2.247191011235955E-2</v>
      </c>
      <c r="CR40" s="58">
        <v>0</v>
      </c>
      <c r="CS40" s="59">
        <v>0.22222222222222221</v>
      </c>
      <c r="CT40" s="57">
        <v>6.9444444444444448E-2</v>
      </c>
      <c r="CU40" s="58">
        <v>0</v>
      </c>
      <c r="CV40" s="59">
        <v>0.2</v>
      </c>
      <c r="CW40" s="57">
        <v>0</v>
      </c>
      <c r="CX40" s="58">
        <v>0</v>
      </c>
      <c r="CY40" s="59">
        <v>0.12820512820512819</v>
      </c>
      <c r="CZ40" s="57">
        <v>3.896103896103896E-2</v>
      </c>
      <c r="DA40" s="58">
        <v>0</v>
      </c>
      <c r="DB40" s="59">
        <v>9.0909090909090912E-2</v>
      </c>
      <c r="DC40" s="57">
        <v>0.05</v>
      </c>
      <c r="DD40" s="58">
        <v>0</v>
      </c>
      <c r="DE40" s="59">
        <v>0.1212121212121212</v>
      </c>
      <c r="DF40" s="57">
        <v>8.771929824561403E-2</v>
      </c>
      <c r="DG40" s="58">
        <v>0</v>
      </c>
      <c r="DH40" s="59">
        <v>0.21739130434782611</v>
      </c>
      <c r="DI40" s="57">
        <v>7.1428571428571425E-2</v>
      </c>
      <c r="DJ40" s="58">
        <v>0</v>
      </c>
      <c r="DK40" s="59">
        <v>0.30769230769230771</v>
      </c>
      <c r="DL40" s="57">
        <v>4.6511627906976737E-2</v>
      </c>
      <c r="DM40" s="58">
        <v>0</v>
      </c>
      <c r="DN40" s="59">
        <v>0.27777777777777779</v>
      </c>
    </row>
    <row r="41" spans="1:118" x14ac:dyDescent="0.25">
      <c r="A41" s="72" t="s">
        <v>87</v>
      </c>
      <c r="B41" s="82">
        <v>441</v>
      </c>
      <c r="C41" s="83">
        <v>18</v>
      </c>
      <c r="D41" s="77">
        <v>1172</v>
      </c>
      <c r="E41" s="82">
        <v>49</v>
      </c>
      <c r="F41" s="83">
        <v>5</v>
      </c>
      <c r="G41" s="77">
        <v>159</v>
      </c>
      <c r="H41" s="82">
        <v>61</v>
      </c>
      <c r="I41" s="83" t="s">
        <v>86</v>
      </c>
      <c r="J41" s="77">
        <v>118</v>
      </c>
      <c r="K41" s="82">
        <v>39</v>
      </c>
      <c r="L41" s="83" t="s">
        <v>86</v>
      </c>
      <c r="M41" s="77">
        <v>125</v>
      </c>
      <c r="N41" s="82">
        <v>46</v>
      </c>
      <c r="O41" s="83" t="s">
        <v>86</v>
      </c>
      <c r="P41" s="77">
        <v>139</v>
      </c>
      <c r="Q41" s="82">
        <v>47</v>
      </c>
      <c r="R41" s="83" t="s">
        <v>86</v>
      </c>
      <c r="S41" s="77">
        <v>113</v>
      </c>
      <c r="T41" s="82">
        <v>42</v>
      </c>
      <c r="U41" s="83" t="s">
        <v>86</v>
      </c>
      <c r="V41" s="77">
        <v>86</v>
      </c>
      <c r="W41" s="82">
        <v>41</v>
      </c>
      <c r="X41" s="83" t="s">
        <v>86</v>
      </c>
      <c r="Y41" s="77">
        <v>97</v>
      </c>
      <c r="Z41" s="82">
        <v>35</v>
      </c>
      <c r="AA41" s="83" t="s">
        <v>86</v>
      </c>
      <c r="AB41" s="77">
        <v>70</v>
      </c>
      <c r="AC41" s="82">
        <v>29</v>
      </c>
      <c r="AD41" s="83" t="s">
        <v>86</v>
      </c>
      <c r="AE41" s="77">
        <v>62</v>
      </c>
      <c r="AF41" s="82">
        <v>16</v>
      </c>
      <c r="AG41" s="83" t="s">
        <v>86</v>
      </c>
      <c r="AH41" s="77">
        <v>61</v>
      </c>
      <c r="AI41" s="82">
        <v>11</v>
      </c>
      <c r="AJ41" s="83" t="s">
        <v>86</v>
      </c>
      <c r="AK41" s="77">
        <v>35</v>
      </c>
      <c r="AL41" s="82">
        <v>13</v>
      </c>
      <c r="AM41" s="83" t="s">
        <v>86</v>
      </c>
      <c r="AN41" s="77">
        <v>42</v>
      </c>
      <c r="AO41" s="82">
        <v>10</v>
      </c>
      <c r="AP41" s="83" t="s">
        <v>86</v>
      </c>
      <c r="AQ41" s="77">
        <v>37</v>
      </c>
      <c r="AR41" s="82">
        <v>8</v>
      </c>
      <c r="AS41" s="83" t="s">
        <v>86</v>
      </c>
      <c r="AT41" s="77">
        <v>24</v>
      </c>
      <c r="AU41" s="82">
        <v>11</v>
      </c>
      <c r="AV41" s="83" t="s">
        <v>86</v>
      </c>
      <c r="AW41" s="77">
        <v>20</v>
      </c>
      <c r="AX41" s="82">
        <v>7</v>
      </c>
      <c r="AY41" s="83" t="s">
        <v>86</v>
      </c>
      <c r="AZ41" s="77">
        <v>15</v>
      </c>
      <c r="BA41" s="82">
        <v>6</v>
      </c>
      <c r="BB41" s="83" t="s">
        <v>86</v>
      </c>
      <c r="BC41" s="77">
        <v>19</v>
      </c>
      <c r="BD41" s="82">
        <v>11</v>
      </c>
      <c r="BE41" s="83" t="s">
        <v>86</v>
      </c>
      <c r="BF41" s="77">
        <v>21</v>
      </c>
      <c r="BG41" s="82">
        <v>10</v>
      </c>
      <c r="BH41" s="83" t="s">
        <v>86</v>
      </c>
      <c r="BI41" s="77">
        <v>11</v>
      </c>
      <c r="BJ41" s="82">
        <v>11</v>
      </c>
      <c r="BK41" s="83" t="s">
        <v>86</v>
      </c>
      <c r="BL41" s="77">
        <v>6</v>
      </c>
      <c r="BM41" s="82">
        <v>5</v>
      </c>
      <c r="BN41" s="83" t="s">
        <v>86</v>
      </c>
      <c r="BO41" s="77">
        <v>9</v>
      </c>
      <c r="BP41" s="82">
        <v>9</v>
      </c>
      <c r="BQ41" s="83" t="s">
        <v>86</v>
      </c>
      <c r="BR41" s="77">
        <v>25</v>
      </c>
      <c r="BS41" s="82">
        <v>11</v>
      </c>
      <c r="BT41" s="83" t="s">
        <v>86</v>
      </c>
      <c r="BU41" s="77">
        <v>18</v>
      </c>
      <c r="BV41" s="82" t="s">
        <v>86</v>
      </c>
      <c r="BW41" s="83" t="s">
        <v>86</v>
      </c>
      <c r="BX41" s="77">
        <v>10</v>
      </c>
      <c r="BY41" s="82">
        <v>9</v>
      </c>
      <c r="BZ41" s="83" t="s">
        <v>86</v>
      </c>
      <c r="CA41" s="77">
        <v>16</v>
      </c>
      <c r="CB41" s="82" t="s">
        <v>86</v>
      </c>
      <c r="CC41" s="83" t="s">
        <v>86</v>
      </c>
      <c r="CD41" s="77">
        <v>6</v>
      </c>
      <c r="CE41" s="82" t="s">
        <v>86</v>
      </c>
      <c r="CF41" s="83" t="s">
        <v>86</v>
      </c>
      <c r="CG41" s="77" t="s">
        <v>86</v>
      </c>
      <c r="CH41" s="82" t="s">
        <v>86</v>
      </c>
      <c r="CI41" s="83" t="s">
        <v>86</v>
      </c>
      <c r="CJ41" s="77">
        <v>10</v>
      </c>
      <c r="CK41" s="82" t="s">
        <v>86</v>
      </c>
      <c r="CL41" s="83" t="s">
        <v>86</v>
      </c>
      <c r="CM41" s="77">
        <v>6</v>
      </c>
      <c r="CN41" s="82" t="s">
        <v>86</v>
      </c>
      <c r="CO41" s="83" t="s">
        <v>86</v>
      </c>
      <c r="CP41" s="77" t="s">
        <v>86</v>
      </c>
      <c r="CQ41" s="82" t="s">
        <v>86</v>
      </c>
      <c r="CR41" s="83" t="s">
        <v>86</v>
      </c>
      <c r="CS41" s="77">
        <v>8</v>
      </c>
      <c r="CT41" s="82">
        <v>5</v>
      </c>
      <c r="CU41" s="83" t="s">
        <v>86</v>
      </c>
      <c r="CV41" s="77">
        <v>5</v>
      </c>
      <c r="CW41" s="82" t="s">
        <v>86</v>
      </c>
      <c r="CX41" s="83" t="s">
        <v>86</v>
      </c>
      <c r="CY41" s="77">
        <v>5</v>
      </c>
      <c r="CZ41" s="82" t="s">
        <v>86</v>
      </c>
      <c r="DA41" s="83" t="s">
        <v>86</v>
      </c>
      <c r="DB41" s="77" t="s">
        <v>86</v>
      </c>
      <c r="DC41" s="82" t="s">
        <v>86</v>
      </c>
      <c r="DD41" s="83" t="s">
        <v>86</v>
      </c>
      <c r="DE41" s="77" t="s">
        <v>86</v>
      </c>
      <c r="DF41" s="82">
        <v>5</v>
      </c>
      <c r="DG41" s="83" t="s">
        <v>86</v>
      </c>
      <c r="DH41" s="77">
        <v>5</v>
      </c>
      <c r="DI41" s="82" t="s">
        <v>86</v>
      </c>
      <c r="DJ41" s="83" t="s">
        <v>86</v>
      </c>
      <c r="DK41" s="77">
        <v>8</v>
      </c>
      <c r="DL41" s="82" t="s">
        <v>86</v>
      </c>
      <c r="DM41" s="83" t="s">
        <v>86</v>
      </c>
      <c r="DN41" s="77">
        <v>5</v>
      </c>
    </row>
    <row r="42" spans="1:118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2"/>
      <c r="BY42" s="40"/>
      <c r="BZ42" s="41"/>
      <c r="CA42" s="42"/>
      <c r="CB42" s="40"/>
      <c r="CC42" s="41"/>
      <c r="CD42" s="42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2"/>
      <c r="CQ42" s="40"/>
      <c r="CR42" s="41"/>
      <c r="CS42" s="42"/>
      <c r="CT42" s="40"/>
      <c r="CU42" s="41"/>
      <c r="CV42" s="42"/>
      <c r="CW42" s="40"/>
      <c r="CX42" s="41"/>
      <c r="CY42" s="42"/>
      <c r="CZ42" s="40"/>
      <c r="DA42" s="41"/>
      <c r="DB42" s="42"/>
      <c r="DC42" s="40"/>
      <c r="DD42" s="41"/>
      <c r="DE42" s="42"/>
      <c r="DF42" s="40"/>
      <c r="DG42" s="41"/>
      <c r="DH42" s="42"/>
      <c r="DI42" s="40"/>
      <c r="DJ42" s="41"/>
      <c r="DK42" s="42"/>
      <c r="DL42" s="40"/>
      <c r="DM42" s="41"/>
      <c r="DN42" s="42"/>
    </row>
    <row r="43" spans="1:118" x14ac:dyDescent="0.25">
      <c r="A43" s="44" t="s">
        <v>24</v>
      </c>
      <c r="B43" s="57">
        <v>0.57647887323943658</v>
      </c>
      <c r="C43" s="58">
        <v>0.92922121144885739</v>
      </c>
      <c r="D43" s="59">
        <v>0.66846862814604746</v>
      </c>
      <c r="E43" s="57">
        <v>0.60147392290249435</v>
      </c>
      <c r="F43" s="58">
        <v>0.93229643183897526</v>
      </c>
      <c r="G43" s="59">
        <v>0.67115222876366698</v>
      </c>
      <c r="H43" s="57">
        <v>0.62475696694750482</v>
      </c>
      <c r="I43" s="58">
        <v>0.91137724550898203</v>
      </c>
      <c r="J43" s="59">
        <v>0.66820276497695852</v>
      </c>
      <c r="K43" s="57">
        <v>0.62038303693570451</v>
      </c>
      <c r="L43" s="58">
        <v>0.90721649484536082</v>
      </c>
      <c r="M43" s="59">
        <v>0.67450980392156867</v>
      </c>
      <c r="N43" s="57">
        <v>0.60098522167487689</v>
      </c>
      <c r="O43" s="58">
        <v>0.91561181434599159</v>
      </c>
      <c r="P43" s="59">
        <v>0.65051020408163263</v>
      </c>
      <c r="Q43" s="57">
        <v>0.61514683153013905</v>
      </c>
      <c r="R43" s="58">
        <v>0.91791044776119401</v>
      </c>
      <c r="S43" s="59">
        <v>0.68233944954128445</v>
      </c>
      <c r="T43" s="57">
        <v>0.62373225152129819</v>
      </c>
      <c r="U43" s="58">
        <v>0.93421052631578949</v>
      </c>
      <c r="V43" s="59">
        <v>0.71630094043887149</v>
      </c>
      <c r="W43" s="57">
        <v>0.63769633507853407</v>
      </c>
      <c r="X43" s="58">
        <v>0.93227990970654628</v>
      </c>
      <c r="Y43" s="59">
        <v>0.69598470363288722</v>
      </c>
      <c r="Z43" s="57">
        <v>0.54984894259818728</v>
      </c>
      <c r="AA43" s="58">
        <v>0.89198606271777003</v>
      </c>
      <c r="AB43" s="59">
        <v>0.78448275862068961</v>
      </c>
      <c r="AC43" s="57">
        <v>0.59517766497461932</v>
      </c>
      <c r="AD43" s="58">
        <v>0.92546583850931674</v>
      </c>
      <c r="AE43" s="59">
        <v>0.61328125</v>
      </c>
      <c r="AF43" s="57">
        <v>0.61827956989247312</v>
      </c>
      <c r="AG43" s="58">
        <v>0.92760180995475117</v>
      </c>
      <c r="AH43" s="59">
        <v>0.65465465465465467</v>
      </c>
      <c r="AI43" s="57">
        <v>0.56818181818181823</v>
      </c>
      <c r="AJ43" s="58">
        <v>0.92086330935251803</v>
      </c>
      <c r="AK43" s="59">
        <v>0.6228070175438597</v>
      </c>
      <c r="AL43" s="57">
        <v>0.63372093023255816</v>
      </c>
      <c r="AM43" s="58">
        <v>0.90776699029126218</v>
      </c>
      <c r="AN43" s="59">
        <v>0.71610169491525422</v>
      </c>
      <c r="AO43" s="57">
        <v>0.5911949685534591</v>
      </c>
      <c r="AP43" s="58">
        <v>0.96551724137931039</v>
      </c>
      <c r="AQ43" s="59">
        <v>0.64135021097046419</v>
      </c>
      <c r="AR43" s="57">
        <v>0.62695924764890287</v>
      </c>
      <c r="AS43" s="58">
        <v>0.89898989898989901</v>
      </c>
      <c r="AT43" s="59">
        <v>0.70503597122302153</v>
      </c>
      <c r="AU43" s="57">
        <v>0.56768558951965065</v>
      </c>
      <c r="AV43" s="58">
        <v>0.92105263157894735</v>
      </c>
      <c r="AW43" s="59">
        <v>0.6171875</v>
      </c>
      <c r="AX43" s="57">
        <v>0.6619718309859155</v>
      </c>
      <c r="AY43" s="58">
        <v>0.94736842105263153</v>
      </c>
      <c r="AZ43" s="59">
        <v>0.60176991150442483</v>
      </c>
      <c r="BA43" s="57">
        <v>0.67179487179487174</v>
      </c>
      <c r="BB43" s="58">
        <v>0.83333333333333337</v>
      </c>
      <c r="BC43" s="59">
        <v>0.7407407407407407</v>
      </c>
      <c r="BD43" s="57">
        <v>0.6645161290322581</v>
      </c>
      <c r="BE43" s="58">
        <v>0.94230769230769229</v>
      </c>
      <c r="BF43" s="59">
        <v>0.73267326732673266</v>
      </c>
      <c r="BG43" s="57">
        <v>0.54437869822485208</v>
      </c>
      <c r="BH43" s="58">
        <v>0.94444444444444442</v>
      </c>
      <c r="BI43" s="59">
        <v>0.78947368421052633</v>
      </c>
      <c r="BJ43" s="57">
        <v>0.63247863247863245</v>
      </c>
      <c r="BK43" s="58">
        <v>0.90243902439024393</v>
      </c>
      <c r="BL43" s="59">
        <v>0.50704225352112675</v>
      </c>
      <c r="BM43" s="57">
        <v>0.61458333333333337</v>
      </c>
      <c r="BN43" s="58">
        <v>0.86792452830188682</v>
      </c>
      <c r="BO43" s="59">
        <v>0.69620253164556967</v>
      </c>
      <c r="BP43" s="57">
        <v>0.66438356164383561</v>
      </c>
      <c r="BQ43" s="58">
        <v>0.921875</v>
      </c>
      <c r="BR43" s="59">
        <v>0.7010309278350515</v>
      </c>
      <c r="BS43" s="57">
        <v>0.63730569948186533</v>
      </c>
      <c r="BT43" s="58">
        <v>0.79166666666666663</v>
      </c>
      <c r="BU43" s="59">
        <v>0.73529411764705888</v>
      </c>
      <c r="BV43" s="57">
        <v>0.56910569105691056</v>
      </c>
      <c r="BW43" s="58">
        <v>0.88888888888888884</v>
      </c>
      <c r="BX43" s="59">
        <v>0.68292682926829273</v>
      </c>
      <c r="BY43" s="57">
        <v>0.54621848739495793</v>
      </c>
      <c r="BZ43" s="58">
        <v>0.81081081081081086</v>
      </c>
      <c r="CA43" s="59">
        <v>0.63157894736842102</v>
      </c>
      <c r="CB43" s="57">
        <v>0.51851851851851849</v>
      </c>
      <c r="CC43" s="58">
        <v>0.89830508474576276</v>
      </c>
      <c r="CD43" s="59">
        <v>0.5</v>
      </c>
      <c r="CE43" s="57">
        <v>0.57291666666666663</v>
      </c>
      <c r="CF43" s="58">
        <v>0.90740740740740744</v>
      </c>
      <c r="CG43" s="59">
        <v>0.6097560975609756</v>
      </c>
      <c r="CH43" s="57">
        <v>0.58139534883720934</v>
      </c>
      <c r="CI43" s="58">
        <v>0.91666666666666663</v>
      </c>
      <c r="CJ43" s="59">
        <v>0.6</v>
      </c>
      <c r="CK43" s="57">
        <v>0.57843137254901966</v>
      </c>
      <c r="CL43" s="58">
        <v>0.8928571428571429</v>
      </c>
      <c r="CM43" s="59">
        <v>0.5</v>
      </c>
      <c r="CN43" s="57">
        <v>0.72093023255813948</v>
      </c>
      <c r="CO43" s="58">
        <v>0.96666666666666667</v>
      </c>
      <c r="CP43" s="59">
        <v>0.75</v>
      </c>
      <c r="CQ43" s="57">
        <v>0.61363636363636365</v>
      </c>
      <c r="CR43" s="58">
        <v>0.83333333333333337</v>
      </c>
      <c r="CS43" s="59">
        <v>0.63888888888888884</v>
      </c>
      <c r="CT43" s="57">
        <v>0.59722222222222221</v>
      </c>
      <c r="CU43" s="58">
        <v>0.89655172413793105</v>
      </c>
      <c r="CV43" s="59">
        <v>0.64</v>
      </c>
      <c r="CW43" s="57">
        <v>0.6</v>
      </c>
      <c r="CX43" s="58">
        <v>0.88888888888888884</v>
      </c>
      <c r="CY43" s="59">
        <v>0.58974358974358976</v>
      </c>
      <c r="CZ43" s="57">
        <v>0.63157894736842102</v>
      </c>
      <c r="DA43" s="58">
        <v>0.96666666666666667</v>
      </c>
      <c r="DB43" s="59">
        <v>0.63636363636363635</v>
      </c>
      <c r="DC43" s="57">
        <v>0.6</v>
      </c>
      <c r="DD43" s="58">
        <v>1</v>
      </c>
      <c r="DE43" s="59">
        <v>0.5757575757575758</v>
      </c>
      <c r="DF43" s="57">
        <v>0.70175438596491224</v>
      </c>
      <c r="DG43" s="58">
        <v>0.84</v>
      </c>
      <c r="DH43" s="59">
        <v>0.69565217391304346</v>
      </c>
      <c r="DI43" s="57">
        <v>0.80952380952380953</v>
      </c>
      <c r="DJ43" s="58">
        <v>0.95</v>
      </c>
      <c r="DK43" s="59">
        <v>0.84615384615384615</v>
      </c>
      <c r="DL43" s="57">
        <v>0.58139534883720934</v>
      </c>
      <c r="DM43" s="58">
        <v>1</v>
      </c>
      <c r="DN43" s="59">
        <v>0.66666666666666663</v>
      </c>
    </row>
    <row r="44" spans="1:118" x14ac:dyDescent="0.25">
      <c r="A44" s="44" t="s">
        <v>25</v>
      </c>
      <c r="B44" s="57">
        <v>0.27295774647887322</v>
      </c>
      <c r="C44" s="58">
        <v>3.4945640115376077E-2</v>
      </c>
      <c r="D44" s="59">
        <v>0.2957284650833038</v>
      </c>
      <c r="E44" s="57">
        <v>0.29931972789115652</v>
      </c>
      <c r="F44" s="58">
        <v>2.92772186642269E-2</v>
      </c>
      <c r="G44" s="59">
        <v>0.29941126997476869</v>
      </c>
      <c r="H44" s="57">
        <v>0.2767336357744653</v>
      </c>
      <c r="I44" s="58">
        <v>4.431137724550898E-2</v>
      </c>
      <c r="J44" s="59">
        <v>0.29608294930875578</v>
      </c>
      <c r="K44" s="57">
        <v>0.280437756497948</v>
      </c>
      <c r="L44" s="58">
        <v>4.5655375552282773E-2</v>
      </c>
      <c r="M44" s="59">
        <v>0.28758169934640521</v>
      </c>
      <c r="N44" s="57">
        <v>0.31104855735397607</v>
      </c>
      <c r="O44" s="58">
        <v>3.2348804500703238E-2</v>
      </c>
      <c r="P44" s="59">
        <v>0.30612244897959179</v>
      </c>
      <c r="Q44" s="57">
        <v>0.28516228748068012</v>
      </c>
      <c r="R44" s="58">
        <v>4.1791044776119397E-2</v>
      </c>
      <c r="S44" s="59">
        <v>0.27522935779816521</v>
      </c>
      <c r="T44" s="57">
        <v>0.27180527383367142</v>
      </c>
      <c r="U44" s="58">
        <v>3.5087719298245612E-2</v>
      </c>
      <c r="V44" s="59">
        <v>0.2492163009404389</v>
      </c>
      <c r="W44" s="57">
        <v>0.24607329842931941</v>
      </c>
      <c r="X44" s="58">
        <v>2.4830699774266361E-2</v>
      </c>
      <c r="Y44" s="59">
        <v>0.25621414913957941</v>
      </c>
      <c r="Z44" s="57">
        <v>0.24471299093655591</v>
      </c>
      <c r="AA44" s="58">
        <v>6.2717770034843204E-2</v>
      </c>
      <c r="AB44" s="59">
        <v>0.19396551724137931</v>
      </c>
      <c r="AC44" s="57">
        <v>0.3032994923857868</v>
      </c>
      <c r="AD44" s="58">
        <v>2.7950310559006208E-2</v>
      </c>
      <c r="AE44" s="59">
        <v>0.353515625</v>
      </c>
      <c r="AF44" s="57">
        <v>0.29749103942652327</v>
      </c>
      <c r="AG44" s="58">
        <v>3.1674208144796379E-2</v>
      </c>
      <c r="AH44" s="59">
        <v>0.30630630630630629</v>
      </c>
      <c r="AI44" s="57">
        <v>0.35537190082644632</v>
      </c>
      <c r="AJ44" s="58">
        <v>4.6762589928057548E-2</v>
      </c>
      <c r="AK44" s="59">
        <v>0.33771929824561397</v>
      </c>
      <c r="AL44" s="57">
        <v>0.26744186046511631</v>
      </c>
      <c r="AM44" s="58">
        <v>4.3689320388349523E-2</v>
      </c>
      <c r="AN44" s="59">
        <v>0.25423728813559321</v>
      </c>
      <c r="AO44" s="57">
        <v>0.29874213836477992</v>
      </c>
      <c r="AP44" s="58">
        <v>2.8735632183908049E-2</v>
      </c>
      <c r="AQ44" s="59">
        <v>0.32911392405063289</v>
      </c>
      <c r="AR44" s="57">
        <v>0.28526645768025077</v>
      </c>
      <c r="AS44" s="58">
        <v>6.0606060606060608E-2</v>
      </c>
      <c r="AT44" s="59">
        <v>0.26618705035971219</v>
      </c>
      <c r="AU44" s="57">
        <v>0.33624454148471622</v>
      </c>
      <c r="AV44" s="58">
        <v>2.6315789473684209E-2</v>
      </c>
      <c r="AW44" s="59">
        <v>0.3359375</v>
      </c>
      <c r="AX44" s="57">
        <v>0.27230046948356812</v>
      </c>
      <c r="AY44" s="58">
        <v>1.3157894736842099E-2</v>
      </c>
      <c r="AZ44" s="59">
        <v>0.35398230088495569</v>
      </c>
      <c r="BA44" s="57">
        <v>0.25128205128205128</v>
      </c>
      <c r="BB44" s="58">
        <v>0.13636363636363641</v>
      </c>
      <c r="BC44" s="59">
        <v>0.23148148148148151</v>
      </c>
      <c r="BD44" s="57">
        <v>0.27741935483870972</v>
      </c>
      <c r="BE44" s="58">
        <v>3.8461538461538457E-2</v>
      </c>
      <c r="BF44" s="59">
        <v>0.24752475247524749</v>
      </c>
      <c r="BG44" s="57">
        <v>0.30177514792899413</v>
      </c>
      <c r="BH44" s="58">
        <v>4.6296296296296287E-2</v>
      </c>
      <c r="BI44" s="59">
        <v>0.18421052631578949</v>
      </c>
      <c r="BJ44" s="57">
        <v>0.3247863247863248</v>
      </c>
      <c r="BK44" s="58">
        <v>4.878048780487805E-2</v>
      </c>
      <c r="BL44" s="59">
        <v>0.46478873239436619</v>
      </c>
      <c r="BM44" s="57">
        <v>0.27083333333333331</v>
      </c>
      <c r="BN44" s="58">
        <v>7.5471698113207544E-2</v>
      </c>
      <c r="BO44" s="59">
        <v>0.26582278481012661</v>
      </c>
      <c r="BP44" s="57">
        <v>0.26712328767123289</v>
      </c>
      <c r="BQ44" s="58">
        <v>6.25E-2</v>
      </c>
      <c r="BR44" s="59">
        <v>0.28865979381443302</v>
      </c>
      <c r="BS44" s="57">
        <v>0.2487046632124352</v>
      </c>
      <c r="BT44" s="58">
        <v>0.16666666666666671</v>
      </c>
      <c r="BU44" s="59">
        <v>0.23529411764705879</v>
      </c>
      <c r="BV44" s="57">
        <v>0.32520325203252032</v>
      </c>
      <c r="BW44" s="58">
        <v>3.7037037037037028E-2</v>
      </c>
      <c r="BX44" s="59">
        <v>0.3048780487804878</v>
      </c>
      <c r="BY44" s="57">
        <v>0.35294117647058831</v>
      </c>
      <c r="BZ44" s="58">
        <v>2.7027027027027029E-2</v>
      </c>
      <c r="CA44" s="59">
        <v>0.34210526315789469</v>
      </c>
      <c r="CB44" s="57">
        <v>0.37962962962962971</v>
      </c>
      <c r="CC44" s="58">
        <v>8.4745762711864403E-2</v>
      </c>
      <c r="CD44" s="59">
        <v>0.47619047619047622</v>
      </c>
      <c r="CE44" s="57">
        <v>0.36458333333333331</v>
      </c>
      <c r="CF44" s="58">
        <v>1.8518518518518521E-2</v>
      </c>
      <c r="CG44" s="59">
        <v>0.36585365853658541</v>
      </c>
      <c r="CH44" s="57">
        <v>0.36046511627906969</v>
      </c>
      <c r="CI44" s="58">
        <v>4.1666666666666657E-2</v>
      </c>
      <c r="CJ44" s="59">
        <v>0.34</v>
      </c>
      <c r="CK44" s="57">
        <v>0.35294117647058831</v>
      </c>
      <c r="CL44" s="58">
        <v>3.5714285714285712E-2</v>
      </c>
      <c r="CM44" s="59">
        <v>0.44736842105263158</v>
      </c>
      <c r="CN44" s="57">
        <v>0.26744186046511631</v>
      </c>
      <c r="CO44" s="58">
        <v>3.3333333333333333E-2</v>
      </c>
      <c r="CP44" s="59">
        <v>0.19444444444444439</v>
      </c>
      <c r="CQ44" s="57">
        <v>0.27272727272727271</v>
      </c>
      <c r="CR44" s="58">
        <v>4.1666666666666657E-2</v>
      </c>
      <c r="CS44" s="59">
        <v>0.33333333333333331</v>
      </c>
      <c r="CT44" s="57">
        <v>0.27777777777777779</v>
      </c>
      <c r="CU44" s="58">
        <v>3.4482758620689648E-2</v>
      </c>
      <c r="CV44" s="59">
        <v>0.24</v>
      </c>
      <c r="CW44" s="57">
        <v>0.32727272727272733</v>
      </c>
      <c r="CX44" s="58">
        <v>0.1111111111111111</v>
      </c>
      <c r="CY44" s="59">
        <v>0.38461538461538458</v>
      </c>
      <c r="CZ44" s="57">
        <v>0.30263157894736842</v>
      </c>
      <c r="DA44" s="58">
        <v>3.3333333333333333E-2</v>
      </c>
      <c r="DB44" s="59">
        <v>0.31818181818181818</v>
      </c>
      <c r="DC44" s="57">
        <v>0.25</v>
      </c>
      <c r="DD44" s="58">
        <v>0</v>
      </c>
      <c r="DE44" s="59">
        <v>0.39393939393939392</v>
      </c>
      <c r="DF44" s="57">
        <v>0.19298245614035089</v>
      </c>
      <c r="DG44" s="58">
        <v>0.04</v>
      </c>
      <c r="DH44" s="59">
        <v>0.30434782608695649</v>
      </c>
      <c r="DI44" s="57">
        <v>0.19047619047619049</v>
      </c>
      <c r="DJ44" s="58">
        <v>0.05</v>
      </c>
      <c r="DK44" s="59">
        <v>0.15384615384615391</v>
      </c>
      <c r="DL44" s="57">
        <v>0.34883720930232559</v>
      </c>
      <c r="DM44" s="58">
        <v>0</v>
      </c>
      <c r="DN44" s="59">
        <v>0.27777777777777779</v>
      </c>
    </row>
    <row r="45" spans="1:118" x14ac:dyDescent="0.25">
      <c r="A45" s="44" t="s">
        <v>26</v>
      </c>
      <c r="B45" s="57">
        <v>9.169014084507042E-2</v>
      </c>
      <c r="C45" s="58">
        <v>9.0969602840026628E-3</v>
      </c>
      <c r="D45" s="59">
        <v>5.0514002126905346E-3</v>
      </c>
      <c r="E45" s="57">
        <v>6.179138321995465E-2</v>
      </c>
      <c r="F45" s="58">
        <v>9.1491308325709064E-3</v>
      </c>
      <c r="G45" s="59">
        <v>4.2052144659377629E-3</v>
      </c>
      <c r="H45" s="57">
        <v>6.416072585871678E-2</v>
      </c>
      <c r="I45" s="58">
        <v>3.592814371257485E-3</v>
      </c>
      <c r="J45" s="59">
        <v>3.4562211981566818E-3</v>
      </c>
      <c r="K45" s="57">
        <v>5.4719562243502051E-2</v>
      </c>
      <c r="L45" s="58">
        <v>1.7673048600883649E-2</v>
      </c>
      <c r="M45" s="59">
        <v>3.9215686274509803E-3</v>
      </c>
      <c r="N45" s="57">
        <v>4.9964813511611542E-2</v>
      </c>
      <c r="O45" s="58">
        <v>1.547116736990155E-2</v>
      </c>
      <c r="P45" s="59">
        <v>7.6530612244897957E-3</v>
      </c>
      <c r="Q45" s="57">
        <v>5.6414219474497679E-2</v>
      </c>
      <c r="R45" s="58">
        <v>7.462686567164179E-3</v>
      </c>
      <c r="S45" s="59">
        <v>3.440366972477064E-3</v>
      </c>
      <c r="T45" s="57">
        <v>7.2008113590263698E-2</v>
      </c>
      <c r="U45" s="58">
        <v>8.771929824561403E-3</v>
      </c>
      <c r="V45" s="59">
        <v>6.269592476489028E-3</v>
      </c>
      <c r="W45" s="57">
        <v>5.9685863874345553E-2</v>
      </c>
      <c r="X45" s="58">
        <v>1.580135440180587E-2</v>
      </c>
      <c r="Y45" s="59">
        <v>5.7361376673040164E-3</v>
      </c>
      <c r="Z45" s="57">
        <v>0.1047331319234643</v>
      </c>
      <c r="AA45" s="58">
        <v>2.787456445993031E-2</v>
      </c>
      <c r="AB45" s="59">
        <v>4.3103448275862068E-3</v>
      </c>
      <c r="AC45" s="57">
        <v>5.5837563451776651E-2</v>
      </c>
      <c r="AD45" s="58">
        <v>1.2422360248447201E-2</v>
      </c>
      <c r="AE45" s="59">
        <v>0</v>
      </c>
      <c r="AF45" s="57">
        <v>5.9139784946236562E-2</v>
      </c>
      <c r="AG45" s="58">
        <v>1.8099547511312219E-2</v>
      </c>
      <c r="AH45" s="59">
        <v>0</v>
      </c>
      <c r="AI45" s="57">
        <v>3.099173553719008E-2</v>
      </c>
      <c r="AJ45" s="58">
        <v>1.0791366906474821E-2</v>
      </c>
      <c r="AK45" s="59">
        <v>0</v>
      </c>
      <c r="AL45" s="57">
        <v>5.8139534883720929E-2</v>
      </c>
      <c r="AM45" s="58">
        <v>9.7087378640776691E-3</v>
      </c>
      <c r="AN45" s="59">
        <v>8.4745762711864406E-3</v>
      </c>
      <c r="AO45" s="57">
        <v>5.0314465408805027E-2</v>
      </c>
      <c r="AP45" s="58">
        <v>5.7471264367816091E-3</v>
      </c>
      <c r="AQ45" s="59">
        <v>0</v>
      </c>
      <c r="AR45" s="57">
        <v>6.2695924764890276E-2</v>
      </c>
      <c r="AS45" s="58">
        <v>1.515151515151515E-2</v>
      </c>
      <c r="AT45" s="59">
        <v>0</v>
      </c>
      <c r="AU45" s="57">
        <v>3.9301310043668117E-2</v>
      </c>
      <c r="AV45" s="58">
        <v>0</v>
      </c>
      <c r="AW45" s="59">
        <v>0</v>
      </c>
      <c r="AX45" s="57">
        <v>3.7558685446009391E-2</v>
      </c>
      <c r="AY45" s="58">
        <v>1.3157894736842099E-2</v>
      </c>
      <c r="AZ45" s="59">
        <v>0</v>
      </c>
      <c r="BA45" s="57">
        <v>4.6153846153846163E-2</v>
      </c>
      <c r="BB45" s="58">
        <v>3.03030303030303E-2</v>
      </c>
      <c r="BC45" s="59">
        <v>9.2592592592592587E-3</v>
      </c>
      <c r="BD45" s="57">
        <v>1.935483870967742E-2</v>
      </c>
      <c r="BE45" s="58">
        <v>0</v>
      </c>
      <c r="BF45" s="59">
        <v>0</v>
      </c>
      <c r="BG45" s="57">
        <v>0.106508875739645</v>
      </c>
      <c r="BH45" s="58">
        <v>0</v>
      </c>
      <c r="BI45" s="59">
        <v>0</v>
      </c>
      <c r="BJ45" s="57">
        <v>2.9914529914529919E-2</v>
      </c>
      <c r="BK45" s="58">
        <v>0</v>
      </c>
      <c r="BL45" s="59">
        <v>0</v>
      </c>
      <c r="BM45" s="57">
        <v>5.2083333333333343E-2</v>
      </c>
      <c r="BN45" s="58">
        <v>1.886792452830189E-2</v>
      </c>
      <c r="BO45" s="59">
        <v>1.2658227848101271E-2</v>
      </c>
      <c r="BP45" s="57">
        <v>4.7945205479452052E-2</v>
      </c>
      <c r="BQ45" s="58">
        <v>0</v>
      </c>
      <c r="BR45" s="59">
        <v>0</v>
      </c>
      <c r="BS45" s="57">
        <v>8.2901554404145081E-2</v>
      </c>
      <c r="BT45" s="58">
        <v>0</v>
      </c>
      <c r="BU45" s="59">
        <v>1.470588235294118E-2</v>
      </c>
      <c r="BV45" s="57">
        <v>8.1300813008130079E-2</v>
      </c>
      <c r="BW45" s="58">
        <v>3.7037037037037028E-2</v>
      </c>
      <c r="BX45" s="59">
        <v>0</v>
      </c>
      <c r="BY45" s="57">
        <v>7.5630252100840331E-2</v>
      </c>
      <c r="BZ45" s="58">
        <v>0</v>
      </c>
      <c r="CA45" s="59">
        <v>0</v>
      </c>
      <c r="CB45" s="57">
        <v>5.5555555555555552E-2</v>
      </c>
      <c r="CC45" s="58">
        <v>0</v>
      </c>
      <c r="CD45" s="59">
        <v>0</v>
      </c>
      <c r="CE45" s="57">
        <v>2.0833333333333329E-2</v>
      </c>
      <c r="CF45" s="58">
        <v>3.7037037037037028E-2</v>
      </c>
      <c r="CG45" s="59">
        <v>2.4390243902439029E-2</v>
      </c>
      <c r="CH45" s="57">
        <v>3.4883720930232558E-2</v>
      </c>
      <c r="CI45" s="58">
        <v>4.1666666666666657E-2</v>
      </c>
      <c r="CJ45" s="59">
        <v>0</v>
      </c>
      <c r="CK45" s="57">
        <v>2.9411764705882349E-2</v>
      </c>
      <c r="CL45" s="58">
        <v>0</v>
      </c>
      <c r="CM45" s="59">
        <v>0</v>
      </c>
      <c r="CN45" s="57">
        <v>0</v>
      </c>
      <c r="CO45" s="58">
        <v>0</v>
      </c>
      <c r="CP45" s="59">
        <v>0</v>
      </c>
      <c r="CQ45" s="57">
        <v>5.6818181818181823E-2</v>
      </c>
      <c r="CR45" s="58">
        <v>0</v>
      </c>
      <c r="CS45" s="59">
        <v>0</v>
      </c>
      <c r="CT45" s="57">
        <v>4.1666666666666657E-2</v>
      </c>
      <c r="CU45" s="58">
        <v>0</v>
      </c>
      <c r="CV45" s="59">
        <v>0</v>
      </c>
      <c r="CW45" s="57">
        <v>5.4545454545454543E-2</v>
      </c>
      <c r="CX45" s="58">
        <v>0</v>
      </c>
      <c r="CY45" s="59">
        <v>0</v>
      </c>
      <c r="CZ45" s="57">
        <v>3.9473684210526307E-2</v>
      </c>
      <c r="DA45" s="58">
        <v>0</v>
      </c>
      <c r="DB45" s="59">
        <v>0</v>
      </c>
      <c r="DC45" s="57">
        <v>0.125</v>
      </c>
      <c r="DD45" s="58">
        <v>0</v>
      </c>
      <c r="DE45" s="59">
        <v>0</v>
      </c>
      <c r="DF45" s="57">
        <v>7.0175438596491224E-2</v>
      </c>
      <c r="DG45" s="58">
        <v>0.08</v>
      </c>
      <c r="DH45" s="59">
        <v>0</v>
      </c>
      <c r="DI45" s="57">
        <v>0</v>
      </c>
      <c r="DJ45" s="58">
        <v>0</v>
      </c>
      <c r="DK45" s="59">
        <v>0</v>
      </c>
      <c r="DL45" s="57">
        <v>4.6511627906976737E-2</v>
      </c>
      <c r="DM45" s="58">
        <v>0</v>
      </c>
      <c r="DN45" s="59">
        <v>0</v>
      </c>
    </row>
    <row r="46" spans="1:118" x14ac:dyDescent="0.25">
      <c r="A46" s="44" t="s">
        <v>27</v>
      </c>
      <c r="B46" s="57">
        <v>3.5704225352112678E-2</v>
      </c>
      <c r="C46" s="58">
        <v>5.9906811626358998E-3</v>
      </c>
      <c r="D46" s="59">
        <v>9.7483161999291031E-4</v>
      </c>
      <c r="E46" s="57">
        <v>1.984126984126984E-2</v>
      </c>
      <c r="F46" s="58">
        <v>7.319304666056725E-3</v>
      </c>
      <c r="G46" s="59">
        <v>8.4104289318755253E-4</v>
      </c>
      <c r="H46" s="57">
        <v>1.749837977965003E-2</v>
      </c>
      <c r="I46" s="58">
        <v>9.5808383233532933E-3</v>
      </c>
      <c r="J46" s="59">
        <v>0</v>
      </c>
      <c r="K46" s="57">
        <v>2.188782489740082E-2</v>
      </c>
      <c r="L46" s="58">
        <v>2.9455081001472749E-3</v>
      </c>
      <c r="M46" s="59">
        <v>1.30718954248366E-3</v>
      </c>
      <c r="N46" s="57">
        <v>1.7593244194229411E-2</v>
      </c>
      <c r="O46" s="58">
        <v>9.8452883263009851E-3</v>
      </c>
      <c r="P46" s="59">
        <v>0</v>
      </c>
      <c r="Q46" s="57">
        <v>1.7774343122102011E-2</v>
      </c>
      <c r="R46" s="58">
        <v>1.0447761194029849E-2</v>
      </c>
      <c r="S46" s="59">
        <v>1.1467889908256879E-3</v>
      </c>
      <c r="T46" s="57">
        <v>1.521298174442191E-2</v>
      </c>
      <c r="U46" s="58">
        <v>7.3099415204678359E-3</v>
      </c>
      <c r="V46" s="59">
        <v>0</v>
      </c>
      <c r="W46" s="57">
        <v>2.9319371727748691E-2</v>
      </c>
      <c r="X46" s="58">
        <v>9.0293453724604959E-3</v>
      </c>
      <c r="Y46" s="59">
        <v>0</v>
      </c>
      <c r="Z46" s="57">
        <v>4.3303121852970798E-2</v>
      </c>
      <c r="AA46" s="58">
        <v>3.4843205574912892E-3</v>
      </c>
      <c r="AB46" s="59">
        <v>0</v>
      </c>
      <c r="AC46" s="57">
        <v>2.7918781725888329E-2</v>
      </c>
      <c r="AD46" s="58">
        <v>6.2111801242236021E-3</v>
      </c>
      <c r="AE46" s="59">
        <v>0</v>
      </c>
      <c r="AF46" s="57">
        <v>1.2544802867383509E-2</v>
      </c>
      <c r="AG46" s="58">
        <v>4.5248868778280547E-3</v>
      </c>
      <c r="AH46" s="59">
        <v>6.006006006006006E-3</v>
      </c>
      <c r="AI46" s="57">
        <v>2.0661157024793389E-2</v>
      </c>
      <c r="AJ46" s="58">
        <v>7.1942446043165471E-3</v>
      </c>
      <c r="AK46" s="59">
        <v>0</v>
      </c>
      <c r="AL46" s="57">
        <v>2.3255813953488368E-2</v>
      </c>
      <c r="AM46" s="58">
        <v>1.9417475728155342E-2</v>
      </c>
      <c r="AN46" s="59">
        <v>0</v>
      </c>
      <c r="AO46" s="57">
        <v>2.20125786163522E-2</v>
      </c>
      <c r="AP46" s="58">
        <v>0</v>
      </c>
      <c r="AQ46" s="59">
        <v>0</v>
      </c>
      <c r="AR46" s="57">
        <v>2.5078369905956108E-2</v>
      </c>
      <c r="AS46" s="58">
        <v>0</v>
      </c>
      <c r="AT46" s="59">
        <v>7.1942446043165471E-3</v>
      </c>
      <c r="AU46" s="57">
        <v>2.620087336244541E-2</v>
      </c>
      <c r="AV46" s="58">
        <v>0</v>
      </c>
      <c r="AW46" s="59">
        <v>0</v>
      </c>
      <c r="AX46" s="57">
        <v>2.3474178403755871E-2</v>
      </c>
      <c r="AY46" s="58">
        <v>1.3157894736842099E-2</v>
      </c>
      <c r="AZ46" s="59">
        <v>0</v>
      </c>
      <c r="BA46" s="57">
        <v>1.5384615384615391E-2</v>
      </c>
      <c r="BB46" s="58">
        <v>0</v>
      </c>
      <c r="BC46" s="59">
        <v>0</v>
      </c>
      <c r="BD46" s="57">
        <v>1.2903225806451609E-2</v>
      </c>
      <c r="BE46" s="58">
        <v>9.6153846153846159E-3</v>
      </c>
      <c r="BF46" s="59">
        <v>0</v>
      </c>
      <c r="BG46" s="57">
        <v>4.7337278106508868E-2</v>
      </c>
      <c r="BH46" s="58">
        <v>0</v>
      </c>
      <c r="BI46" s="59">
        <v>0</v>
      </c>
      <c r="BJ46" s="57">
        <v>8.5470085470085479E-3</v>
      </c>
      <c r="BK46" s="58">
        <v>2.4390243902439029E-2</v>
      </c>
      <c r="BL46" s="59">
        <v>0</v>
      </c>
      <c r="BM46" s="57">
        <v>3.6458333333333343E-2</v>
      </c>
      <c r="BN46" s="58">
        <v>0</v>
      </c>
      <c r="BO46" s="59">
        <v>0</v>
      </c>
      <c r="BP46" s="57">
        <v>6.8493150684931503E-3</v>
      </c>
      <c r="BQ46" s="58">
        <v>1.5625E-2</v>
      </c>
      <c r="BR46" s="59">
        <v>0</v>
      </c>
      <c r="BS46" s="57">
        <v>5.1813471502590684E-3</v>
      </c>
      <c r="BT46" s="58">
        <v>4.1666666666666657E-2</v>
      </c>
      <c r="BU46" s="59">
        <v>0</v>
      </c>
      <c r="BV46" s="57">
        <v>8.130081300813009E-3</v>
      </c>
      <c r="BW46" s="58">
        <v>1.8518518518518521E-2</v>
      </c>
      <c r="BX46" s="59">
        <v>0</v>
      </c>
      <c r="BY46" s="57">
        <v>8.4033613445378148E-3</v>
      </c>
      <c r="BZ46" s="58">
        <v>0.1081081081081081</v>
      </c>
      <c r="CA46" s="59">
        <v>0</v>
      </c>
      <c r="CB46" s="57">
        <v>0</v>
      </c>
      <c r="CC46" s="58">
        <v>0</v>
      </c>
      <c r="CD46" s="59">
        <v>0</v>
      </c>
      <c r="CE46" s="57">
        <v>1.041666666666667E-2</v>
      </c>
      <c r="CF46" s="58">
        <v>0</v>
      </c>
      <c r="CG46" s="59">
        <v>0</v>
      </c>
      <c r="CH46" s="57">
        <v>1.1627906976744189E-2</v>
      </c>
      <c r="CI46" s="58">
        <v>0</v>
      </c>
      <c r="CJ46" s="59">
        <v>0</v>
      </c>
      <c r="CK46" s="57">
        <v>1.9607843137254902E-2</v>
      </c>
      <c r="CL46" s="58">
        <v>7.1428571428571425E-2</v>
      </c>
      <c r="CM46" s="59">
        <v>0</v>
      </c>
      <c r="CN46" s="57">
        <v>1.1627906976744189E-2</v>
      </c>
      <c r="CO46" s="58">
        <v>0</v>
      </c>
      <c r="CP46" s="59">
        <v>0</v>
      </c>
      <c r="CQ46" s="57">
        <v>2.2727272727272731E-2</v>
      </c>
      <c r="CR46" s="58">
        <v>0</v>
      </c>
      <c r="CS46" s="59">
        <v>0</v>
      </c>
      <c r="CT46" s="57">
        <v>6.9444444444444448E-2</v>
      </c>
      <c r="CU46" s="58">
        <v>0</v>
      </c>
      <c r="CV46" s="59">
        <v>0</v>
      </c>
      <c r="CW46" s="57">
        <v>0</v>
      </c>
      <c r="CX46" s="58">
        <v>0</v>
      </c>
      <c r="CY46" s="59">
        <v>0</v>
      </c>
      <c r="CZ46" s="57">
        <v>0</v>
      </c>
      <c r="DA46" s="58">
        <v>0</v>
      </c>
      <c r="DB46" s="59">
        <v>0</v>
      </c>
      <c r="DC46" s="57">
        <v>0</v>
      </c>
      <c r="DD46" s="58">
        <v>0</v>
      </c>
      <c r="DE46" s="59">
        <v>0</v>
      </c>
      <c r="DF46" s="57">
        <v>1.754385964912281E-2</v>
      </c>
      <c r="DG46" s="58">
        <v>0.04</v>
      </c>
      <c r="DH46" s="59">
        <v>0</v>
      </c>
      <c r="DI46" s="57">
        <v>0</v>
      </c>
      <c r="DJ46" s="58">
        <v>0</v>
      </c>
      <c r="DK46" s="59">
        <v>0</v>
      </c>
      <c r="DL46" s="57">
        <v>0</v>
      </c>
      <c r="DM46" s="58">
        <v>0</v>
      </c>
      <c r="DN46" s="59">
        <v>0</v>
      </c>
    </row>
    <row r="47" spans="1:118" x14ac:dyDescent="0.25">
      <c r="A47" s="44" t="s">
        <v>28</v>
      </c>
      <c r="B47" s="57">
        <v>0.79578569827392964</v>
      </c>
      <c r="C47" s="58">
        <v>0.94436877946568887</v>
      </c>
      <c r="D47" s="59">
        <v>0.94363605954172936</v>
      </c>
      <c r="E47" s="57">
        <v>0.81215469613259672</v>
      </c>
      <c r="F47" s="58">
        <v>0.94142980189491821</v>
      </c>
      <c r="G47" s="59">
        <v>0.95732689210950084</v>
      </c>
      <c r="H47" s="57">
        <v>0.84133042529989099</v>
      </c>
      <c r="I47" s="58">
        <v>0.94563986409966028</v>
      </c>
      <c r="J47" s="59">
        <v>0.95071193866374593</v>
      </c>
      <c r="K47" s="57">
        <v>0.82692307692307687</v>
      </c>
      <c r="L47" s="58">
        <v>0.93655172413793109</v>
      </c>
      <c r="M47" s="59">
        <v>0.95386533665835416</v>
      </c>
      <c r="N47" s="57">
        <v>0.83148039789350492</v>
      </c>
      <c r="O47" s="58">
        <v>0.93552631578947365</v>
      </c>
      <c r="P47" s="59">
        <v>0.95261239368165251</v>
      </c>
      <c r="Q47" s="57">
        <v>0.8226319135410044</v>
      </c>
      <c r="R47" s="58">
        <v>0.9463276836158192</v>
      </c>
      <c r="S47" s="59">
        <v>0.96035242290748901</v>
      </c>
      <c r="T47" s="57">
        <v>0.85220397579948137</v>
      </c>
      <c r="U47" s="58">
        <v>0.95530726256983245</v>
      </c>
      <c r="V47" s="59">
        <v>0.96960486322188455</v>
      </c>
      <c r="W47" s="57">
        <v>0.84140969162995594</v>
      </c>
      <c r="X47" s="58">
        <v>0.93855932203389836</v>
      </c>
      <c r="Y47" s="59">
        <v>0.97757009345794388</v>
      </c>
      <c r="Z47" s="57">
        <v>0.86649214659685869</v>
      </c>
      <c r="AA47" s="58">
        <v>0.95348837209302328</v>
      </c>
      <c r="AB47" s="59">
        <v>0.96666666666666667</v>
      </c>
      <c r="AC47" s="57">
        <v>0.79757085020242913</v>
      </c>
      <c r="AD47" s="58">
        <v>0.9279538904899135</v>
      </c>
      <c r="AE47" s="59">
        <v>0.94464944649446492</v>
      </c>
      <c r="AF47" s="57">
        <v>0.83159463487332341</v>
      </c>
      <c r="AG47" s="58">
        <v>0.95670995670995673</v>
      </c>
      <c r="AH47" s="59">
        <v>0.96242774566473988</v>
      </c>
      <c r="AI47" s="57">
        <v>0.8273504273504273</v>
      </c>
      <c r="AJ47" s="58">
        <v>0.97202797202797198</v>
      </c>
      <c r="AK47" s="59">
        <v>0.97021276595744677</v>
      </c>
      <c r="AL47" s="57">
        <v>0.83902439024390241</v>
      </c>
      <c r="AM47" s="58">
        <v>0.92792792792792789</v>
      </c>
      <c r="AN47" s="59">
        <v>0.94779116465863456</v>
      </c>
      <c r="AO47" s="57">
        <v>0.79500000000000004</v>
      </c>
      <c r="AP47" s="58">
        <v>0.95604395604395609</v>
      </c>
      <c r="AQ47" s="59">
        <v>0.96734693877551026</v>
      </c>
      <c r="AR47" s="57">
        <v>0.83727034120734911</v>
      </c>
      <c r="AS47" s="58">
        <v>0.96116504854368934</v>
      </c>
      <c r="AT47" s="59">
        <v>0.96527777777777779</v>
      </c>
      <c r="AU47" s="57">
        <v>0.83272727272727276</v>
      </c>
      <c r="AV47" s="58">
        <v>0.95</v>
      </c>
      <c r="AW47" s="59">
        <v>0.96240601503759393</v>
      </c>
      <c r="AX47" s="57">
        <v>0.83858267716535428</v>
      </c>
      <c r="AY47" s="58">
        <v>0.95</v>
      </c>
      <c r="AZ47" s="59">
        <v>0.96581196581196582</v>
      </c>
      <c r="BA47" s="57">
        <v>0.85152838427947597</v>
      </c>
      <c r="BB47" s="58">
        <v>0.97058823529411764</v>
      </c>
      <c r="BC47" s="59">
        <v>0.92307692307692313</v>
      </c>
      <c r="BD47" s="57">
        <v>0.80729166666666663</v>
      </c>
      <c r="BE47" s="58">
        <v>0.96296296296296291</v>
      </c>
      <c r="BF47" s="59">
        <v>0.95283018867924529</v>
      </c>
      <c r="BG47" s="57">
        <v>0.85353535353535348</v>
      </c>
      <c r="BH47" s="58">
        <v>0.93103448275862066</v>
      </c>
      <c r="BI47" s="59">
        <v>0.96202531645569622</v>
      </c>
      <c r="BJ47" s="57">
        <v>0.88301886792452833</v>
      </c>
      <c r="BK47" s="58">
        <v>0.95348837209302328</v>
      </c>
      <c r="BL47" s="59">
        <v>0.9726027397260274</v>
      </c>
      <c r="BM47" s="57">
        <v>0.82051282051282048</v>
      </c>
      <c r="BN47" s="58">
        <v>0.89830508474576276</v>
      </c>
      <c r="BO47" s="59">
        <v>0.94047619047619047</v>
      </c>
      <c r="BP47" s="57">
        <v>0.85380116959064323</v>
      </c>
      <c r="BQ47" s="58">
        <v>0.95522388059701491</v>
      </c>
      <c r="BR47" s="59">
        <v>0.98979591836734693</v>
      </c>
      <c r="BS47" s="57">
        <v>0.89351851851851849</v>
      </c>
      <c r="BT47" s="58">
        <v>0.96</v>
      </c>
      <c r="BU47" s="59">
        <v>0.98550724637681164</v>
      </c>
      <c r="BV47" s="57">
        <v>0.83108108108108103</v>
      </c>
      <c r="BW47" s="58">
        <v>0.87096774193548387</v>
      </c>
      <c r="BX47" s="59">
        <v>0.94252873563218387</v>
      </c>
      <c r="BY47" s="57">
        <v>0.84397163120567376</v>
      </c>
      <c r="BZ47" s="58">
        <v>0.94871794871794868</v>
      </c>
      <c r="CA47" s="59">
        <v>0.96202531645569622</v>
      </c>
      <c r="CB47" s="57">
        <v>0.75</v>
      </c>
      <c r="CC47" s="58">
        <v>0.921875</v>
      </c>
      <c r="CD47" s="59">
        <v>1</v>
      </c>
      <c r="CE47" s="57">
        <v>0.84210526315789469</v>
      </c>
      <c r="CF47" s="58">
        <v>0.9642857142857143</v>
      </c>
      <c r="CG47" s="59">
        <v>0.97619047619047616</v>
      </c>
      <c r="CH47" s="57">
        <v>0.7678571428571429</v>
      </c>
      <c r="CI47" s="58">
        <v>0.96</v>
      </c>
      <c r="CJ47" s="59">
        <v>0.96153846153846156</v>
      </c>
      <c r="CK47" s="57">
        <v>0.8571428571428571</v>
      </c>
      <c r="CL47" s="58">
        <v>1</v>
      </c>
      <c r="CM47" s="59">
        <v>0.97435897435897434</v>
      </c>
      <c r="CN47" s="57">
        <v>0.83495145631067957</v>
      </c>
      <c r="CO47" s="58">
        <v>1</v>
      </c>
      <c r="CP47" s="59">
        <v>0.94736842105263153</v>
      </c>
      <c r="CQ47" s="57">
        <v>0.83018867924528306</v>
      </c>
      <c r="CR47" s="58">
        <v>1</v>
      </c>
      <c r="CS47" s="59">
        <v>1</v>
      </c>
      <c r="CT47" s="57">
        <v>0.76595744680851063</v>
      </c>
      <c r="CU47" s="58">
        <v>0.93548387096774188</v>
      </c>
      <c r="CV47" s="59">
        <v>1</v>
      </c>
      <c r="CW47" s="57">
        <v>0.76388888888888884</v>
      </c>
      <c r="CX47" s="58">
        <v>0.87096774193548387</v>
      </c>
      <c r="CY47" s="59">
        <v>0.95121951219512191</v>
      </c>
      <c r="CZ47" s="57">
        <v>0.89411764705882357</v>
      </c>
      <c r="DA47" s="58">
        <v>0.967741935483871</v>
      </c>
      <c r="DB47" s="59">
        <v>0.95652173913043481</v>
      </c>
      <c r="DC47" s="57">
        <v>0.83333333333333337</v>
      </c>
      <c r="DD47" s="58">
        <v>0.84615384615384615</v>
      </c>
      <c r="DE47" s="59">
        <v>1</v>
      </c>
      <c r="DF47" s="57">
        <v>0.87692307692307692</v>
      </c>
      <c r="DG47" s="58">
        <v>0.8928571428571429</v>
      </c>
      <c r="DH47" s="59">
        <v>1</v>
      </c>
      <c r="DI47" s="57">
        <v>0.82352941176470584</v>
      </c>
      <c r="DJ47" s="58">
        <v>0.95238095238095233</v>
      </c>
      <c r="DK47" s="59">
        <v>0.96296296296296291</v>
      </c>
      <c r="DL47" s="57">
        <v>0.82692307692307687</v>
      </c>
      <c r="DM47" s="58">
        <v>1</v>
      </c>
      <c r="DN47" s="59">
        <v>1</v>
      </c>
    </row>
    <row r="48" spans="1:118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2"/>
      <c r="BY48" s="40"/>
      <c r="BZ48" s="41"/>
      <c r="CA48" s="42"/>
      <c r="CB48" s="40"/>
      <c r="CC48" s="41"/>
      <c r="CD48" s="42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2"/>
      <c r="CQ48" s="40"/>
      <c r="CR48" s="41"/>
      <c r="CS48" s="42"/>
      <c r="CT48" s="40"/>
      <c r="CU48" s="41"/>
      <c r="CV48" s="42"/>
      <c r="CW48" s="40"/>
      <c r="CX48" s="41"/>
      <c r="CY48" s="42"/>
      <c r="CZ48" s="40"/>
      <c r="DA48" s="41"/>
      <c r="DB48" s="42"/>
      <c r="DC48" s="40"/>
      <c r="DD48" s="41"/>
      <c r="DE48" s="42"/>
      <c r="DF48" s="40"/>
      <c r="DG48" s="41"/>
      <c r="DH48" s="42"/>
      <c r="DI48" s="40"/>
      <c r="DJ48" s="41"/>
      <c r="DK48" s="42"/>
      <c r="DL48" s="40"/>
      <c r="DM48" s="41"/>
      <c r="DN48" s="42"/>
    </row>
    <row r="49" spans="1:118" x14ac:dyDescent="0.25">
      <c r="A49" s="44" t="s">
        <v>30</v>
      </c>
      <c r="B49" s="66">
        <v>0.25863242709248779</v>
      </c>
      <c r="C49" s="67">
        <v>0.13762926003734821</v>
      </c>
      <c r="D49" s="68">
        <v>0.12840492230870101</v>
      </c>
      <c r="E49" s="66">
        <v>0.2609687019969279</v>
      </c>
      <c r="F49" s="67">
        <v>0.13725733390854189</v>
      </c>
      <c r="G49" s="68">
        <v>0.13061431193481959</v>
      </c>
      <c r="H49" s="66">
        <v>0.27543739748496437</v>
      </c>
      <c r="I49" s="67">
        <v>0.133472536806342</v>
      </c>
      <c r="J49" s="68">
        <v>0.12675398563952781</v>
      </c>
      <c r="K49" s="66">
        <v>0.26734146073067971</v>
      </c>
      <c r="L49" s="67">
        <v>0.13134975445058319</v>
      </c>
      <c r="M49" s="68">
        <v>0.13143183707398171</v>
      </c>
      <c r="N49" s="66">
        <v>0.26756219877556331</v>
      </c>
      <c r="O49" s="67">
        <v>0.14438741721854301</v>
      </c>
      <c r="P49" s="68">
        <v>0.12769002295126231</v>
      </c>
      <c r="Q49" s="66">
        <v>0.27379785618421981</v>
      </c>
      <c r="R49" s="67">
        <v>0.13560185185185181</v>
      </c>
      <c r="S49" s="68">
        <v>0.12864525909592059</v>
      </c>
      <c r="T49" s="66">
        <v>0.27245390429424221</v>
      </c>
      <c r="U49" s="67">
        <v>0.13803224553224561</v>
      </c>
      <c r="V49" s="68">
        <v>0.1261165991219183</v>
      </c>
      <c r="W49" s="66">
        <v>0.26790661469059529</v>
      </c>
      <c r="X49" s="67">
        <v>0.14525265957446809</v>
      </c>
      <c r="Y49" s="68">
        <v>0.12019350811485641</v>
      </c>
      <c r="Z49" s="66">
        <v>0.25512955691293399</v>
      </c>
      <c r="AA49" s="67">
        <v>0.13677048260381591</v>
      </c>
      <c r="AB49" s="68">
        <v>0.13664641203703701</v>
      </c>
      <c r="AC49" s="66">
        <v>0.25220459672870837</v>
      </c>
      <c r="AD49" s="67">
        <v>0.1415362074502248</v>
      </c>
      <c r="AE49" s="68">
        <v>0.12704873923739241</v>
      </c>
      <c r="AF49" s="66">
        <v>0.26831364013267012</v>
      </c>
      <c r="AG49" s="67">
        <v>0.14775594371664241</v>
      </c>
      <c r="AH49" s="68">
        <v>0.1304712588310854</v>
      </c>
      <c r="AI49" s="66">
        <v>0.25586182336182328</v>
      </c>
      <c r="AJ49" s="67">
        <v>0.1473567097026604</v>
      </c>
      <c r="AK49" s="68">
        <v>0.12544326241134751</v>
      </c>
      <c r="AL49" s="66">
        <v>0.26303692411924118</v>
      </c>
      <c r="AM49" s="67">
        <v>0.13619244244244241</v>
      </c>
      <c r="AN49" s="68">
        <v>0.1186691209281571</v>
      </c>
      <c r="AO49" s="66">
        <v>0.24320659722222221</v>
      </c>
      <c r="AP49" s="67">
        <v>0.14688263125763121</v>
      </c>
      <c r="AQ49" s="68">
        <v>0.1297619047619048</v>
      </c>
      <c r="AR49" s="66">
        <v>0.27974963450292389</v>
      </c>
      <c r="AS49" s="67">
        <v>0.1471578590785908</v>
      </c>
      <c r="AT49" s="68">
        <v>0.13092689043209879</v>
      </c>
      <c r="AU49" s="66">
        <v>0.26470959595959592</v>
      </c>
      <c r="AV49" s="67">
        <v>0.14827707454289729</v>
      </c>
      <c r="AW49" s="68">
        <v>0.12762113617376769</v>
      </c>
      <c r="AX49" s="66">
        <v>0.28914588801399821</v>
      </c>
      <c r="AY49" s="67">
        <v>0.14114803094233469</v>
      </c>
      <c r="AZ49" s="68">
        <v>0.13055555555555559</v>
      </c>
      <c r="BA49" s="66">
        <v>0.30461244541484722</v>
      </c>
      <c r="BB49" s="67">
        <v>0.1389808006535948</v>
      </c>
      <c r="BC49" s="68">
        <v>0.1315289648622982</v>
      </c>
      <c r="BD49" s="66">
        <v>0.2434063946759259</v>
      </c>
      <c r="BE49" s="67">
        <v>0.1613600628930818</v>
      </c>
      <c r="BF49" s="68">
        <v>0.1151008909853249</v>
      </c>
      <c r="BG49" s="66">
        <v>0.25609217171717169</v>
      </c>
      <c r="BH49" s="67">
        <v>0.12782004830917881</v>
      </c>
      <c r="BI49" s="68">
        <v>0.1208069620253165</v>
      </c>
      <c r="BJ49" s="66">
        <v>0.30985324947589088</v>
      </c>
      <c r="BK49" s="67">
        <v>0.1485142118863049</v>
      </c>
      <c r="BL49" s="68">
        <v>0.12702546296296291</v>
      </c>
      <c r="BM49" s="66">
        <v>0.26109627255460588</v>
      </c>
      <c r="BN49" s="67">
        <v>0.13287429378531071</v>
      </c>
      <c r="BO49" s="68">
        <v>0.1312003968253968</v>
      </c>
      <c r="BP49" s="66">
        <v>0.29912280701754379</v>
      </c>
      <c r="BQ49" s="67">
        <v>0.14209162520729679</v>
      </c>
      <c r="BR49" s="68">
        <v>0.14270475372279501</v>
      </c>
      <c r="BS49" s="66">
        <v>0.31992991255144021</v>
      </c>
      <c r="BT49" s="67">
        <v>0.12747222222222221</v>
      </c>
      <c r="BU49" s="68">
        <v>0.12449677938808371</v>
      </c>
      <c r="BV49" s="66">
        <v>0.25960491741741742</v>
      </c>
      <c r="BW49" s="67">
        <v>0.1496191756272402</v>
      </c>
      <c r="BX49" s="68">
        <v>0.1314256066411239</v>
      </c>
      <c r="BY49" s="66">
        <v>0.25823908730158729</v>
      </c>
      <c r="BZ49" s="67">
        <v>0.12934472934472929</v>
      </c>
      <c r="CA49" s="68">
        <v>0.1220024613220816</v>
      </c>
      <c r="CB49" s="66">
        <v>0.23225308641975309</v>
      </c>
      <c r="CC49" s="67">
        <v>0.15042562724014341</v>
      </c>
      <c r="CD49" s="68">
        <v>0.1162037037037037</v>
      </c>
      <c r="CE49" s="66">
        <v>0.2743299220272904</v>
      </c>
      <c r="CF49" s="67">
        <v>0.14434523809523811</v>
      </c>
      <c r="CG49" s="68">
        <v>0.12619047619047619</v>
      </c>
      <c r="CH49" s="66">
        <v>0.27796999007936501</v>
      </c>
      <c r="CI49" s="67">
        <v>0.1236944444444445</v>
      </c>
      <c r="CJ49" s="68">
        <v>9.9439102564102572E-2</v>
      </c>
      <c r="CK49" s="66">
        <v>0.27321428571428569</v>
      </c>
      <c r="CL49" s="67">
        <v>0.1299107142857143</v>
      </c>
      <c r="CM49" s="68">
        <v>0.12610398860398861</v>
      </c>
      <c r="CN49" s="66">
        <v>0.30077535059331179</v>
      </c>
      <c r="CO49" s="67">
        <v>0.12969907407407411</v>
      </c>
      <c r="CP49" s="68">
        <v>0.13552631578947369</v>
      </c>
      <c r="CQ49" s="66">
        <v>0.26327306079664559</v>
      </c>
      <c r="CR49" s="67">
        <v>0.14502314814814821</v>
      </c>
      <c r="CS49" s="68">
        <v>0.10810185185185189</v>
      </c>
      <c r="CT49" s="66">
        <v>0.25686977299880531</v>
      </c>
      <c r="CU49" s="67">
        <v>0.1561379928315412</v>
      </c>
      <c r="CV49" s="68">
        <v>0.14383333333333331</v>
      </c>
      <c r="CW49" s="66">
        <v>0.19966242283950619</v>
      </c>
      <c r="CX49" s="67">
        <v>0.18481182795698919</v>
      </c>
      <c r="CY49" s="68">
        <v>0.11172086720867209</v>
      </c>
      <c r="CZ49" s="66">
        <v>0.29720588235294121</v>
      </c>
      <c r="DA49" s="67">
        <v>0.1218862007168459</v>
      </c>
      <c r="DB49" s="68">
        <v>0.10797101449275361</v>
      </c>
      <c r="DC49" s="66">
        <v>0.2717158564814815</v>
      </c>
      <c r="DD49" s="67">
        <v>0.14243233618233619</v>
      </c>
      <c r="DE49" s="68">
        <v>9.8758417508417518E-2</v>
      </c>
      <c r="DF49" s="66">
        <v>0.28932692307692298</v>
      </c>
      <c r="DG49" s="67">
        <v>0.13501984126984129</v>
      </c>
      <c r="DH49" s="68">
        <v>0.1122584541062802</v>
      </c>
      <c r="DI49" s="66">
        <v>0.28997821350762532</v>
      </c>
      <c r="DJ49" s="67">
        <v>0.14097222222222219</v>
      </c>
      <c r="DK49" s="68">
        <v>7.4665637860082318E-2</v>
      </c>
      <c r="DL49" s="66">
        <v>0.20840010683760679</v>
      </c>
      <c r="DM49" s="67">
        <v>0.189212962962963</v>
      </c>
      <c r="DN49" s="68">
        <v>9.0625000000000011E-2</v>
      </c>
    </row>
    <row r="50" spans="1:118" x14ac:dyDescent="0.25">
      <c r="A50" s="44" t="s">
        <v>31</v>
      </c>
      <c r="B50" s="66">
        <v>0.21388888888888891</v>
      </c>
      <c r="C50" s="67">
        <v>0.11805555555555559</v>
      </c>
      <c r="D50" s="68">
        <v>0.1083333333333333</v>
      </c>
      <c r="E50" s="66">
        <v>0.2204861111111111</v>
      </c>
      <c r="F50" s="67">
        <v>0.11805555555555559</v>
      </c>
      <c r="G50" s="68">
        <v>0.1118055555555556</v>
      </c>
      <c r="H50" s="66">
        <v>0.2416666666666667</v>
      </c>
      <c r="I50" s="67">
        <v>0.11944444444444451</v>
      </c>
      <c r="J50" s="68">
        <v>0.10902777777777781</v>
      </c>
      <c r="K50" s="66">
        <v>0.22569444444444439</v>
      </c>
      <c r="L50" s="67">
        <v>0.1177083333333333</v>
      </c>
      <c r="M50" s="68">
        <v>0.1100694444444444</v>
      </c>
      <c r="N50" s="66">
        <v>0.2260416666666667</v>
      </c>
      <c r="O50" s="67">
        <v>0.1236111111111111</v>
      </c>
      <c r="P50" s="68">
        <v>0.1083333333333333</v>
      </c>
      <c r="Q50" s="66">
        <v>0.2298611111111111</v>
      </c>
      <c r="R50" s="67">
        <v>0.11874999999999999</v>
      </c>
      <c r="S50" s="68">
        <v>0.1138888888888889</v>
      </c>
      <c r="T50" s="66">
        <v>0.2388888888888889</v>
      </c>
      <c r="U50" s="67">
        <v>0.11944444444444451</v>
      </c>
      <c r="V50" s="68">
        <v>0.1076388888888889</v>
      </c>
      <c r="W50" s="66">
        <v>0.23055555555555551</v>
      </c>
      <c r="X50" s="67">
        <v>0.11944444444444451</v>
      </c>
      <c r="Y50" s="68">
        <v>0.10312499999999999</v>
      </c>
      <c r="Z50" s="66">
        <v>0.21388888888888891</v>
      </c>
      <c r="AA50" s="67">
        <v>0.12638888888888891</v>
      </c>
      <c r="AB50" s="68">
        <v>0.1121527777777778</v>
      </c>
      <c r="AC50" s="66">
        <v>0.20277777777777781</v>
      </c>
      <c r="AD50" s="67">
        <v>0.1229166666666667</v>
      </c>
      <c r="AE50" s="68">
        <v>0.1079861111111111</v>
      </c>
      <c r="AF50" s="66">
        <v>0.2215277777777778</v>
      </c>
      <c r="AG50" s="67">
        <v>0.13194444444444439</v>
      </c>
      <c r="AH50" s="68">
        <v>0.1138888888888889</v>
      </c>
      <c r="AI50" s="66">
        <v>0.2055555555555556</v>
      </c>
      <c r="AJ50" s="67">
        <v>0.12986111111111109</v>
      </c>
      <c r="AK50" s="68">
        <v>0.1034722222222222</v>
      </c>
      <c r="AL50" s="66">
        <v>0.23784722222222221</v>
      </c>
      <c r="AM50" s="67">
        <v>0.11493055555555549</v>
      </c>
      <c r="AN50" s="68">
        <v>9.5138888888888884E-2</v>
      </c>
      <c r="AO50" s="66">
        <v>0.20104166666666659</v>
      </c>
      <c r="AP50" s="67">
        <v>0.1236111111111111</v>
      </c>
      <c r="AQ50" s="68">
        <v>0.1104166666666667</v>
      </c>
      <c r="AR50" s="66">
        <v>0.24062500000000001</v>
      </c>
      <c r="AS50" s="67">
        <v>0.1215277777777778</v>
      </c>
      <c r="AT50" s="68">
        <v>0.1118055555555556</v>
      </c>
      <c r="AU50" s="66">
        <v>0.24236111111111111</v>
      </c>
      <c r="AV50" s="67">
        <v>0.1104166666666667</v>
      </c>
      <c r="AW50" s="68">
        <v>0.1145833333333333</v>
      </c>
      <c r="AX50" s="66">
        <v>0.24409722222222219</v>
      </c>
      <c r="AY50" s="67">
        <v>0.12013888888888891</v>
      </c>
      <c r="AZ50" s="68">
        <v>0.11805555555555559</v>
      </c>
      <c r="BA50" s="66">
        <v>0.26041666666666669</v>
      </c>
      <c r="BB50" s="67">
        <v>0.121875</v>
      </c>
      <c r="BC50" s="68">
        <v>0.10625</v>
      </c>
      <c r="BD50" s="66">
        <v>0.2121527777777778</v>
      </c>
      <c r="BE50" s="67">
        <v>0.1270833333333333</v>
      </c>
      <c r="BF50" s="68">
        <v>9.375E-2</v>
      </c>
      <c r="BG50" s="66">
        <v>0.20416666666666669</v>
      </c>
      <c r="BH50" s="67">
        <v>0.10972222222222219</v>
      </c>
      <c r="BI50" s="68">
        <v>9.5138888888888884E-2</v>
      </c>
      <c r="BJ50" s="66">
        <v>0.26319444444444451</v>
      </c>
      <c r="BK50" s="67">
        <v>0.1173611111111111</v>
      </c>
      <c r="BL50" s="68">
        <v>0.11562500000000001</v>
      </c>
      <c r="BM50" s="66">
        <v>0.21458333333333329</v>
      </c>
      <c r="BN50" s="67">
        <v>0.10069444444444441</v>
      </c>
      <c r="BO50" s="68">
        <v>0.1111111111111111</v>
      </c>
      <c r="BP50" s="66">
        <v>0.28194444444444439</v>
      </c>
      <c r="BQ50" s="67">
        <v>0.12986111111111109</v>
      </c>
      <c r="BR50" s="68">
        <v>0.1131944444444444</v>
      </c>
      <c r="BS50" s="66">
        <v>0.29305555555555562</v>
      </c>
      <c r="BT50" s="67">
        <v>0.1145833333333333</v>
      </c>
      <c r="BU50" s="68">
        <v>9.3055555555555558E-2</v>
      </c>
      <c r="BV50" s="66">
        <v>0.22013888888888891</v>
      </c>
      <c r="BW50" s="67">
        <v>0.13368055555555561</v>
      </c>
      <c r="BX50" s="68">
        <v>0.1083333333333333</v>
      </c>
      <c r="BY50" s="66">
        <v>0.20347222222222219</v>
      </c>
      <c r="BZ50" s="67">
        <v>0.1145833333333333</v>
      </c>
      <c r="CA50" s="68">
        <v>0.1111111111111111</v>
      </c>
      <c r="CB50" s="66">
        <v>0.18055555555555561</v>
      </c>
      <c r="CC50" s="67">
        <v>0.1079861111111111</v>
      </c>
      <c r="CD50" s="68">
        <v>0.11354166666666669</v>
      </c>
      <c r="CE50" s="66">
        <v>0.20173611111111109</v>
      </c>
      <c r="CF50" s="67">
        <v>0.1236111111111111</v>
      </c>
      <c r="CG50" s="68">
        <v>9.1666666666666674E-2</v>
      </c>
      <c r="CH50" s="66">
        <v>0.24305555555555561</v>
      </c>
      <c r="CI50" s="67">
        <v>0.12013888888888891</v>
      </c>
      <c r="CJ50" s="68">
        <v>7.8125E-2</v>
      </c>
      <c r="CK50" s="66">
        <v>0.22916666666666671</v>
      </c>
      <c r="CL50" s="67">
        <v>0.1076388888888889</v>
      </c>
      <c r="CM50" s="68">
        <v>0.1055555555555556</v>
      </c>
      <c r="CN50" s="66">
        <v>0.26111111111111113</v>
      </c>
      <c r="CO50" s="67">
        <v>0.1152777777777778</v>
      </c>
      <c r="CP50" s="68">
        <v>0.1128472222222222</v>
      </c>
      <c r="CQ50" s="66">
        <v>0.21979166666666669</v>
      </c>
      <c r="CR50" s="67">
        <v>0.15104166666666671</v>
      </c>
      <c r="CS50" s="68">
        <v>9.8611111111111122E-2</v>
      </c>
      <c r="CT50" s="66">
        <v>0.20624999999999999</v>
      </c>
      <c r="CU50" s="67">
        <v>0.12569444444444439</v>
      </c>
      <c r="CV50" s="68">
        <v>0.13125000000000001</v>
      </c>
      <c r="CW50" s="66">
        <v>0.16388888888888889</v>
      </c>
      <c r="CX50" s="67">
        <v>0.1472222222222222</v>
      </c>
      <c r="CY50" s="68">
        <v>9.9999999999999992E-2</v>
      </c>
      <c r="CZ50" s="66">
        <v>0.27430555555555552</v>
      </c>
      <c r="DA50" s="67">
        <v>0.1145833333333333</v>
      </c>
      <c r="DB50" s="68">
        <v>0.10069444444444441</v>
      </c>
      <c r="DC50" s="66">
        <v>0.2454861111111111</v>
      </c>
      <c r="DD50" s="67">
        <v>0.1333333333333333</v>
      </c>
      <c r="DE50" s="68">
        <v>9.0972222222222218E-2</v>
      </c>
      <c r="DF50" s="66">
        <v>0.24930555555555561</v>
      </c>
      <c r="DG50" s="67">
        <v>0.1010416666666667</v>
      </c>
      <c r="DH50" s="68">
        <v>9.5138888888888884E-2</v>
      </c>
      <c r="DI50" s="66">
        <v>0.2388888888888889</v>
      </c>
      <c r="DJ50" s="67">
        <v>0.12916666666666671</v>
      </c>
      <c r="DK50" s="68">
        <v>6.6666666666666666E-2</v>
      </c>
      <c r="DL50" s="66">
        <v>0.16597222222222219</v>
      </c>
      <c r="DM50" s="67">
        <v>0.17083333333333331</v>
      </c>
      <c r="DN50" s="68">
        <v>8.0208333333333326E-2</v>
      </c>
    </row>
    <row r="51" spans="1:118" x14ac:dyDescent="0.25">
      <c r="A51" s="44" t="s">
        <v>32</v>
      </c>
      <c r="B51" s="57">
        <v>0.39402097705984629</v>
      </c>
      <c r="C51" s="58">
        <v>0.73319327731092432</v>
      </c>
      <c r="D51" s="59">
        <v>0.72292887029288699</v>
      </c>
      <c r="E51" s="57">
        <v>0.37419354838709679</v>
      </c>
      <c r="F51" s="58">
        <v>0.72476272648835205</v>
      </c>
      <c r="G51" s="59">
        <v>0.72119258662369057</v>
      </c>
      <c r="H51" s="57">
        <v>0.33679606342263529</v>
      </c>
      <c r="I51" s="58">
        <v>0.74178935447338623</v>
      </c>
      <c r="J51" s="59">
        <v>0.72946330777656077</v>
      </c>
      <c r="K51" s="57">
        <v>0.3661573288058857</v>
      </c>
      <c r="L51" s="58">
        <v>0.75276243093922657</v>
      </c>
      <c r="M51" s="59">
        <v>0.71446384039900246</v>
      </c>
      <c r="N51" s="57">
        <v>0.36694021101992969</v>
      </c>
      <c r="O51" s="58">
        <v>0.71655629139072852</v>
      </c>
      <c r="P51" s="59">
        <v>0.73147023086269747</v>
      </c>
      <c r="Q51" s="57">
        <v>0.34901462174189452</v>
      </c>
      <c r="R51" s="58">
        <v>0.7361702127659574</v>
      </c>
      <c r="S51" s="59">
        <v>0.71223814773980154</v>
      </c>
      <c r="T51" s="57">
        <v>0.34142114384748701</v>
      </c>
      <c r="U51" s="58">
        <v>0.72027972027972031</v>
      </c>
      <c r="V51" s="59">
        <v>0.72948328267477203</v>
      </c>
      <c r="W51" s="57">
        <v>0.35922330097087379</v>
      </c>
      <c r="X51" s="58">
        <v>0.72553191489361701</v>
      </c>
      <c r="Y51" s="59">
        <v>0.7584269662921348</v>
      </c>
      <c r="Z51" s="57">
        <v>0.37958115183246072</v>
      </c>
      <c r="AA51" s="58">
        <v>0.73737373737373735</v>
      </c>
      <c r="AB51" s="59">
        <v>0.67291666666666672</v>
      </c>
      <c r="AC51" s="57">
        <v>0.4</v>
      </c>
      <c r="AD51" s="58">
        <v>0.70231213872832365</v>
      </c>
      <c r="AE51" s="59">
        <v>0.75276752767527677</v>
      </c>
      <c r="AF51" s="57">
        <v>0.37164179104477613</v>
      </c>
      <c r="AG51" s="58">
        <v>0.68558951965065507</v>
      </c>
      <c r="AH51" s="59">
        <v>0.69942196531791911</v>
      </c>
      <c r="AI51" s="57">
        <v>0.41709401709401711</v>
      </c>
      <c r="AJ51" s="58">
        <v>0.68661971830985913</v>
      </c>
      <c r="AK51" s="59">
        <v>0.72765957446808516</v>
      </c>
      <c r="AL51" s="57">
        <v>0.35609756097560968</v>
      </c>
      <c r="AM51" s="58">
        <v>0.75225225225225223</v>
      </c>
      <c r="AN51" s="59">
        <v>0.7831325301204819</v>
      </c>
      <c r="AO51" s="57">
        <v>0.39500000000000002</v>
      </c>
      <c r="AP51" s="58">
        <v>0.68681318681318682</v>
      </c>
      <c r="AQ51" s="59">
        <v>0.73877551020408161</v>
      </c>
      <c r="AR51" s="57">
        <v>0.34210526315789469</v>
      </c>
      <c r="AS51" s="58">
        <v>0.70243902439024386</v>
      </c>
      <c r="AT51" s="59">
        <v>0.69444444444444442</v>
      </c>
      <c r="AU51" s="57">
        <v>0.35636363636363638</v>
      </c>
      <c r="AV51" s="58">
        <v>0.70886075949367089</v>
      </c>
      <c r="AW51" s="59">
        <v>0.72932330827067671</v>
      </c>
      <c r="AX51" s="57">
        <v>0.35039370078740162</v>
      </c>
      <c r="AY51" s="58">
        <v>0.68354430379746833</v>
      </c>
      <c r="AZ51" s="59">
        <v>0.72413793103448276</v>
      </c>
      <c r="BA51" s="57">
        <v>0.28820960698689962</v>
      </c>
      <c r="BB51" s="58">
        <v>0.67647058823529416</v>
      </c>
      <c r="BC51" s="59">
        <v>0.72649572649572647</v>
      </c>
      <c r="BD51" s="57">
        <v>0.421875</v>
      </c>
      <c r="BE51" s="58">
        <v>0.68867924528301883</v>
      </c>
      <c r="BF51" s="59">
        <v>0.81132075471698117</v>
      </c>
      <c r="BG51" s="57">
        <v>0.41414141414141409</v>
      </c>
      <c r="BH51" s="58">
        <v>0.79130434782608694</v>
      </c>
      <c r="BI51" s="59">
        <v>0.72151898734177211</v>
      </c>
      <c r="BJ51" s="57">
        <v>0.26037735849056598</v>
      </c>
      <c r="BK51" s="58">
        <v>0.72093023255813948</v>
      </c>
      <c r="BL51" s="59">
        <v>0.75</v>
      </c>
      <c r="BM51" s="57">
        <v>0.3504273504273504</v>
      </c>
      <c r="BN51" s="58">
        <v>0.71186440677966101</v>
      </c>
      <c r="BO51" s="59">
        <v>0.66666666666666663</v>
      </c>
      <c r="BP51" s="57">
        <v>0.28654970760233922</v>
      </c>
      <c r="BQ51" s="58">
        <v>0.73134328358208955</v>
      </c>
      <c r="BR51" s="59">
        <v>0.62886597938144329</v>
      </c>
      <c r="BS51" s="57">
        <v>0.23148148148148151</v>
      </c>
      <c r="BT51" s="58">
        <v>0.72</v>
      </c>
      <c r="BU51" s="59">
        <v>0.72463768115942029</v>
      </c>
      <c r="BV51" s="57">
        <v>0.39189189189189189</v>
      </c>
      <c r="BW51" s="58">
        <v>0.69354838709677424</v>
      </c>
      <c r="BX51" s="59">
        <v>0.66666666666666663</v>
      </c>
      <c r="BY51" s="57">
        <v>0.44285714285714278</v>
      </c>
      <c r="BZ51" s="58">
        <v>0.76923076923076927</v>
      </c>
      <c r="CA51" s="59">
        <v>0.82278481012658233</v>
      </c>
      <c r="CB51" s="57">
        <v>0.44444444444444442</v>
      </c>
      <c r="CC51" s="58">
        <v>0.70967741935483875</v>
      </c>
      <c r="CD51" s="59">
        <v>0.7857142857142857</v>
      </c>
      <c r="CE51" s="57">
        <v>0.37719298245614041</v>
      </c>
      <c r="CF51" s="58">
        <v>0.6785714285714286</v>
      </c>
      <c r="CG51" s="59">
        <v>0.69047619047619047</v>
      </c>
      <c r="CH51" s="57">
        <v>0.3392857142857143</v>
      </c>
      <c r="CI51" s="58">
        <v>0.88</v>
      </c>
      <c r="CJ51" s="59">
        <v>0.82692307692307687</v>
      </c>
      <c r="CK51" s="57">
        <v>0.32773109243697479</v>
      </c>
      <c r="CL51" s="58">
        <v>0.8214285714285714</v>
      </c>
      <c r="CM51" s="59">
        <v>0.76923076923076927</v>
      </c>
      <c r="CN51" s="57">
        <v>0.31067961165048541</v>
      </c>
      <c r="CO51" s="58">
        <v>0.7</v>
      </c>
      <c r="CP51" s="59">
        <v>0.76315789473684215</v>
      </c>
      <c r="CQ51" s="57">
        <v>0.3867924528301887</v>
      </c>
      <c r="CR51" s="58">
        <v>0.54166666666666663</v>
      </c>
      <c r="CS51" s="59">
        <v>0.83333333333333337</v>
      </c>
      <c r="CT51" s="57">
        <v>0.39784946236559138</v>
      </c>
      <c r="CU51" s="58">
        <v>0.67741935483870963</v>
      </c>
      <c r="CV51" s="59">
        <v>0.6</v>
      </c>
      <c r="CW51" s="57">
        <v>0.51388888888888884</v>
      </c>
      <c r="CX51" s="58">
        <v>0.61290322580645162</v>
      </c>
      <c r="CY51" s="59">
        <v>0.78048780487804881</v>
      </c>
      <c r="CZ51" s="57">
        <v>0.2470588235294118</v>
      </c>
      <c r="DA51" s="58">
        <v>0.87096774193548387</v>
      </c>
      <c r="DB51" s="59">
        <v>0.78260869565217395</v>
      </c>
      <c r="DC51" s="57">
        <v>0.375</v>
      </c>
      <c r="DD51" s="58">
        <v>0.64102564102564108</v>
      </c>
      <c r="DE51" s="59">
        <v>0.87878787878787878</v>
      </c>
      <c r="DF51" s="57">
        <v>0.32307692307692309</v>
      </c>
      <c r="DG51" s="58">
        <v>0.7857142857142857</v>
      </c>
      <c r="DH51" s="59">
        <v>0.82608695652173914</v>
      </c>
      <c r="DI51" s="57">
        <v>0.39215686274509798</v>
      </c>
      <c r="DJ51" s="58">
        <v>0.61904761904761907</v>
      </c>
      <c r="DK51" s="59">
        <v>0.96296296296296291</v>
      </c>
      <c r="DL51" s="57">
        <v>0.5</v>
      </c>
      <c r="DM51" s="58">
        <v>0.46666666666666667</v>
      </c>
      <c r="DN51" s="59">
        <v>0.94444444444444442</v>
      </c>
    </row>
    <row r="52" spans="1:118" x14ac:dyDescent="0.25">
      <c r="A52" s="44" t="s">
        <v>33</v>
      </c>
      <c r="B52" s="57">
        <v>0.17003275109170299</v>
      </c>
      <c r="C52" s="58">
        <v>0.69644208932626794</v>
      </c>
      <c r="D52" s="59">
        <v>0.75960637300843481</v>
      </c>
      <c r="E52" s="57">
        <v>0.145021645021645</v>
      </c>
      <c r="F52" s="58">
        <v>0.66850828729281764</v>
      </c>
      <c r="G52" s="59">
        <v>0.7142857142857143</v>
      </c>
      <c r="H52" s="57">
        <v>0.1406926406926407</v>
      </c>
      <c r="I52" s="58">
        <v>0.67763157894736847</v>
      </c>
      <c r="J52" s="59">
        <v>0.74347826086956526</v>
      </c>
      <c r="K52" s="57">
        <v>0.1151960784313725</v>
      </c>
      <c r="L52" s="58">
        <v>0.71844660194174759</v>
      </c>
      <c r="M52" s="59">
        <v>0.75663716814159288</v>
      </c>
      <c r="N52" s="57">
        <v>0.112565445026178</v>
      </c>
      <c r="O52" s="58">
        <v>0.6633663366336634</v>
      </c>
      <c r="P52" s="59">
        <v>0.73755656108597289</v>
      </c>
      <c r="Q52" s="57">
        <v>0.1492537313432836</v>
      </c>
      <c r="R52" s="58">
        <v>0.7</v>
      </c>
      <c r="S52" s="59">
        <v>0.76</v>
      </c>
      <c r="T52" s="57">
        <v>0.16398713826366559</v>
      </c>
      <c r="U52" s="58">
        <v>0.70454545454545459</v>
      </c>
      <c r="V52" s="59">
        <v>0.76821192052980136</v>
      </c>
      <c r="W52" s="57">
        <v>0.1540880503144654</v>
      </c>
      <c r="X52" s="58">
        <v>0.66666666666666663</v>
      </c>
      <c r="Y52" s="59">
        <v>0.80745341614906829</v>
      </c>
      <c r="Z52" s="57">
        <v>0.125</v>
      </c>
      <c r="AA52" s="58">
        <v>0.6</v>
      </c>
      <c r="AB52" s="59">
        <v>0.72131147540983609</v>
      </c>
      <c r="AC52" s="57">
        <v>0.16736401673640169</v>
      </c>
      <c r="AD52" s="58">
        <v>0.75</v>
      </c>
      <c r="AE52" s="59">
        <v>0.76666666666666672</v>
      </c>
      <c r="AF52" s="57">
        <v>9.5238095238095233E-2</v>
      </c>
      <c r="AG52" s="58">
        <v>0.55555555555555558</v>
      </c>
      <c r="AH52" s="59">
        <v>0.75531914893617025</v>
      </c>
      <c r="AI52" s="57">
        <v>0.14285714285714279</v>
      </c>
      <c r="AJ52" s="58">
        <v>0.61818181818181817</v>
      </c>
      <c r="AK52" s="59">
        <v>0.67647058823529416</v>
      </c>
      <c r="AL52" s="57">
        <v>0.17073170731707321</v>
      </c>
      <c r="AM52" s="58">
        <v>0.75</v>
      </c>
      <c r="AN52" s="59">
        <v>0.84337349397590367</v>
      </c>
      <c r="AO52" s="57">
        <v>0.18279569892473119</v>
      </c>
      <c r="AP52" s="58">
        <v>0.68</v>
      </c>
      <c r="AQ52" s="59">
        <v>0.70370370370370372</v>
      </c>
      <c r="AR52" s="57">
        <v>0.13207547169811321</v>
      </c>
      <c r="AS52" s="58">
        <v>0.60869565217391308</v>
      </c>
      <c r="AT52" s="59">
        <v>0.69387755102040816</v>
      </c>
      <c r="AU52" s="57">
        <v>0.14772727272727271</v>
      </c>
      <c r="AV52" s="58">
        <v>0.5</v>
      </c>
      <c r="AW52" s="59">
        <v>0.8666666666666667</v>
      </c>
      <c r="AX52" s="57">
        <v>0.17391304347826089</v>
      </c>
      <c r="AY52" s="58">
        <v>0.70588235294117652</v>
      </c>
      <c r="AZ52" s="59">
        <v>0.61290322580645162</v>
      </c>
      <c r="BA52" s="57">
        <v>8.9552238805970144E-2</v>
      </c>
      <c r="BB52" s="58">
        <v>0.66666666666666663</v>
      </c>
      <c r="BC52" s="59">
        <v>0.87878787878787878</v>
      </c>
      <c r="BD52" s="57">
        <v>0.16326530612244899</v>
      </c>
      <c r="BE52" s="58">
        <v>0.65384615384615385</v>
      </c>
      <c r="BF52" s="59">
        <v>0.82352941176470584</v>
      </c>
      <c r="BG52" s="57">
        <v>0.2</v>
      </c>
      <c r="BH52" s="58">
        <v>1</v>
      </c>
      <c r="BI52" s="59">
        <v>0.76923076923076927</v>
      </c>
      <c r="BJ52" s="57">
        <v>0.1149425287356322</v>
      </c>
      <c r="BK52" s="58">
        <v>0.66666666666666663</v>
      </c>
      <c r="BL52" s="59">
        <v>0.84210526315789469</v>
      </c>
      <c r="BM52" s="57">
        <v>4.1666666666666657E-2</v>
      </c>
      <c r="BN52" s="58">
        <v>0.5</v>
      </c>
      <c r="BO52" s="59">
        <v>0.68421052631578949</v>
      </c>
      <c r="BP52" s="57">
        <v>0.10344827586206901</v>
      </c>
      <c r="BQ52" s="58">
        <v>0.75</v>
      </c>
      <c r="BR52" s="59">
        <v>0.63414634146341464</v>
      </c>
      <c r="BS52" s="57">
        <v>6.3492063492063489E-2</v>
      </c>
      <c r="BT52" s="58">
        <v>0.5</v>
      </c>
      <c r="BU52" s="59">
        <v>0.84848484848484851</v>
      </c>
      <c r="BV52" s="57">
        <v>0.1025641025641026</v>
      </c>
      <c r="BW52" s="58">
        <v>0.8571428571428571</v>
      </c>
      <c r="BX52" s="59">
        <v>0.84615384615384615</v>
      </c>
      <c r="BY52" s="57">
        <v>0.21951219512195119</v>
      </c>
      <c r="BZ52" s="58">
        <v>0.5</v>
      </c>
      <c r="CA52" s="59">
        <v>0.88461538461538458</v>
      </c>
      <c r="CB52" s="57">
        <v>0.21875</v>
      </c>
      <c r="CC52" s="58">
        <v>0.8</v>
      </c>
      <c r="CD52" s="59">
        <v>0.8</v>
      </c>
      <c r="CE52" s="57">
        <v>0</v>
      </c>
      <c r="CF52" s="58">
        <v>0.53846153846153844</v>
      </c>
      <c r="CG52" s="59">
        <v>0.81818181818181823</v>
      </c>
      <c r="CH52" s="57">
        <v>0.16</v>
      </c>
      <c r="CI52" s="58">
        <v>0.66666666666666663</v>
      </c>
      <c r="CJ52" s="59">
        <v>0.88888888888888884</v>
      </c>
      <c r="CK52" s="57">
        <v>6.0606060606060608E-2</v>
      </c>
      <c r="CL52" s="58">
        <v>1</v>
      </c>
      <c r="CM52" s="59">
        <v>0.88888888888888884</v>
      </c>
      <c r="CN52" s="57">
        <v>4.7619047619047623E-2</v>
      </c>
      <c r="CO52" s="58">
        <v>0.66666666666666663</v>
      </c>
      <c r="CP52" s="59">
        <v>0.5</v>
      </c>
      <c r="CQ52" s="57">
        <v>0.17241379310344829</v>
      </c>
      <c r="CR52" s="58">
        <v>0.33333333333333331</v>
      </c>
      <c r="CS52" s="59">
        <v>0.7857142857142857</v>
      </c>
      <c r="CT52" s="57">
        <v>5.5555555555555552E-2</v>
      </c>
      <c r="CU52" s="58">
        <v>0.5</v>
      </c>
      <c r="CV52" s="59">
        <v>0.55555555555555558</v>
      </c>
      <c r="CW52" s="57">
        <v>0.25</v>
      </c>
      <c r="CX52" s="58">
        <v>0.66666666666666663</v>
      </c>
      <c r="CY52" s="59">
        <v>0.83333333333333337</v>
      </c>
      <c r="CZ52" s="57">
        <v>7.1428571428571425E-2</v>
      </c>
      <c r="DA52" s="58">
        <v>0.66666666666666663</v>
      </c>
      <c r="DB52" s="59">
        <v>0.83333333333333337</v>
      </c>
      <c r="DC52" s="57">
        <v>0.23809523809523811</v>
      </c>
      <c r="DD52" s="58">
        <v>0.5714285714285714</v>
      </c>
      <c r="DE52" s="59">
        <v>1</v>
      </c>
      <c r="DF52" s="57">
        <v>0.1176470588235294</v>
      </c>
      <c r="DG52" s="58">
        <v>0.6</v>
      </c>
      <c r="DH52" s="59">
        <v>0.88888888888888884</v>
      </c>
      <c r="DI52" s="57">
        <v>0.2857142857142857</v>
      </c>
      <c r="DJ52" s="58">
        <v>0.5</v>
      </c>
      <c r="DK52" s="59">
        <v>1</v>
      </c>
      <c r="DL52" s="57">
        <v>0.3</v>
      </c>
      <c r="DM52" s="58">
        <v>0.33333333333333331</v>
      </c>
      <c r="DN52" s="59">
        <v>1</v>
      </c>
    </row>
    <row r="53" spans="1:118" x14ac:dyDescent="0.25">
      <c r="A53" s="44" t="s">
        <v>34</v>
      </c>
      <c r="B53" s="57">
        <v>0.45299872394725649</v>
      </c>
      <c r="C53" s="58">
        <v>0.74187592319054652</v>
      </c>
      <c r="D53" s="59">
        <v>0.71187487137271044</v>
      </c>
      <c r="E53" s="57">
        <v>0.43628890193775688</v>
      </c>
      <c r="F53" s="58">
        <v>0.73689619732785205</v>
      </c>
      <c r="G53" s="59">
        <v>0.72008324661810619</v>
      </c>
      <c r="H53" s="57">
        <v>0.40381791483113072</v>
      </c>
      <c r="I53" s="58">
        <v>0.75790921595598348</v>
      </c>
      <c r="J53" s="59">
        <v>0.72271386430678464</v>
      </c>
      <c r="K53" s="57">
        <v>0.44141488577745019</v>
      </c>
      <c r="L53" s="58">
        <v>0.76136363636363635</v>
      </c>
      <c r="M53" s="59">
        <v>0.69257950530035339</v>
      </c>
      <c r="N53" s="57">
        <v>0.44166666666666671</v>
      </c>
      <c r="O53" s="58">
        <v>0.73333333333333328</v>
      </c>
      <c r="P53" s="59">
        <v>0.72681281618887017</v>
      </c>
      <c r="Q53" s="57">
        <v>0.41716738197424891</v>
      </c>
      <c r="R53" s="58">
        <v>0.7441471571906354</v>
      </c>
      <c r="S53" s="59">
        <v>0.69321533923303835</v>
      </c>
      <c r="T53" s="57">
        <v>0.40665873959571941</v>
      </c>
      <c r="U53" s="58">
        <v>0.72508038585209</v>
      </c>
      <c r="V53" s="59">
        <v>0.7168316831683168</v>
      </c>
      <c r="W53" s="57">
        <v>0.44252163164400488</v>
      </c>
      <c r="X53" s="58">
        <v>0.73551637279596982</v>
      </c>
      <c r="Y53" s="59">
        <v>0.73243243243243239</v>
      </c>
      <c r="Z53" s="57">
        <v>0.46144994246260068</v>
      </c>
      <c r="AA53" s="58">
        <v>0.76400000000000001</v>
      </c>
      <c r="AB53" s="59">
        <v>0.65155807365439089</v>
      </c>
      <c r="AC53" s="57">
        <v>0.47510094212651421</v>
      </c>
      <c r="AD53" s="58">
        <v>0.69686411149825789</v>
      </c>
      <c r="AE53" s="59">
        <v>0.74698795180722888</v>
      </c>
      <c r="AF53" s="57">
        <v>0.46414342629482069</v>
      </c>
      <c r="AG53" s="58">
        <v>0.70149253731343286</v>
      </c>
      <c r="AH53" s="59">
        <v>0.67469879518072284</v>
      </c>
      <c r="AI53" s="57">
        <v>0.49237472766884532</v>
      </c>
      <c r="AJ53" s="58">
        <v>0.70925110132158586</v>
      </c>
      <c r="AK53" s="59">
        <v>0.74850299401197606</v>
      </c>
      <c r="AL53" s="57">
        <v>0.43554006968641112</v>
      </c>
      <c r="AM53" s="58">
        <v>0.76086956521739135</v>
      </c>
      <c r="AN53" s="59">
        <v>0.75301204819277112</v>
      </c>
      <c r="AO53" s="57">
        <v>0.46229508196721308</v>
      </c>
      <c r="AP53" s="58">
        <v>0.69230769230769229</v>
      </c>
      <c r="AQ53" s="59">
        <v>0.74869109947643975</v>
      </c>
      <c r="AR53" s="57">
        <v>0.42335766423357662</v>
      </c>
      <c r="AS53" s="58">
        <v>0.72625698324022347</v>
      </c>
      <c r="AT53" s="59">
        <v>0.69148936170212771</v>
      </c>
      <c r="AU53" s="57">
        <v>0.45454545454545447</v>
      </c>
      <c r="AV53" s="58">
        <v>0.75384615384615383</v>
      </c>
      <c r="AW53" s="59">
        <v>0.68627450980392157</v>
      </c>
      <c r="AX53" s="57">
        <v>0.41304347826086962</v>
      </c>
      <c r="AY53" s="58">
        <v>0.67741935483870963</v>
      </c>
      <c r="AZ53" s="59">
        <v>0.76470588235294112</v>
      </c>
      <c r="BA53" s="57">
        <v>0.37037037037037029</v>
      </c>
      <c r="BB53" s="58">
        <v>0.67796610169491522</v>
      </c>
      <c r="BC53" s="59">
        <v>0.66265060240963858</v>
      </c>
      <c r="BD53" s="57">
        <v>0.51048951048951052</v>
      </c>
      <c r="BE53" s="58">
        <v>0.70886075949367089</v>
      </c>
      <c r="BF53" s="59">
        <v>0.80281690140845074</v>
      </c>
      <c r="BG53" s="57">
        <v>0.47712418300653597</v>
      </c>
      <c r="BH53" s="58">
        <v>0.77142857142857146</v>
      </c>
      <c r="BI53" s="59">
        <v>0.69230769230769229</v>
      </c>
      <c r="BJ53" s="57">
        <v>0.33333333333333331</v>
      </c>
      <c r="BK53" s="58">
        <v>0.75757575757575757</v>
      </c>
      <c r="BL53" s="59">
        <v>0.71153846153846156</v>
      </c>
      <c r="BM53" s="57">
        <v>0.43243243243243251</v>
      </c>
      <c r="BN53" s="58">
        <v>0.75510204081632648</v>
      </c>
      <c r="BO53" s="59">
        <v>0.66153846153846152</v>
      </c>
      <c r="BP53" s="57">
        <v>0.38392857142857151</v>
      </c>
      <c r="BQ53" s="58">
        <v>0.74137931034482762</v>
      </c>
      <c r="BR53" s="59">
        <v>0.6071428571428571</v>
      </c>
      <c r="BS53" s="57">
        <v>0.30263157894736842</v>
      </c>
      <c r="BT53" s="58">
        <v>0.73913043478260865</v>
      </c>
      <c r="BU53" s="59">
        <v>0.6</v>
      </c>
      <c r="BV53" s="57">
        <v>0.49541284403669728</v>
      </c>
      <c r="BW53" s="58">
        <v>0.68518518518518523</v>
      </c>
      <c r="BX53" s="59">
        <v>0.58333333333333337</v>
      </c>
      <c r="BY53" s="57">
        <v>0.53535353535353536</v>
      </c>
      <c r="BZ53" s="58">
        <v>0.86206896551724133</v>
      </c>
      <c r="CA53" s="59">
        <v>0.79245283018867929</v>
      </c>
      <c r="CB53" s="57">
        <v>0.5089285714285714</v>
      </c>
      <c r="CC53" s="58">
        <v>0.70909090909090911</v>
      </c>
      <c r="CD53" s="59">
        <v>0.76923076923076927</v>
      </c>
      <c r="CE53" s="57">
        <v>0.47252747252747251</v>
      </c>
      <c r="CF53" s="58">
        <v>0.72093023255813948</v>
      </c>
      <c r="CG53" s="59">
        <v>0.6333333333333333</v>
      </c>
      <c r="CH53" s="57">
        <v>0.39080459770114939</v>
      </c>
      <c r="CI53" s="58">
        <v>0.90909090909090906</v>
      </c>
      <c r="CJ53" s="59">
        <v>0.78787878787878785</v>
      </c>
      <c r="CK53" s="57">
        <v>0.43023255813953493</v>
      </c>
      <c r="CL53" s="58">
        <v>0.80769230769230771</v>
      </c>
      <c r="CM53" s="59">
        <v>0.72413793103448276</v>
      </c>
      <c r="CN53" s="57">
        <v>0.37804878048780488</v>
      </c>
      <c r="CO53" s="58">
        <v>0.70370370370370372</v>
      </c>
      <c r="CP53" s="59">
        <v>0.8125</v>
      </c>
      <c r="CQ53" s="57">
        <v>0.46753246753246752</v>
      </c>
      <c r="CR53" s="58">
        <v>0.5714285714285714</v>
      </c>
      <c r="CS53" s="59">
        <v>0.8571428571428571</v>
      </c>
      <c r="CT53" s="57">
        <v>0.48</v>
      </c>
      <c r="CU53" s="58">
        <v>0.76190476190476186</v>
      </c>
      <c r="CV53" s="59">
        <v>0.625</v>
      </c>
      <c r="CW53" s="57">
        <v>0.56666666666666665</v>
      </c>
      <c r="CX53" s="58">
        <v>0.65217391304347827</v>
      </c>
      <c r="CY53" s="59">
        <v>0.75862068965517238</v>
      </c>
      <c r="CZ53" s="57">
        <v>0.33333333333333331</v>
      </c>
      <c r="DA53" s="58">
        <v>0.8928571428571429</v>
      </c>
      <c r="DB53" s="59">
        <v>0.75</v>
      </c>
      <c r="DC53" s="57">
        <v>0.48148148148148151</v>
      </c>
      <c r="DD53" s="58">
        <v>0.65625</v>
      </c>
      <c r="DE53" s="59">
        <v>0.85185185185185186</v>
      </c>
      <c r="DF53" s="57">
        <v>0.39583333333333331</v>
      </c>
      <c r="DG53" s="58">
        <v>0.82608695652173914</v>
      </c>
      <c r="DH53" s="59">
        <v>0.7857142857142857</v>
      </c>
      <c r="DI53" s="57">
        <v>0.43243243243243251</v>
      </c>
      <c r="DJ53" s="58">
        <v>0.6470588235294118</v>
      </c>
      <c r="DK53" s="59">
        <v>0.94736842105263153</v>
      </c>
      <c r="DL53" s="57">
        <v>0.54761904761904767</v>
      </c>
      <c r="DM53" s="58">
        <v>0.5</v>
      </c>
      <c r="DN53" s="59">
        <v>0.90909090909090906</v>
      </c>
    </row>
    <row r="54" spans="1:118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2"/>
      <c r="BY54" s="40"/>
      <c r="BZ54" s="41"/>
      <c r="CA54" s="42"/>
      <c r="CB54" s="40"/>
      <c r="CC54" s="41"/>
      <c r="CD54" s="42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2"/>
      <c r="CQ54" s="40"/>
      <c r="CR54" s="41"/>
      <c r="CS54" s="42"/>
      <c r="CT54" s="40"/>
      <c r="CU54" s="41"/>
      <c r="CV54" s="42"/>
      <c r="CW54" s="40"/>
      <c r="CX54" s="41"/>
      <c r="CY54" s="42"/>
      <c r="CZ54" s="40"/>
      <c r="DA54" s="41"/>
      <c r="DB54" s="42"/>
      <c r="DC54" s="40"/>
      <c r="DD54" s="41"/>
      <c r="DE54" s="42"/>
      <c r="DF54" s="40"/>
      <c r="DG54" s="41"/>
      <c r="DH54" s="42"/>
      <c r="DI54" s="40"/>
      <c r="DJ54" s="41"/>
      <c r="DK54" s="42"/>
      <c r="DL54" s="40"/>
      <c r="DM54" s="41"/>
      <c r="DN54" s="42"/>
    </row>
    <row r="55" spans="1:118" x14ac:dyDescent="0.25">
      <c r="A55" s="44" t="s">
        <v>36</v>
      </c>
      <c r="B55" s="57">
        <v>0.20619020821609449</v>
      </c>
      <c r="C55" s="58">
        <v>0.1398475545204319</v>
      </c>
      <c r="D55" s="59">
        <v>0.1800236207187447</v>
      </c>
      <c r="E55" s="57">
        <v>0.21339491916859121</v>
      </c>
      <c r="F55" s="58">
        <v>0.15684575389948011</v>
      </c>
      <c r="G55" s="59">
        <v>0.22123176661264179</v>
      </c>
      <c r="H55" s="57">
        <v>0.25328947368421051</v>
      </c>
      <c r="I55" s="58">
        <v>0.1729237770193402</v>
      </c>
      <c r="J55" s="59">
        <v>0.25330396475770928</v>
      </c>
      <c r="K55" s="57">
        <v>0.2311614730878187</v>
      </c>
      <c r="L55" s="58">
        <v>0.14325452016689849</v>
      </c>
      <c r="M55" s="59">
        <v>0.28535353535353541</v>
      </c>
      <c r="N55" s="57">
        <v>0.22444183313748531</v>
      </c>
      <c r="O55" s="58">
        <v>0.1353887399463807</v>
      </c>
      <c r="P55" s="59">
        <v>0.2714987714987715</v>
      </c>
      <c r="Q55" s="57">
        <v>0.25654116145500949</v>
      </c>
      <c r="R55" s="58">
        <v>0.1432664756446991</v>
      </c>
      <c r="S55" s="59">
        <v>0.24916943521594681</v>
      </c>
      <c r="T55" s="57">
        <v>0.26996527777777779</v>
      </c>
      <c r="U55" s="58">
        <v>0.123943661971831</v>
      </c>
      <c r="V55" s="59">
        <v>0.2301829268292683</v>
      </c>
      <c r="W55" s="57">
        <v>0.28216503992901509</v>
      </c>
      <c r="X55" s="58">
        <v>0.14254859611231099</v>
      </c>
      <c r="Y55" s="59">
        <v>0.3032015065913371</v>
      </c>
      <c r="Z55" s="57">
        <v>0.23838737949167399</v>
      </c>
      <c r="AA55" s="58">
        <v>0.15254237288135589</v>
      </c>
      <c r="AB55" s="59">
        <v>0.25684210526315793</v>
      </c>
      <c r="AC55" s="57">
        <v>0.24338085539714871</v>
      </c>
      <c r="AD55" s="58">
        <v>0.16326530612244899</v>
      </c>
      <c r="AE55" s="59">
        <v>0.22429906542056069</v>
      </c>
      <c r="AF55" s="57">
        <v>0.2507462686567164</v>
      </c>
      <c r="AG55" s="58">
        <v>0.1184210526315789</v>
      </c>
      <c r="AH55" s="59">
        <v>0.27405247813411082</v>
      </c>
      <c r="AI55" s="57">
        <v>0.2153846153846154</v>
      </c>
      <c r="AJ55" s="58">
        <v>0.19503546099290781</v>
      </c>
      <c r="AK55" s="59">
        <v>0.28936170212765949</v>
      </c>
      <c r="AL55" s="57">
        <v>0.3</v>
      </c>
      <c r="AM55" s="58">
        <v>0.16363636363636361</v>
      </c>
      <c r="AN55" s="59">
        <v>0.33333333333333331</v>
      </c>
      <c r="AO55" s="57">
        <v>0.2336683417085427</v>
      </c>
      <c r="AP55" s="58">
        <v>0.138121546961326</v>
      </c>
      <c r="AQ55" s="59">
        <v>0.2204081632653061</v>
      </c>
      <c r="AR55" s="57">
        <v>0.27894736842105261</v>
      </c>
      <c r="AS55" s="58">
        <v>0.11386138613861389</v>
      </c>
      <c r="AT55" s="59">
        <v>0.34265734265734271</v>
      </c>
      <c r="AU55" s="57">
        <v>0.32</v>
      </c>
      <c r="AV55" s="58">
        <v>0.17721518987341769</v>
      </c>
      <c r="AW55" s="59">
        <v>0.22727272727272729</v>
      </c>
      <c r="AX55" s="57">
        <v>0.27272727272727271</v>
      </c>
      <c r="AY55" s="58">
        <v>0.2151898734177215</v>
      </c>
      <c r="AZ55" s="59">
        <v>0.26724137931034481</v>
      </c>
      <c r="BA55" s="57">
        <v>0.29257641921397382</v>
      </c>
      <c r="BB55" s="58">
        <v>0.13235294117647059</v>
      </c>
      <c r="BC55" s="59">
        <v>0.28448275862068972</v>
      </c>
      <c r="BD55" s="57">
        <v>0.25520833333333331</v>
      </c>
      <c r="BE55" s="58">
        <v>0.2476190476190476</v>
      </c>
      <c r="BF55" s="59">
        <v>0.32380952380952382</v>
      </c>
      <c r="BG55" s="57">
        <v>0.22727272727272729</v>
      </c>
      <c r="BH55" s="58">
        <v>8.6956521739130432E-2</v>
      </c>
      <c r="BI55" s="59">
        <v>0.33333333333333331</v>
      </c>
      <c r="BJ55" s="57">
        <v>0.32954545454545447</v>
      </c>
      <c r="BK55" s="58">
        <v>0.2142857142857143</v>
      </c>
      <c r="BL55" s="59">
        <v>0.26760563380281688</v>
      </c>
      <c r="BM55" s="57">
        <v>0.2060085836909871</v>
      </c>
      <c r="BN55" s="58">
        <v>0.16949152542372881</v>
      </c>
      <c r="BO55" s="59">
        <v>0.22619047619047619</v>
      </c>
      <c r="BP55" s="57">
        <v>0.3411764705882353</v>
      </c>
      <c r="BQ55" s="58">
        <v>0.1212121212121212</v>
      </c>
      <c r="BR55" s="59">
        <v>0.42268041237113402</v>
      </c>
      <c r="BS55" s="57">
        <v>0.2930232558139535</v>
      </c>
      <c r="BT55" s="58">
        <v>0.08</v>
      </c>
      <c r="BU55" s="59">
        <v>0.48529411764705882</v>
      </c>
      <c r="BV55" s="57">
        <v>0.26351351351351349</v>
      </c>
      <c r="BW55" s="58">
        <v>0.1147540983606557</v>
      </c>
      <c r="BX55" s="59">
        <v>0.30232558139534882</v>
      </c>
      <c r="BY55" s="57">
        <v>0.29285714285714293</v>
      </c>
      <c r="BZ55" s="58">
        <v>0.25641025641025639</v>
      </c>
      <c r="CA55" s="59">
        <v>0.32911392405063289</v>
      </c>
      <c r="CB55" s="57">
        <v>0.22222222222222221</v>
      </c>
      <c r="CC55" s="58">
        <v>8.3333333333333329E-2</v>
      </c>
      <c r="CD55" s="59">
        <v>0.36585365853658541</v>
      </c>
      <c r="CE55" s="57">
        <v>0.2017543859649123</v>
      </c>
      <c r="CF55" s="58">
        <v>0.23214285714285721</v>
      </c>
      <c r="CG55" s="59">
        <v>0.26829268292682928</v>
      </c>
      <c r="CH55" s="57">
        <v>0.2232142857142857</v>
      </c>
      <c r="CI55" s="58">
        <v>0.12</v>
      </c>
      <c r="CJ55" s="59">
        <v>0.35294117647058831</v>
      </c>
      <c r="CK55" s="57">
        <v>0.27731092436974791</v>
      </c>
      <c r="CL55" s="58">
        <v>7.1428571428571425E-2</v>
      </c>
      <c r="CM55" s="59">
        <v>0.23684210526315791</v>
      </c>
      <c r="CN55" s="57">
        <v>0.20388349514563109</v>
      </c>
      <c r="CO55" s="58">
        <v>0.1</v>
      </c>
      <c r="CP55" s="59">
        <v>0.15789473684210531</v>
      </c>
      <c r="CQ55" s="57">
        <v>0.27358490566037741</v>
      </c>
      <c r="CR55" s="58">
        <v>0.125</v>
      </c>
      <c r="CS55" s="59">
        <v>0.4</v>
      </c>
      <c r="CT55" s="57">
        <v>0.19354838709677419</v>
      </c>
      <c r="CU55" s="58">
        <v>0.32258064516129031</v>
      </c>
      <c r="CV55" s="59">
        <v>0.36</v>
      </c>
      <c r="CW55" s="57">
        <v>0.16666666666666671</v>
      </c>
      <c r="CX55" s="58">
        <v>0.2068965517241379</v>
      </c>
      <c r="CY55" s="59">
        <v>0.29268292682926828</v>
      </c>
      <c r="CZ55" s="57">
        <v>0.32941176470588229</v>
      </c>
      <c r="DA55" s="58">
        <v>9.6774193548387094E-2</v>
      </c>
      <c r="DB55" s="59">
        <v>0.27272727272727271</v>
      </c>
      <c r="DC55" s="57">
        <v>0.4375</v>
      </c>
      <c r="DD55" s="58">
        <v>0.17948717948717949</v>
      </c>
      <c r="DE55" s="59">
        <v>0.1818181818181818</v>
      </c>
      <c r="DF55" s="57">
        <v>0.26153846153846161</v>
      </c>
      <c r="DG55" s="58">
        <v>0.1785714285714286</v>
      </c>
      <c r="DH55" s="59">
        <v>0.39130434782608697</v>
      </c>
      <c r="DI55" s="57">
        <v>0.27450980392156871</v>
      </c>
      <c r="DJ55" s="58">
        <v>0.19047619047619049</v>
      </c>
      <c r="DK55" s="59">
        <v>0.29629629629629628</v>
      </c>
      <c r="DL55" s="57">
        <v>0.19230769230769229</v>
      </c>
      <c r="DM55" s="58">
        <v>0.2</v>
      </c>
      <c r="DN55" s="59">
        <v>0.35294117647058831</v>
      </c>
    </row>
    <row r="56" spans="1:118" x14ac:dyDescent="0.25">
      <c r="A56" s="44" t="s">
        <v>37</v>
      </c>
      <c r="B56" s="57">
        <v>0.27374454148471622</v>
      </c>
      <c r="C56" s="58">
        <v>4.4663133989401971E-2</v>
      </c>
      <c r="D56" s="59">
        <v>0.80880974695407681</v>
      </c>
      <c r="E56" s="57">
        <v>0.26406926406926412</v>
      </c>
      <c r="F56" s="58">
        <v>4.9723756906077353E-2</v>
      </c>
      <c r="G56" s="59">
        <v>0.81318681318681318</v>
      </c>
      <c r="H56" s="57">
        <v>0.27056277056277062</v>
      </c>
      <c r="I56" s="58">
        <v>5.921052631578947E-2</v>
      </c>
      <c r="J56" s="59">
        <v>0.8</v>
      </c>
      <c r="K56" s="57">
        <v>0.32843137254901961</v>
      </c>
      <c r="L56" s="58">
        <v>2.9126213592233011E-2</v>
      </c>
      <c r="M56" s="59">
        <v>0.82743362831858402</v>
      </c>
      <c r="N56" s="57">
        <v>0.27748691099476441</v>
      </c>
      <c r="O56" s="58">
        <v>8.9108910891089105E-2</v>
      </c>
      <c r="P56" s="59">
        <v>0.75113122171945701</v>
      </c>
      <c r="Q56" s="57">
        <v>0.35074626865671638</v>
      </c>
      <c r="R56" s="58">
        <v>0.04</v>
      </c>
      <c r="S56" s="59">
        <v>0.81777777777777783</v>
      </c>
      <c r="T56" s="57">
        <v>0.29581993569131831</v>
      </c>
      <c r="U56" s="58">
        <v>2.2727272727272731E-2</v>
      </c>
      <c r="V56" s="59">
        <v>0.82119205298013243</v>
      </c>
      <c r="W56" s="57">
        <v>0.34591194968553463</v>
      </c>
      <c r="X56" s="58">
        <v>9.0909090909090912E-2</v>
      </c>
      <c r="Y56" s="59">
        <v>0.79503105590062106</v>
      </c>
      <c r="Z56" s="57">
        <v>0.3235294117647059</v>
      </c>
      <c r="AA56" s="58">
        <v>8.8888888888888892E-2</v>
      </c>
      <c r="AB56" s="59">
        <v>0.76229508196721307</v>
      </c>
      <c r="AC56" s="57">
        <v>0.2594142259414226</v>
      </c>
      <c r="AD56" s="58">
        <v>3.5714285714285712E-2</v>
      </c>
      <c r="AE56" s="59">
        <v>0.7583333333333333</v>
      </c>
      <c r="AF56" s="57">
        <v>0.2857142857142857</v>
      </c>
      <c r="AG56" s="58">
        <v>0.1111111111111111</v>
      </c>
      <c r="AH56" s="59">
        <v>0.80851063829787229</v>
      </c>
      <c r="AI56" s="57">
        <v>0.30952380952380948</v>
      </c>
      <c r="AJ56" s="58">
        <v>3.6363636363636362E-2</v>
      </c>
      <c r="AK56" s="59">
        <v>0.77941176470588236</v>
      </c>
      <c r="AL56" s="57">
        <v>0.22764227642276419</v>
      </c>
      <c r="AM56" s="58">
        <v>2.777777777777778E-2</v>
      </c>
      <c r="AN56" s="59">
        <v>0.79518072289156627</v>
      </c>
      <c r="AO56" s="57">
        <v>0.25806451612903231</v>
      </c>
      <c r="AP56" s="58">
        <v>0</v>
      </c>
      <c r="AQ56" s="59">
        <v>0.85185185185185186</v>
      </c>
      <c r="AR56" s="57">
        <v>0.28301886792452829</v>
      </c>
      <c r="AS56" s="58">
        <v>4.3478260869565223E-2</v>
      </c>
      <c r="AT56" s="59">
        <v>0.81632653061224492</v>
      </c>
      <c r="AU56" s="57">
        <v>0.29545454545454553</v>
      </c>
      <c r="AV56" s="58">
        <v>0</v>
      </c>
      <c r="AW56" s="59">
        <v>0.76666666666666672</v>
      </c>
      <c r="AX56" s="57">
        <v>0.3188405797101449</v>
      </c>
      <c r="AY56" s="58">
        <v>5.8823529411764712E-2</v>
      </c>
      <c r="AZ56" s="59">
        <v>0.80645161290322576</v>
      </c>
      <c r="BA56" s="57">
        <v>0.26865671641791039</v>
      </c>
      <c r="BB56" s="58">
        <v>0.1111111111111111</v>
      </c>
      <c r="BC56" s="59">
        <v>0.84848484848484851</v>
      </c>
      <c r="BD56" s="57">
        <v>0.30612244897959179</v>
      </c>
      <c r="BE56" s="58">
        <v>3.8461538461538457E-2</v>
      </c>
      <c r="BF56" s="59">
        <v>0.82352941176470584</v>
      </c>
      <c r="BG56" s="57">
        <v>0.31111111111111112</v>
      </c>
      <c r="BH56" s="58">
        <v>0.2</v>
      </c>
      <c r="BI56" s="59">
        <v>0.84615384615384615</v>
      </c>
      <c r="BJ56" s="57">
        <v>0.17241379310344829</v>
      </c>
      <c r="BK56" s="58">
        <v>0</v>
      </c>
      <c r="BL56" s="59">
        <v>0.73684210526315785</v>
      </c>
      <c r="BM56" s="57">
        <v>0.35416666666666669</v>
      </c>
      <c r="BN56" s="58">
        <v>0.1</v>
      </c>
      <c r="BO56" s="59">
        <v>0.94736842105263153</v>
      </c>
      <c r="BP56" s="57">
        <v>0.29310344827586199</v>
      </c>
      <c r="BQ56" s="58">
        <v>0</v>
      </c>
      <c r="BR56" s="59">
        <v>0.80487804878048785</v>
      </c>
      <c r="BS56" s="57">
        <v>0.23809523809523811</v>
      </c>
      <c r="BT56" s="58">
        <v>0</v>
      </c>
      <c r="BU56" s="59">
        <v>0.84848484848484851</v>
      </c>
      <c r="BV56" s="57">
        <v>0.30769230769230771</v>
      </c>
      <c r="BW56" s="58">
        <v>0.2857142857142857</v>
      </c>
      <c r="BX56" s="59">
        <v>0.88461538461538458</v>
      </c>
      <c r="BY56" s="57">
        <v>0.21951219512195119</v>
      </c>
      <c r="BZ56" s="58">
        <v>0.1</v>
      </c>
      <c r="CA56" s="59">
        <v>0.65384615384615385</v>
      </c>
      <c r="CB56" s="57">
        <v>0.21875</v>
      </c>
      <c r="CC56" s="58">
        <v>0</v>
      </c>
      <c r="CD56" s="59">
        <v>0.66666666666666663</v>
      </c>
      <c r="CE56" s="57">
        <v>0.30434782608695649</v>
      </c>
      <c r="CF56" s="58">
        <v>0</v>
      </c>
      <c r="CG56" s="59">
        <v>0.90909090909090906</v>
      </c>
      <c r="CH56" s="57">
        <v>0.2</v>
      </c>
      <c r="CI56" s="58">
        <v>0</v>
      </c>
      <c r="CJ56" s="59">
        <v>0.88888888888888884</v>
      </c>
      <c r="CK56" s="57">
        <v>0.2424242424242424</v>
      </c>
      <c r="CL56" s="58">
        <v>0</v>
      </c>
      <c r="CM56" s="59">
        <v>0.88888888888888884</v>
      </c>
      <c r="CN56" s="57">
        <v>0.14285714285714279</v>
      </c>
      <c r="CO56" s="58">
        <v>0.33333333333333331</v>
      </c>
      <c r="CP56" s="59">
        <v>0.33333333333333331</v>
      </c>
      <c r="CQ56" s="57">
        <v>0.2068965517241379</v>
      </c>
      <c r="CR56" s="58">
        <v>0</v>
      </c>
      <c r="CS56" s="59">
        <v>0.9285714285714286</v>
      </c>
      <c r="CT56" s="57">
        <v>0.3888888888888889</v>
      </c>
      <c r="CU56" s="58">
        <v>0.2</v>
      </c>
      <c r="CV56" s="59">
        <v>0.66666666666666663</v>
      </c>
      <c r="CW56" s="57">
        <v>8.3333333333333329E-2</v>
      </c>
      <c r="CX56" s="58">
        <v>0</v>
      </c>
      <c r="CY56" s="59">
        <v>0.83333333333333337</v>
      </c>
      <c r="CZ56" s="57">
        <v>0.2857142857142857</v>
      </c>
      <c r="DA56" s="58">
        <v>0</v>
      </c>
      <c r="DB56" s="59">
        <v>0.66666666666666663</v>
      </c>
      <c r="DC56" s="57">
        <v>0.14285714285714279</v>
      </c>
      <c r="DD56" s="58">
        <v>0</v>
      </c>
      <c r="DE56" s="59">
        <v>0.83333333333333337</v>
      </c>
      <c r="DF56" s="57">
        <v>0.1176470588235294</v>
      </c>
      <c r="DG56" s="58">
        <v>0</v>
      </c>
      <c r="DH56" s="59">
        <v>0.88888888888888884</v>
      </c>
      <c r="DI56" s="57">
        <v>0.2857142857142857</v>
      </c>
      <c r="DJ56" s="58">
        <v>0</v>
      </c>
      <c r="DK56" s="59">
        <v>0.5</v>
      </c>
      <c r="DL56" s="57">
        <v>0.1</v>
      </c>
      <c r="DM56" s="58">
        <v>0</v>
      </c>
      <c r="DN56" s="59">
        <v>0.83333333333333337</v>
      </c>
    </row>
    <row r="57" spans="1:118" x14ac:dyDescent="0.25">
      <c r="A57" s="44" t="s">
        <v>38</v>
      </c>
      <c r="B57" s="57">
        <v>0.18643781654473829</v>
      </c>
      <c r="C57" s="58">
        <v>0.13614228244759691</v>
      </c>
      <c r="D57" s="59">
        <v>0.1531972330015185</v>
      </c>
      <c r="E57" s="57">
        <v>0.19722863741339491</v>
      </c>
      <c r="F57" s="58">
        <v>0.15251299826689771</v>
      </c>
      <c r="G57" s="59">
        <v>0.18557536466774721</v>
      </c>
      <c r="H57" s="57">
        <v>0.22807017543859651</v>
      </c>
      <c r="I57" s="58">
        <v>0.1695108077360637</v>
      </c>
      <c r="J57" s="59">
        <v>0.20484581497797361</v>
      </c>
      <c r="K57" s="57">
        <v>0.21076487252124651</v>
      </c>
      <c r="L57" s="58">
        <v>0.14047287899860919</v>
      </c>
      <c r="M57" s="59">
        <v>0.25</v>
      </c>
      <c r="N57" s="57">
        <v>0.20446533490011751</v>
      </c>
      <c r="O57" s="58">
        <v>0.13270777479892759</v>
      </c>
      <c r="P57" s="59">
        <v>0.23218673218673219</v>
      </c>
      <c r="Q57" s="57">
        <v>0.23739629865985959</v>
      </c>
      <c r="R57" s="58">
        <v>0.14183381088825209</v>
      </c>
      <c r="S57" s="59">
        <v>0.2148394241417497</v>
      </c>
      <c r="T57" s="57">
        <v>0.23871527777777779</v>
      </c>
      <c r="U57" s="58">
        <v>0.1211267605633803</v>
      </c>
      <c r="V57" s="59">
        <v>0.1951219512195122</v>
      </c>
      <c r="W57" s="57">
        <v>0.25909494232475599</v>
      </c>
      <c r="X57" s="58">
        <v>0.14038876889848809</v>
      </c>
      <c r="Y57" s="59">
        <v>0.24670433145009421</v>
      </c>
      <c r="Z57" s="57">
        <v>0.21472392638036811</v>
      </c>
      <c r="AA57" s="58">
        <v>0.15254237288135589</v>
      </c>
      <c r="AB57" s="59">
        <v>0.20842105263157901</v>
      </c>
      <c r="AC57" s="57">
        <v>0.23116089613034621</v>
      </c>
      <c r="AD57" s="58">
        <v>0.1574344023323615</v>
      </c>
      <c r="AE57" s="59">
        <v>0.18317757009345789</v>
      </c>
      <c r="AF57" s="57">
        <v>0.21940298507462691</v>
      </c>
      <c r="AG57" s="58">
        <v>0.1140350877192982</v>
      </c>
      <c r="AH57" s="59">
        <v>0.23032069970845481</v>
      </c>
      <c r="AI57" s="57">
        <v>0.20170940170940169</v>
      </c>
      <c r="AJ57" s="58">
        <v>0.18794326241134751</v>
      </c>
      <c r="AK57" s="59">
        <v>0.25106382978723402</v>
      </c>
      <c r="AL57" s="57">
        <v>0.27073170731707319</v>
      </c>
      <c r="AM57" s="58">
        <v>0.15909090909090909</v>
      </c>
      <c r="AN57" s="59">
        <v>0.27710843373493982</v>
      </c>
      <c r="AO57" s="57">
        <v>0.221105527638191</v>
      </c>
      <c r="AP57" s="58">
        <v>0.13259668508287289</v>
      </c>
      <c r="AQ57" s="59">
        <v>0.1877551020408163</v>
      </c>
      <c r="AR57" s="57">
        <v>0.25526315789473691</v>
      </c>
      <c r="AS57" s="58">
        <v>0.103960396039604</v>
      </c>
      <c r="AT57" s="59">
        <v>0.27972027972027969</v>
      </c>
      <c r="AU57" s="57">
        <v>0.30545454545454548</v>
      </c>
      <c r="AV57" s="58">
        <v>0.16455696202531639</v>
      </c>
      <c r="AW57" s="59">
        <v>0.18939393939393939</v>
      </c>
      <c r="AX57" s="57">
        <v>0.2648221343873518</v>
      </c>
      <c r="AY57" s="58">
        <v>0.20253164556962031</v>
      </c>
      <c r="AZ57" s="59">
        <v>0.2155172413793103</v>
      </c>
      <c r="BA57" s="57">
        <v>0.26200873362445409</v>
      </c>
      <c r="BB57" s="58">
        <v>0.13235294117647059</v>
      </c>
      <c r="BC57" s="59">
        <v>0.23275862068965519</v>
      </c>
      <c r="BD57" s="57">
        <v>0.23958333333333329</v>
      </c>
      <c r="BE57" s="58">
        <v>0.2476190476190476</v>
      </c>
      <c r="BF57" s="59">
        <v>0.30476190476190479</v>
      </c>
      <c r="BG57" s="57">
        <v>0.19191919191919191</v>
      </c>
      <c r="BH57" s="58">
        <v>8.6956521739130432E-2</v>
      </c>
      <c r="BI57" s="59">
        <v>0.28205128205128199</v>
      </c>
      <c r="BJ57" s="57">
        <v>0.31818181818181818</v>
      </c>
      <c r="BK57" s="58">
        <v>0.2142857142857143</v>
      </c>
      <c r="BL57" s="59">
        <v>0.23943661971830979</v>
      </c>
      <c r="BM57" s="57">
        <v>0.19313304721030039</v>
      </c>
      <c r="BN57" s="58">
        <v>0.16949152542372881</v>
      </c>
      <c r="BO57" s="59">
        <v>0.2142857142857143</v>
      </c>
      <c r="BP57" s="57">
        <v>0.31176470588235289</v>
      </c>
      <c r="BQ57" s="58">
        <v>0.1212121212121212</v>
      </c>
      <c r="BR57" s="59">
        <v>0.39175257731958762</v>
      </c>
      <c r="BS57" s="57">
        <v>0.27906976744186052</v>
      </c>
      <c r="BT57" s="58">
        <v>0.08</v>
      </c>
      <c r="BU57" s="59">
        <v>0.44117647058823528</v>
      </c>
      <c r="BV57" s="57">
        <v>0.24324324324324331</v>
      </c>
      <c r="BW57" s="58">
        <v>0.1147540983606557</v>
      </c>
      <c r="BX57" s="59">
        <v>0.29069767441860472</v>
      </c>
      <c r="BY57" s="57">
        <v>0.2857142857142857</v>
      </c>
      <c r="BZ57" s="58">
        <v>0.20512820512820509</v>
      </c>
      <c r="CA57" s="59">
        <v>0.26582278481012661</v>
      </c>
      <c r="CB57" s="57">
        <v>0.2013888888888889</v>
      </c>
      <c r="CC57" s="58">
        <v>8.3333333333333329E-2</v>
      </c>
      <c r="CD57" s="59">
        <v>0.31707317073170732</v>
      </c>
      <c r="CE57" s="57">
        <v>0.19298245614035089</v>
      </c>
      <c r="CF57" s="58">
        <v>0.23214285714285721</v>
      </c>
      <c r="CG57" s="59">
        <v>0.21951219512195119</v>
      </c>
      <c r="CH57" s="57">
        <v>0.2232142857142857</v>
      </c>
      <c r="CI57" s="58">
        <v>0.12</v>
      </c>
      <c r="CJ57" s="59">
        <v>0.31372549019607843</v>
      </c>
      <c r="CK57" s="57">
        <v>0.23529411764705879</v>
      </c>
      <c r="CL57" s="58">
        <v>7.1428571428571425E-2</v>
      </c>
      <c r="CM57" s="59">
        <v>0.18421052631578949</v>
      </c>
      <c r="CN57" s="57">
        <v>0.1941747572815534</v>
      </c>
      <c r="CO57" s="58">
        <v>0.1</v>
      </c>
      <c r="CP57" s="59">
        <v>7.8947368421052627E-2</v>
      </c>
      <c r="CQ57" s="57">
        <v>0.2452830188679245</v>
      </c>
      <c r="CR57" s="58">
        <v>0.125</v>
      </c>
      <c r="CS57" s="59">
        <v>0.37142857142857139</v>
      </c>
      <c r="CT57" s="57">
        <v>0.19354838709677419</v>
      </c>
      <c r="CU57" s="58">
        <v>0.32258064516129031</v>
      </c>
      <c r="CV57" s="59">
        <v>0.28000000000000003</v>
      </c>
      <c r="CW57" s="57">
        <v>0.125</v>
      </c>
      <c r="CX57" s="58">
        <v>0.2068965517241379</v>
      </c>
      <c r="CY57" s="59">
        <v>0.21951219512195119</v>
      </c>
      <c r="CZ57" s="57">
        <v>0.31764705882352939</v>
      </c>
      <c r="DA57" s="58">
        <v>9.6774193548387094E-2</v>
      </c>
      <c r="DB57" s="59">
        <v>0.27272727272727271</v>
      </c>
      <c r="DC57" s="57">
        <v>0.35416666666666669</v>
      </c>
      <c r="DD57" s="58">
        <v>0.17948717948717949</v>
      </c>
      <c r="DE57" s="59">
        <v>0.15151515151515149</v>
      </c>
      <c r="DF57" s="57">
        <v>0.23076923076923081</v>
      </c>
      <c r="DG57" s="58">
        <v>0.1785714285714286</v>
      </c>
      <c r="DH57" s="59">
        <v>0.30434782608695649</v>
      </c>
      <c r="DI57" s="57">
        <v>0.25490196078431371</v>
      </c>
      <c r="DJ57" s="58">
        <v>0.19047619047619049</v>
      </c>
      <c r="DK57" s="59">
        <v>0.25925925925925919</v>
      </c>
      <c r="DL57" s="57">
        <v>0.19230769230769229</v>
      </c>
      <c r="DM57" s="58">
        <v>0.2</v>
      </c>
      <c r="DN57" s="59">
        <v>0.29411764705882348</v>
      </c>
    </row>
    <row r="58" spans="1:118" x14ac:dyDescent="0.25">
      <c r="A58" s="44" t="s">
        <v>39</v>
      </c>
      <c r="B58" s="57">
        <v>1.9752391671356222E-2</v>
      </c>
      <c r="C58" s="58">
        <v>3.705272072835063E-3</v>
      </c>
      <c r="D58" s="59">
        <v>2.6826387717226251E-2</v>
      </c>
      <c r="E58" s="57">
        <v>1.6166281755196309E-2</v>
      </c>
      <c r="F58" s="58">
        <v>4.3327556325823222E-3</v>
      </c>
      <c r="G58" s="59">
        <v>3.5656401944894653E-2</v>
      </c>
      <c r="H58" s="57">
        <v>2.521929824561403E-2</v>
      </c>
      <c r="I58" s="58">
        <v>3.412969283276451E-3</v>
      </c>
      <c r="J58" s="59">
        <v>4.8458149779735678E-2</v>
      </c>
      <c r="K58" s="57">
        <v>2.0396600566572241E-2</v>
      </c>
      <c r="L58" s="58">
        <v>2.781641168289291E-3</v>
      </c>
      <c r="M58" s="59">
        <v>3.5353535353535352E-2</v>
      </c>
      <c r="N58" s="57">
        <v>1.9976498237367801E-2</v>
      </c>
      <c r="O58" s="58">
        <v>2.6809651474530832E-3</v>
      </c>
      <c r="P58" s="59">
        <v>3.9312039312039311E-2</v>
      </c>
      <c r="Q58" s="57">
        <v>1.9144862795149969E-2</v>
      </c>
      <c r="R58" s="58">
        <v>1.4326647564469909E-3</v>
      </c>
      <c r="S58" s="59">
        <v>3.4330011074197121E-2</v>
      </c>
      <c r="T58" s="57">
        <v>3.125E-2</v>
      </c>
      <c r="U58" s="58">
        <v>2.8169014084507039E-3</v>
      </c>
      <c r="V58" s="59">
        <v>3.5060975609756101E-2</v>
      </c>
      <c r="W58" s="57">
        <v>2.3070097604259099E-2</v>
      </c>
      <c r="X58" s="58">
        <v>2.1598272138228939E-3</v>
      </c>
      <c r="Y58" s="59">
        <v>5.6497175141242938E-2</v>
      </c>
      <c r="Z58" s="57">
        <v>2.3663453111305872E-2</v>
      </c>
      <c r="AA58" s="58">
        <v>0</v>
      </c>
      <c r="AB58" s="59">
        <v>4.8421052631578948E-2</v>
      </c>
      <c r="AC58" s="57">
        <v>1.221995926680244E-2</v>
      </c>
      <c r="AD58" s="58">
        <v>5.8309037900874626E-3</v>
      </c>
      <c r="AE58" s="59">
        <v>4.1121495327102797E-2</v>
      </c>
      <c r="AF58" s="57">
        <v>3.134328358208955E-2</v>
      </c>
      <c r="AG58" s="58">
        <v>4.3859649122807024E-3</v>
      </c>
      <c r="AH58" s="59">
        <v>4.3731778425655968E-2</v>
      </c>
      <c r="AI58" s="57">
        <v>1.367521367521368E-2</v>
      </c>
      <c r="AJ58" s="58">
        <v>7.0921985815602844E-3</v>
      </c>
      <c r="AK58" s="59">
        <v>3.8297872340425532E-2</v>
      </c>
      <c r="AL58" s="57">
        <v>2.9268292682926831E-2</v>
      </c>
      <c r="AM58" s="58">
        <v>4.5454545454545452E-3</v>
      </c>
      <c r="AN58" s="59">
        <v>5.6224899598393573E-2</v>
      </c>
      <c r="AO58" s="57">
        <v>1.2562814070351759E-2</v>
      </c>
      <c r="AP58" s="58">
        <v>5.5248618784530376E-3</v>
      </c>
      <c r="AQ58" s="59">
        <v>3.2653061224489799E-2</v>
      </c>
      <c r="AR58" s="57">
        <v>2.368421052631579E-2</v>
      </c>
      <c r="AS58" s="58">
        <v>9.9009900990099011E-3</v>
      </c>
      <c r="AT58" s="59">
        <v>6.2937062937062943E-2</v>
      </c>
      <c r="AU58" s="57">
        <v>1.4545454545454551E-2</v>
      </c>
      <c r="AV58" s="58">
        <v>1.2658227848101271E-2</v>
      </c>
      <c r="AW58" s="59">
        <v>3.787878787878788E-2</v>
      </c>
      <c r="AX58" s="57">
        <v>7.9051383399209481E-3</v>
      </c>
      <c r="AY58" s="58">
        <v>1.2658227848101271E-2</v>
      </c>
      <c r="AZ58" s="59">
        <v>5.1724137931034482E-2</v>
      </c>
      <c r="BA58" s="57">
        <v>3.0567685589519649E-2</v>
      </c>
      <c r="BB58" s="58">
        <v>0</v>
      </c>
      <c r="BC58" s="59">
        <v>5.1724137931034482E-2</v>
      </c>
      <c r="BD58" s="57">
        <v>1.5625E-2</v>
      </c>
      <c r="BE58" s="58">
        <v>0</v>
      </c>
      <c r="BF58" s="59">
        <v>1.9047619047619049E-2</v>
      </c>
      <c r="BG58" s="57">
        <v>3.5353535353535352E-2</v>
      </c>
      <c r="BH58" s="58">
        <v>0</v>
      </c>
      <c r="BI58" s="59">
        <v>5.128205128205128E-2</v>
      </c>
      <c r="BJ58" s="57">
        <v>1.136363636363636E-2</v>
      </c>
      <c r="BK58" s="58">
        <v>0</v>
      </c>
      <c r="BL58" s="59">
        <v>2.8169014084507039E-2</v>
      </c>
      <c r="BM58" s="57">
        <v>1.28755364806867E-2</v>
      </c>
      <c r="BN58" s="58">
        <v>0</v>
      </c>
      <c r="BO58" s="59">
        <v>1.1904761904761901E-2</v>
      </c>
      <c r="BP58" s="57">
        <v>2.9411764705882349E-2</v>
      </c>
      <c r="BQ58" s="58">
        <v>0</v>
      </c>
      <c r="BR58" s="59">
        <v>3.0927835051546389E-2</v>
      </c>
      <c r="BS58" s="57">
        <v>1.395348837209302E-2</v>
      </c>
      <c r="BT58" s="58">
        <v>0</v>
      </c>
      <c r="BU58" s="59">
        <v>4.4117647058823532E-2</v>
      </c>
      <c r="BV58" s="57">
        <v>2.0270270270270271E-2</v>
      </c>
      <c r="BW58" s="58">
        <v>0</v>
      </c>
      <c r="BX58" s="59">
        <v>1.1627906976744189E-2</v>
      </c>
      <c r="BY58" s="57">
        <v>7.1428571428571426E-3</v>
      </c>
      <c r="BZ58" s="58">
        <v>5.128205128205128E-2</v>
      </c>
      <c r="CA58" s="59">
        <v>6.3291139240506333E-2</v>
      </c>
      <c r="CB58" s="57">
        <v>2.0833333333333329E-2</v>
      </c>
      <c r="CC58" s="58">
        <v>0</v>
      </c>
      <c r="CD58" s="59">
        <v>4.878048780487805E-2</v>
      </c>
      <c r="CE58" s="57">
        <v>8.771929824561403E-3</v>
      </c>
      <c r="CF58" s="58">
        <v>0</v>
      </c>
      <c r="CG58" s="59">
        <v>4.878048780487805E-2</v>
      </c>
      <c r="CH58" s="57">
        <v>0</v>
      </c>
      <c r="CI58" s="58">
        <v>0</v>
      </c>
      <c r="CJ58" s="59">
        <v>3.9215686274509803E-2</v>
      </c>
      <c r="CK58" s="57">
        <v>4.2016806722689079E-2</v>
      </c>
      <c r="CL58" s="58">
        <v>0</v>
      </c>
      <c r="CM58" s="59">
        <v>5.2631578947368418E-2</v>
      </c>
      <c r="CN58" s="57">
        <v>9.7087378640776691E-3</v>
      </c>
      <c r="CO58" s="58">
        <v>0</v>
      </c>
      <c r="CP58" s="59">
        <v>7.8947368421052627E-2</v>
      </c>
      <c r="CQ58" s="57">
        <v>2.8301886792452831E-2</v>
      </c>
      <c r="CR58" s="58">
        <v>0</v>
      </c>
      <c r="CS58" s="59">
        <v>2.8571428571428571E-2</v>
      </c>
      <c r="CT58" s="57">
        <v>0</v>
      </c>
      <c r="CU58" s="58">
        <v>0</v>
      </c>
      <c r="CV58" s="59">
        <v>0.08</v>
      </c>
      <c r="CW58" s="57">
        <v>4.1666666666666657E-2</v>
      </c>
      <c r="CX58" s="58">
        <v>0</v>
      </c>
      <c r="CY58" s="59">
        <v>7.3170731707317069E-2</v>
      </c>
      <c r="CZ58" s="57">
        <v>1.1764705882352939E-2</v>
      </c>
      <c r="DA58" s="58">
        <v>0</v>
      </c>
      <c r="DB58" s="59">
        <v>0</v>
      </c>
      <c r="DC58" s="57">
        <v>8.3333333333333329E-2</v>
      </c>
      <c r="DD58" s="58">
        <v>0</v>
      </c>
      <c r="DE58" s="59">
        <v>3.03030303030303E-2</v>
      </c>
      <c r="DF58" s="57">
        <v>3.0769230769230771E-2</v>
      </c>
      <c r="DG58" s="58">
        <v>0</v>
      </c>
      <c r="DH58" s="59">
        <v>8.6956521739130432E-2</v>
      </c>
      <c r="DI58" s="57">
        <v>1.9607843137254902E-2</v>
      </c>
      <c r="DJ58" s="58">
        <v>0</v>
      </c>
      <c r="DK58" s="59">
        <v>3.7037037037037028E-2</v>
      </c>
      <c r="DL58" s="57">
        <v>0</v>
      </c>
      <c r="DM58" s="58">
        <v>0</v>
      </c>
      <c r="DN58" s="59">
        <v>5.8823529411764712E-2</v>
      </c>
    </row>
    <row r="59" spans="1:118" x14ac:dyDescent="0.25">
      <c r="A59" s="44" t="s">
        <v>40</v>
      </c>
      <c r="B59" s="57">
        <v>0.79380979178390543</v>
      </c>
      <c r="C59" s="58">
        <v>0.86004658056320138</v>
      </c>
      <c r="D59" s="59">
        <v>0.81980765986165005</v>
      </c>
      <c r="E59" s="57">
        <v>0.78660508083140879</v>
      </c>
      <c r="F59" s="58">
        <v>0.84315424610051992</v>
      </c>
      <c r="G59" s="59">
        <v>0.77876823338735823</v>
      </c>
      <c r="H59" s="57">
        <v>0.74671052631578949</v>
      </c>
      <c r="I59" s="58">
        <v>0.82707622298065986</v>
      </c>
      <c r="J59" s="59">
        <v>0.74669603524229078</v>
      </c>
      <c r="K59" s="57">
        <v>0.76883852691218135</v>
      </c>
      <c r="L59" s="58">
        <v>0.85674547983310156</v>
      </c>
      <c r="M59" s="59">
        <v>0.71464646464646464</v>
      </c>
      <c r="N59" s="57">
        <v>0.77555816686251466</v>
      </c>
      <c r="O59" s="58">
        <v>0.86461126005361932</v>
      </c>
      <c r="P59" s="59">
        <v>0.72850122850122845</v>
      </c>
      <c r="Q59" s="57">
        <v>0.7434588385449904</v>
      </c>
      <c r="R59" s="58">
        <v>0.85673352435530081</v>
      </c>
      <c r="S59" s="59">
        <v>0.75083056478405319</v>
      </c>
      <c r="T59" s="57">
        <v>0.73003472222222221</v>
      </c>
      <c r="U59" s="58">
        <v>0.87605633802816907</v>
      </c>
      <c r="V59" s="59">
        <v>0.76981707317073167</v>
      </c>
      <c r="W59" s="57">
        <v>0.71783496007098491</v>
      </c>
      <c r="X59" s="58">
        <v>0.85745140388768903</v>
      </c>
      <c r="Y59" s="59">
        <v>0.69679849340866296</v>
      </c>
      <c r="Z59" s="57">
        <v>0.76161262050832601</v>
      </c>
      <c r="AA59" s="58">
        <v>0.84745762711864403</v>
      </c>
      <c r="AB59" s="59">
        <v>0.74315789473684213</v>
      </c>
      <c r="AC59" s="57">
        <v>0.75661914460285129</v>
      </c>
      <c r="AD59" s="58">
        <v>0.83673469387755106</v>
      </c>
      <c r="AE59" s="59">
        <v>0.77570093457943923</v>
      </c>
      <c r="AF59" s="57">
        <v>0.74925373134328355</v>
      </c>
      <c r="AG59" s="58">
        <v>0.88157894736842102</v>
      </c>
      <c r="AH59" s="59">
        <v>0.72594752186588918</v>
      </c>
      <c r="AI59" s="57">
        <v>0.7846153846153846</v>
      </c>
      <c r="AJ59" s="58">
        <v>0.80496453900709219</v>
      </c>
      <c r="AK59" s="59">
        <v>0.71063829787234045</v>
      </c>
      <c r="AL59" s="57">
        <v>0.7</v>
      </c>
      <c r="AM59" s="58">
        <v>0.83636363636363631</v>
      </c>
      <c r="AN59" s="59">
        <v>0.66666666666666663</v>
      </c>
      <c r="AO59" s="57">
        <v>0.76633165829145733</v>
      </c>
      <c r="AP59" s="58">
        <v>0.86187845303867405</v>
      </c>
      <c r="AQ59" s="59">
        <v>0.7795918367346939</v>
      </c>
      <c r="AR59" s="57">
        <v>0.72105263157894739</v>
      </c>
      <c r="AS59" s="58">
        <v>0.88613861386138615</v>
      </c>
      <c r="AT59" s="59">
        <v>0.65734265734265729</v>
      </c>
      <c r="AU59" s="57">
        <v>0.68</v>
      </c>
      <c r="AV59" s="58">
        <v>0.82278481012658233</v>
      </c>
      <c r="AW59" s="59">
        <v>0.77272727272727271</v>
      </c>
      <c r="AX59" s="57">
        <v>0.72727272727272729</v>
      </c>
      <c r="AY59" s="58">
        <v>0.78481012658227844</v>
      </c>
      <c r="AZ59" s="59">
        <v>0.73275862068965514</v>
      </c>
      <c r="BA59" s="57">
        <v>0.70742358078602618</v>
      </c>
      <c r="BB59" s="58">
        <v>0.86764705882352944</v>
      </c>
      <c r="BC59" s="59">
        <v>0.71551724137931039</v>
      </c>
      <c r="BD59" s="57">
        <v>0.74479166666666663</v>
      </c>
      <c r="BE59" s="58">
        <v>0.75238095238095237</v>
      </c>
      <c r="BF59" s="59">
        <v>0.67619047619047623</v>
      </c>
      <c r="BG59" s="57">
        <v>0.77272727272727271</v>
      </c>
      <c r="BH59" s="58">
        <v>0.91304347826086951</v>
      </c>
      <c r="BI59" s="59">
        <v>0.66666666666666663</v>
      </c>
      <c r="BJ59" s="57">
        <v>0.67045454545454541</v>
      </c>
      <c r="BK59" s="58">
        <v>0.7857142857142857</v>
      </c>
      <c r="BL59" s="59">
        <v>0.73239436619718312</v>
      </c>
      <c r="BM59" s="57">
        <v>0.79399141630901282</v>
      </c>
      <c r="BN59" s="58">
        <v>0.83050847457627119</v>
      </c>
      <c r="BO59" s="59">
        <v>0.77380952380952384</v>
      </c>
      <c r="BP59" s="57">
        <v>0.6588235294117647</v>
      </c>
      <c r="BQ59" s="58">
        <v>0.87878787878787878</v>
      </c>
      <c r="BR59" s="59">
        <v>0.57731958762886593</v>
      </c>
      <c r="BS59" s="57">
        <v>0.7069767441860465</v>
      </c>
      <c r="BT59" s="58">
        <v>0.92</v>
      </c>
      <c r="BU59" s="59">
        <v>0.51470588235294112</v>
      </c>
      <c r="BV59" s="57">
        <v>0.73648648648648651</v>
      </c>
      <c r="BW59" s="58">
        <v>0.88524590163934425</v>
      </c>
      <c r="BX59" s="59">
        <v>0.69767441860465118</v>
      </c>
      <c r="BY59" s="57">
        <v>0.70714285714285718</v>
      </c>
      <c r="BZ59" s="58">
        <v>0.74358974358974361</v>
      </c>
      <c r="CA59" s="59">
        <v>0.67088607594936711</v>
      </c>
      <c r="CB59" s="57">
        <v>0.77777777777777779</v>
      </c>
      <c r="CC59" s="58">
        <v>0.91666666666666663</v>
      </c>
      <c r="CD59" s="59">
        <v>0.63414634146341464</v>
      </c>
      <c r="CE59" s="57">
        <v>0.79824561403508776</v>
      </c>
      <c r="CF59" s="58">
        <v>0.7678571428571429</v>
      </c>
      <c r="CG59" s="59">
        <v>0.73170731707317072</v>
      </c>
      <c r="CH59" s="57">
        <v>0.7767857142857143</v>
      </c>
      <c r="CI59" s="58">
        <v>0.88</v>
      </c>
      <c r="CJ59" s="59">
        <v>0.6470588235294118</v>
      </c>
      <c r="CK59" s="57">
        <v>0.72268907563025209</v>
      </c>
      <c r="CL59" s="58">
        <v>0.9285714285714286</v>
      </c>
      <c r="CM59" s="59">
        <v>0.76315789473684215</v>
      </c>
      <c r="CN59" s="57">
        <v>0.79611650485436891</v>
      </c>
      <c r="CO59" s="58">
        <v>0.9</v>
      </c>
      <c r="CP59" s="59">
        <v>0.84210526315789469</v>
      </c>
      <c r="CQ59" s="57">
        <v>0.72641509433962259</v>
      </c>
      <c r="CR59" s="58">
        <v>0.875</v>
      </c>
      <c r="CS59" s="59">
        <v>0.6</v>
      </c>
      <c r="CT59" s="57">
        <v>0.80645161290322576</v>
      </c>
      <c r="CU59" s="58">
        <v>0.67741935483870963</v>
      </c>
      <c r="CV59" s="59">
        <v>0.64</v>
      </c>
      <c r="CW59" s="57">
        <v>0.83333333333333337</v>
      </c>
      <c r="CX59" s="58">
        <v>0.7931034482758621</v>
      </c>
      <c r="CY59" s="59">
        <v>0.70731707317073167</v>
      </c>
      <c r="CZ59" s="57">
        <v>0.6705882352941176</v>
      </c>
      <c r="DA59" s="58">
        <v>0.90322580645161288</v>
      </c>
      <c r="DB59" s="59">
        <v>0.72727272727272729</v>
      </c>
      <c r="DC59" s="57">
        <v>0.5625</v>
      </c>
      <c r="DD59" s="58">
        <v>0.82051282051282048</v>
      </c>
      <c r="DE59" s="59">
        <v>0.81818181818181823</v>
      </c>
      <c r="DF59" s="57">
        <v>0.7384615384615385</v>
      </c>
      <c r="DG59" s="58">
        <v>0.8214285714285714</v>
      </c>
      <c r="DH59" s="59">
        <v>0.60869565217391308</v>
      </c>
      <c r="DI59" s="57">
        <v>0.72549019607843135</v>
      </c>
      <c r="DJ59" s="58">
        <v>0.80952380952380953</v>
      </c>
      <c r="DK59" s="59">
        <v>0.70370370370370372</v>
      </c>
      <c r="DL59" s="57">
        <v>0.80769230769230771</v>
      </c>
      <c r="DM59" s="58">
        <v>0.8</v>
      </c>
      <c r="DN59" s="59">
        <v>0.6470588235294118</v>
      </c>
    </row>
  </sheetData>
  <mergeCells count="40">
    <mergeCell ref="CZ12:DB12"/>
    <mergeCell ref="DC12:DE12"/>
    <mergeCell ref="DF12:DH12"/>
    <mergeCell ref="DI12:DK12"/>
    <mergeCell ref="DL12:DN12"/>
    <mergeCell ref="CK12:CM12"/>
    <mergeCell ref="CN12:CP12"/>
    <mergeCell ref="CQ12:CS12"/>
    <mergeCell ref="CT12:CV12"/>
    <mergeCell ref="CW12:CY12"/>
    <mergeCell ref="BV12:BX12"/>
    <mergeCell ref="BY12:CA12"/>
    <mergeCell ref="CB12:CD12"/>
    <mergeCell ref="CE12:CG12"/>
    <mergeCell ref="CH12:CJ12"/>
    <mergeCell ref="BG12:BI12"/>
    <mergeCell ref="BJ12:BL12"/>
    <mergeCell ref="BM12:BO12"/>
    <mergeCell ref="BP12:BR12"/>
    <mergeCell ref="BS12:BU12"/>
    <mergeCell ref="AR12:AT12"/>
    <mergeCell ref="AU12:AW12"/>
    <mergeCell ref="AX12:AZ12"/>
    <mergeCell ref="BA12:BC12"/>
    <mergeCell ref="BD12:BF12"/>
    <mergeCell ref="AC12:AE12"/>
    <mergeCell ref="AF12:AH12"/>
    <mergeCell ref="AI12:AK12"/>
    <mergeCell ref="AL12:AN12"/>
    <mergeCell ref="AO12:AQ12"/>
    <mergeCell ref="N12:P12"/>
    <mergeCell ref="Q12:S12"/>
    <mergeCell ref="T12:V12"/>
    <mergeCell ref="W12:Y12"/>
    <mergeCell ref="Z12:AB12"/>
    <mergeCell ref="B12:D12"/>
    <mergeCell ref="E12:G12"/>
    <mergeCell ref="H12:J12"/>
    <mergeCell ref="K12:M12"/>
    <mergeCell ref="E1:I7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F5F9-3ADD-4A3A-8B00-F48D203B37F7}">
  <sheetPr>
    <tabColor theme="7" tint="0.59999389629810485"/>
  </sheetPr>
  <dimension ref="A1:J99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22.42578125" style="1" customWidth="1"/>
    <col min="3" max="3" width="23.28515625" style="1" customWidth="1"/>
    <col min="4" max="4" width="24.85546875" style="1" customWidth="1"/>
    <col min="5" max="16384" width="9.140625" style="1"/>
  </cols>
  <sheetData>
    <row r="1" spans="1:9" ht="15" customHeight="1" x14ac:dyDescent="0.25">
      <c r="D1" s="85" t="s">
        <v>277</v>
      </c>
      <c r="E1" s="85"/>
      <c r="F1" s="85"/>
      <c r="G1" s="85"/>
      <c r="H1" s="85"/>
      <c r="I1" s="85"/>
    </row>
    <row r="2" spans="1:9" ht="15" customHeight="1" x14ac:dyDescent="0.25">
      <c r="D2" s="85"/>
      <c r="E2" s="85"/>
      <c r="F2" s="85"/>
      <c r="G2" s="85"/>
      <c r="H2" s="85"/>
      <c r="I2" s="85"/>
    </row>
    <row r="3" spans="1:9" ht="15" customHeight="1" x14ac:dyDescent="0.25">
      <c r="D3" s="85"/>
      <c r="E3" s="85"/>
      <c r="F3" s="85"/>
      <c r="G3" s="85"/>
      <c r="H3" s="85"/>
      <c r="I3" s="85"/>
    </row>
    <row r="4" spans="1:9" ht="15" customHeight="1" x14ac:dyDescent="0.25">
      <c r="D4" s="85"/>
      <c r="E4" s="85"/>
      <c r="F4" s="85"/>
      <c r="G4" s="85"/>
      <c r="H4" s="85"/>
      <c r="I4" s="85"/>
    </row>
    <row r="5" spans="1:9" ht="15" customHeight="1" x14ac:dyDescent="0.25">
      <c r="D5" s="85"/>
      <c r="E5" s="85"/>
      <c r="F5" s="85"/>
      <c r="G5" s="85"/>
      <c r="H5" s="85"/>
      <c r="I5" s="85"/>
    </row>
    <row r="6" spans="1:9" ht="15" customHeight="1" x14ac:dyDescent="0.25">
      <c r="D6" s="85"/>
      <c r="E6" s="85"/>
      <c r="F6" s="85"/>
      <c r="G6" s="85"/>
      <c r="H6" s="85"/>
      <c r="I6" s="85"/>
    </row>
    <row r="7" spans="1:9" ht="15" customHeight="1" x14ac:dyDescent="0.25">
      <c r="D7" s="85"/>
      <c r="E7" s="85"/>
      <c r="F7" s="85"/>
      <c r="G7" s="85"/>
      <c r="H7" s="85"/>
      <c r="I7" s="85"/>
    </row>
    <row r="10" spans="1:9" ht="18.75" x14ac:dyDescent="0.3">
      <c r="A10" s="2" t="s">
        <v>278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74</v>
      </c>
      <c r="B13" s="7">
        <v>4591</v>
      </c>
      <c r="C13" s="8">
        <f>B13/7765</f>
        <v>0.59124275595621378</v>
      </c>
      <c r="D13" s="86" t="s">
        <v>279</v>
      </c>
    </row>
    <row r="14" spans="1:9" ht="13.7" customHeight="1" x14ac:dyDescent="0.25">
      <c r="A14" s="6" t="s">
        <v>92</v>
      </c>
      <c r="B14" s="7">
        <v>2016</v>
      </c>
      <c r="C14" s="8">
        <f t="shared" ref="C14:C27" si="0">B14/7765</f>
        <v>0.25962652929813262</v>
      </c>
      <c r="D14" s="86"/>
    </row>
    <row r="15" spans="1:9" ht="13.7" customHeight="1" x14ac:dyDescent="0.25">
      <c r="A15" s="6" t="s">
        <v>77</v>
      </c>
      <c r="B15" s="7">
        <v>355</v>
      </c>
      <c r="C15" s="8">
        <f t="shared" si="0"/>
        <v>4.5717965228589827E-2</v>
      </c>
      <c r="D15" s="86"/>
    </row>
    <row r="16" spans="1:9" ht="13.7" customHeight="1" x14ac:dyDescent="0.25">
      <c r="A16" s="10" t="s">
        <v>95</v>
      </c>
      <c r="B16" s="81">
        <v>216</v>
      </c>
      <c r="C16" s="12">
        <f t="shared" si="0"/>
        <v>2.7817128139085642E-2</v>
      </c>
    </row>
    <row r="17" spans="1:3" ht="13.7" customHeight="1" x14ac:dyDescent="0.25">
      <c r="A17" s="10" t="s">
        <v>90</v>
      </c>
      <c r="B17" s="11">
        <v>168</v>
      </c>
      <c r="C17" s="12">
        <f t="shared" si="0"/>
        <v>2.163554410817772E-2</v>
      </c>
    </row>
    <row r="18" spans="1:3" ht="13.7" customHeight="1" x14ac:dyDescent="0.25">
      <c r="A18" s="10" t="s">
        <v>78</v>
      </c>
      <c r="B18" s="11">
        <v>122</v>
      </c>
      <c r="C18" s="12">
        <f t="shared" si="0"/>
        <v>1.5711526078557629E-2</v>
      </c>
    </row>
    <row r="19" spans="1:3" ht="13.7" customHeight="1" x14ac:dyDescent="0.25">
      <c r="A19" s="10" t="s">
        <v>81</v>
      </c>
      <c r="B19" s="11">
        <v>118</v>
      </c>
      <c r="C19" s="12">
        <f t="shared" si="0"/>
        <v>1.5196394075981971E-2</v>
      </c>
    </row>
    <row r="20" spans="1:3" ht="13.7" customHeight="1" x14ac:dyDescent="0.25">
      <c r="A20" s="10" t="s">
        <v>56</v>
      </c>
      <c r="B20" s="11">
        <v>33</v>
      </c>
      <c r="C20" s="12">
        <f t="shared" si="0"/>
        <v>4.2498390212491952E-3</v>
      </c>
    </row>
    <row r="21" spans="1:3" ht="13.7" customHeight="1" x14ac:dyDescent="0.25">
      <c r="A21" s="10" t="s">
        <v>91</v>
      </c>
      <c r="B21" s="11">
        <v>28</v>
      </c>
      <c r="C21" s="12">
        <f t="shared" si="0"/>
        <v>3.6059240180296203E-3</v>
      </c>
    </row>
    <row r="22" spans="1:3" ht="13.7" customHeight="1" x14ac:dyDescent="0.25">
      <c r="A22" s="10" t="s">
        <v>83</v>
      </c>
      <c r="B22" s="11">
        <v>25</v>
      </c>
      <c r="C22" s="12">
        <f t="shared" si="0"/>
        <v>3.2195750160978749E-3</v>
      </c>
    </row>
    <row r="23" spans="1:3" ht="13.7" customHeight="1" x14ac:dyDescent="0.25">
      <c r="A23" s="10" t="s">
        <v>97</v>
      </c>
      <c r="B23" s="11">
        <v>23</v>
      </c>
      <c r="C23" s="12">
        <f t="shared" si="0"/>
        <v>2.9620090148100449E-3</v>
      </c>
    </row>
    <row r="24" spans="1:3" ht="13.7" customHeight="1" x14ac:dyDescent="0.25">
      <c r="A24" s="10" t="s">
        <v>100</v>
      </c>
      <c r="B24" s="11">
        <v>14</v>
      </c>
      <c r="C24" s="12">
        <f t="shared" si="0"/>
        <v>1.8029620090148101E-3</v>
      </c>
    </row>
    <row r="25" spans="1:3" ht="13.7" customHeight="1" x14ac:dyDescent="0.25">
      <c r="A25" s="10" t="s">
        <v>94</v>
      </c>
      <c r="B25" s="11">
        <v>9</v>
      </c>
      <c r="C25" s="12">
        <f t="shared" si="0"/>
        <v>1.159047005795235E-3</v>
      </c>
    </row>
    <row r="26" spans="1:3" ht="13.7" customHeight="1" x14ac:dyDescent="0.25">
      <c r="A26" s="10" t="s">
        <v>52</v>
      </c>
      <c r="B26" s="11">
        <v>5</v>
      </c>
      <c r="C26" s="12">
        <f t="shared" si="0"/>
        <v>6.43915003219575E-4</v>
      </c>
    </row>
    <row r="27" spans="1:3" ht="13.7" customHeight="1" x14ac:dyDescent="0.25">
      <c r="A27" s="10" t="s">
        <v>98</v>
      </c>
      <c r="B27" s="11">
        <v>5</v>
      </c>
      <c r="C27" s="12">
        <f t="shared" si="0"/>
        <v>6.43915003219575E-4</v>
      </c>
    </row>
    <row r="28" spans="1:3" ht="13.7" customHeight="1" x14ac:dyDescent="0.25">
      <c r="A28" s="10" t="s">
        <v>75</v>
      </c>
      <c r="B28" s="11" t="s">
        <v>86</v>
      </c>
      <c r="C28" s="12">
        <v>0</v>
      </c>
    </row>
    <row r="29" spans="1:3" ht="13.7" customHeight="1" x14ac:dyDescent="0.25">
      <c r="A29" s="10" t="s">
        <v>44</v>
      </c>
      <c r="B29" s="11" t="s">
        <v>86</v>
      </c>
      <c r="C29" s="12">
        <v>0</v>
      </c>
    </row>
    <row r="30" spans="1:3" ht="13.7" customHeight="1" x14ac:dyDescent="0.25">
      <c r="A30" s="10" t="s">
        <v>66</v>
      </c>
      <c r="B30" s="11" t="s">
        <v>86</v>
      </c>
      <c r="C30" s="12">
        <v>0</v>
      </c>
    </row>
    <row r="31" spans="1:3" ht="13.7" customHeight="1" x14ac:dyDescent="0.25">
      <c r="A31" s="10" t="s">
        <v>89</v>
      </c>
      <c r="B31" s="11" t="s">
        <v>86</v>
      </c>
      <c r="C31" s="12">
        <v>0</v>
      </c>
    </row>
    <row r="32" spans="1:3" ht="13.7" customHeight="1" x14ac:dyDescent="0.25">
      <c r="A32" s="10" t="s">
        <v>58</v>
      </c>
      <c r="B32" s="11" t="s">
        <v>86</v>
      </c>
      <c r="C32" s="12">
        <v>0</v>
      </c>
    </row>
    <row r="33" spans="1:3" ht="13.7" customHeight="1" x14ac:dyDescent="0.25">
      <c r="A33" s="10" t="s">
        <v>73</v>
      </c>
      <c r="B33" s="11" t="s">
        <v>86</v>
      </c>
      <c r="C33" s="12">
        <v>0</v>
      </c>
    </row>
    <row r="34" spans="1:3" ht="13.7" customHeight="1" x14ac:dyDescent="0.25">
      <c r="A34" s="10" t="s">
        <v>67</v>
      </c>
      <c r="B34" s="11" t="s">
        <v>86</v>
      </c>
      <c r="C34" s="12">
        <v>0</v>
      </c>
    </row>
    <row r="35" spans="1:3" ht="13.7" customHeight="1" x14ac:dyDescent="0.25">
      <c r="A35" s="10" t="s">
        <v>51</v>
      </c>
      <c r="B35" s="11" t="s">
        <v>86</v>
      </c>
      <c r="C35" s="12">
        <v>0</v>
      </c>
    </row>
    <row r="36" spans="1:3" ht="13.7" customHeight="1" x14ac:dyDescent="0.25">
      <c r="A36" s="10" t="s">
        <v>68</v>
      </c>
      <c r="B36" s="11" t="s">
        <v>86</v>
      </c>
      <c r="C36" s="12">
        <v>0</v>
      </c>
    </row>
    <row r="37" spans="1:3" ht="13.7" customHeight="1" x14ac:dyDescent="0.25">
      <c r="A37" s="10" t="s">
        <v>47</v>
      </c>
      <c r="B37" s="11" t="s">
        <v>86</v>
      </c>
      <c r="C37" s="12">
        <v>0</v>
      </c>
    </row>
    <row r="38" spans="1:3" ht="13.7" customHeight="1" x14ac:dyDescent="0.25">
      <c r="A38" s="10" t="s">
        <v>54</v>
      </c>
      <c r="B38" s="11" t="s">
        <v>86</v>
      </c>
      <c r="C38" s="12">
        <v>0</v>
      </c>
    </row>
    <row r="39" spans="1:3" ht="13.7" customHeight="1" x14ac:dyDescent="0.25">
      <c r="A39" s="10" t="s">
        <v>45</v>
      </c>
      <c r="B39" s="11" t="s">
        <v>86</v>
      </c>
      <c r="C39" s="12">
        <v>0</v>
      </c>
    </row>
    <row r="40" spans="1:3" ht="13.7" customHeight="1" x14ac:dyDescent="0.25">
      <c r="A40" s="10" t="s">
        <v>50</v>
      </c>
      <c r="B40" s="11" t="s">
        <v>86</v>
      </c>
      <c r="C40" s="12">
        <v>0</v>
      </c>
    </row>
    <row r="41" spans="1:3" ht="13.7" customHeight="1" x14ac:dyDescent="0.25">
      <c r="A41" s="10" t="s">
        <v>46</v>
      </c>
      <c r="B41" s="11" t="s">
        <v>86</v>
      </c>
      <c r="C41" s="12">
        <v>0</v>
      </c>
    </row>
    <row r="42" spans="1:3" ht="13.7" customHeight="1" x14ac:dyDescent="0.25">
      <c r="A42" s="10" t="s">
        <v>53</v>
      </c>
      <c r="B42" s="11" t="s">
        <v>86</v>
      </c>
      <c r="C42" s="12">
        <v>0</v>
      </c>
    </row>
    <row r="43" spans="1:3" ht="13.7" customHeight="1" x14ac:dyDescent="0.25">
      <c r="A43" s="10" t="s">
        <v>96</v>
      </c>
      <c r="B43" s="11" t="s">
        <v>86</v>
      </c>
      <c r="C43" s="12">
        <v>0</v>
      </c>
    </row>
    <row r="44" spans="1:3" ht="13.7" customHeight="1" x14ac:dyDescent="0.25">
      <c r="A44" s="10" t="s">
        <v>48</v>
      </c>
      <c r="B44" s="11" t="s">
        <v>86</v>
      </c>
      <c r="C44" s="12">
        <v>0</v>
      </c>
    </row>
    <row r="45" spans="1:3" ht="13.7" customHeight="1" x14ac:dyDescent="0.25">
      <c r="A45" s="10" t="s">
        <v>65</v>
      </c>
      <c r="B45" s="11" t="s">
        <v>86</v>
      </c>
      <c r="C45" s="12">
        <v>0</v>
      </c>
    </row>
    <row r="46" spans="1:3" ht="13.7" customHeight="1" x14ac:dyDescent="0.25">
      <c r="A46" s="10" t="s">
        <v>49</v>
      </c>
      <c r="B46" s="11" t="s">
        <v>86</v>
      </c>
      <c r="C46" s="12">
        <v>0</v>
      </c>
    </row>
    <row r="47" spans="1:3" ht="13.7" customHeight="1" x14ac:dyDescent="0.25">
      <c r="A47" s="10" t="s">
        <v>63</v>
      </c>
      <c r="B47" s="11" t="s">
        <v>86</v>
      </c>
      <c r="C47" s="12">
        <v>0</v>
      </c>
    </row>
    <row r="48" spans="1:3" x14ac:dyDescent="0.25">
      <c r="A48" s="13" t="s">
        <v>59</v>
      </c>
      <c r="B48" s="14">
        <v>7765</v>
      </c>
      <c r="C48" s="15">
        <f>B48/B48</f>
        <v>1</v>
      </c>
    </row>
    <row r="51" spans="1:10" ht="33.75" customHeight="1" x14ac:dyDescent="0.3">
      <c r="A51" s="87" t="s">
        <v>280</v>
      </c>
      <c r="B51" s="87"/>
      <c r="C51" s="87"/>
      <c r="D51" s="87"/>
      <c r="E51" s="87"/>
      <c r="F51" s="87"/>
      <c r="G51" s="87"/>
      <c r="H51" s="87"/>
      <c r="I51" s="87"/>
      <c r="J51" s="87"/>
    </row>
    <row r="52" spans="1:10" ht="18.75" x14ac:dyDescent="0.3">
      <c r="A52" s="16"/>
      <c r="B52" s="17"/>
      <c r="C52" s="17"/>
      <c r="D52" s="17"/>
    </row>
    <row r="53" spans="1:10" ht="41.25" customHeight="1" x14ac:dyDescent="0.25">
      <c r="A53" s="18"/>
      <c r="B53" s="19" t="s">
        <v>74</v>
      </c>
      <c r="C53" s="19" t="s">
        <v>92</v>
      </c>
      <c r="D53" s="19" t="s">
        <v>77</v>
      </c>
    </row>
    <row r="54" spans="1:10" x14ac:dyDescent="0.25">
      <c r="A54" s="20" t="s">
        <v>1</v>
      </c>
      <c r="B54" s="21"/>
      <c r="C54" s="21"/>
      <c r="D54" s="21"/>
    </row>
    <row r="55" spans="1:10" x14ac:dyDescent="0.25">
      <c r="A55" s="22" t="s">
        <v>3</v>
      </c>
      <c r="B55" s="23">
        <v>4591</v>
      </c>
      <c r="C55" s="23">
        <v>2016</v>
      </c>
      <c r="D55" s="23">
        <v>355</v>
      </c>
    </row>
    <row r="56" spans="1:10" x14ac:dyDescent="0.25">
      <c r="A56" s="20" t="s">
        <v>4</v>
      </c>
      <c r="B56" s="21"/>
      <c r="C56" s="21"/>
      <c r="D56" s="21"/>
    </row>
    <row r="57" spans="1:10" x14ac:dyDescent="0.25">
      <c r="A57" s="22" t="s">
        <v>5</v>
      </c>
      <c r="B57" s="24">
        <v>1.1473339569691301</v>
      </c>
      <c r="C57" s="24">
        <v>1.3279445727482679</v>
      </c>
      <c r="D57" s="24">
        <v>1.232704402515723</v>
      </c>
    </row>
    <row r="58" spans="1:10" x14ac:dyDescent="0.25">
      <c r="A58" s="22" t="s">
        <v>6</v>
      </c>
      <c r="B58" s="25">
        <v>54.095091052886993</v>
      </c>
      <c r="C58" s="25">
        <v>7.6721432113704147</v>
      </c>
      <c r="D58" s="25">
        <v>47.000363263312487</v>
      </c>
    </row>
    <row r="59" spans="1:10" x14ac:dyDescent="0.25">
      <c r="A59" s="22" t="s">
        <v>7</v>
      </c>
      <c r="B59" s="26">
        <v>0</v>
      </c>
      <c r="C59" s="26">
        <v>0.1026785714285714</v>
      </c>
      <c r="D59" s="26">
        <v>0</v>
      </c>
    </row>
    <row r="60" spans="1:10" x14ac:dyDescent="0.25">
      <c r="A60" s="22" t="s">
        <v>8</v>
      </c>
      <c r="B60" s="26">
        <v>8.0592463515573951E-3</v>
      </c>
      <c r="C60" s="26">
        <v>0.99603174603174605</v>
      </c>
      <c r="D60" s="26">
        <v>0.13239436619718309</v>
      </c>
    </row>
    <row r="61" spans="1:10" x14ac:dyDescent="0.25">
      <c r="A61" s="22" t="s">
        <v>9</v>
      </c>
      <c r="B61" s="26">
        <v>0.21084730995425829</v>
      </c>
      <c r="C61" s="26">
        <v>0</v>
      </c>
      <c r="D61" s="26">
        <v>0.16338028169014079</v>
      </c>
    </row>
    <row r="62" spans="1:10" x14ac:dyDescent="0.25">
      <c r="A62" s="20" t="s">
        <v>10</v>
      </c>
      <c r="B62" s="21"/>
      <c r="C62" s="21"/>
      <c r="D62" s="21"/>
    </row>
    <row r="63" spans="1:10" x14ac:dyDescent="0.25">
      <c r="A63" s="27" t="s">
        <v>11</v>
      </c>
      <c r="B63" s="28"/>
      <c r="C63" s="28"/>
      <c r="D63" s="28"/>
    </row>
    <row r="64" spans="1:10" x14ac:dyDescent="0.25">
      <c r="A64" s="22" t="s">
        <v>12</v>
      </c>
      <c r="B64" s="26">
        <v>0.26464822478762801</v>
      </c>
      <c r="C64" s="26">
        <v>0.29365079365079372</v>
      </c>
      <c r="D64" s="26">
        <v>0.323943661971831</v>
      </c>
    </row>
    <row r="65" spans="1:4" x14ac:dyDescent="0.25">
      <c r="A65" s="22" t="s">
        <v>13</v>
      </c>
      <c r="B65" s="26">
        <v>0.44543672402526691</v>
      </c>
      <c r="C65" s="26">
        <v>0.49652777777777779</v>
      </c>
      <c r="D65" s="26">
        <v>0.49577464788732389</v>
      </c>
    </row>
    <row r="66" spans="1:4" x14ac:dyDescent="0.25">
      <c r="A66" s="22" t="s">
        <v>14</v>
      </c>
      <c r="B66" s="26">
        <v>0.28076671749074278</v>
      </c>
      <c r="C66" s="26">
        <v>0.31150793650793651</v>
      </c>
      <c r="D66" s="26">
        <v>0.3211267605633803</v>
      </c>
    </row>
    <row r="67" spans="1:4" x14ac:dyDescent="0.25">
      <c r="A67" s="27" t="s">
        <v>15</v>
      </c>
      <c r="B67" s="28"/>
      <c r="C67" s="28"/>
      <c r="D67" s="28"/>
    </row>
    <row r="68" spans="1:4" x14ac:dyDescent="0.25">
      <c r="A68" s="22" t="s">
        <v>16</v>
      </c>
      <c r="B68" s="26">
        <v>0.60140474100087793</v>
      </c>
      <c r="C68" s="26">
        <v>0.92276830491474426</v>
      </c>
      <c r="D68" s="26">
        <v>0.57352941176470584</v>
      </c>
    </row>
    <row r="69" spans="1:4" x14ac:dyDescent="0.25">
      <c r="A69" s="22" t="s">
        <v>17</v>
      </c>
      <c r="B69" s="26">
        <v>1.0755048287971899E-2</v>
      </c>
      <c r="C69" s="26">
        <v>4.0120361083249748E-2</v>
      </c>
      <c r="D69" s="26">
        <v>6.4705882352941183E-2</v>
      </c>
    </row>
    <row r="70" spans="1:4" x14ac:dyDescent="0.25">
      <c r="A70" s="22" t="s">
        <v>18</v>
      </c>
      <c r="B70" s="26">
        <v>0.1602282704126427</v>
      </c>
      <c r="C70" s="26">
        <v>1.053159478435306E-2</v>
      </c>
      <c r="D70" s="26">
        <v>0.21470588235294119</v>
      </c>
    </row>
    <row r="71" spans="1:4" x14ac:dyDescent="0.25">
      <c r="A71" s="22" t="s">
        <v>19</v>
      </c>
      <c r="B71" s="26">
        <v>0.22497805092186129</v>
      </c>
      <c r="C71" s="26">
        <v>2.657973921765296E-2</v>
      </c>
      <c r="D71" s="26">
        <v>0.14411764705882349</v>
      </c>
    </row>
    <row r="72" spans="1:4" x14ac:dyDescent="0.25">
      <c r="A72" s="27" t="s">
        <v>20</v>
      </c>
      <c r="B72" s="28"/>
      <c r="C72" s="28"/>
      <c r="D72" s="28"/>
    </row>
    <row r="73" spans="1:4" x14ac:dyDescent="0.25">
      <c r="A73" s="74" t="s">
        <v>21</v>
      </c>
      <c r="B73" s="24"/>
      <c r="C73" s="24"/>
      <c r="D73" s="24"/>
    </row>
    <row r="74" spans="1:4" x14ac:dyDescent="0.25">
      <c r="A74" s="72" t="s">
        <v>43</v>
      </c>
      <c r="B74" s="70">
        <v>0.1287015945330296</v>
      </c>
      <c r="C74" s="70">
        <v>1.265182186234818E-2</v>
      </c>
      <c r="D74" s="70">
        <v>0.19865319865319869</v>
      </c>
    </row>
    <row r="75" spans="1:4" x14ac:dyDescent="0.25">
      <c r="A75" s="72" t="s">
        <v>87</v>
      </c>
      <c r="B75" s="71">
        <v>565</v>
      </c>
      <c r="C75" s="71">
        <v>25</v>
      </c>
      <c r="D75" s="71">
        <v>59</v>
      </c>
    </row>
    <row r="76" spans="1:4" x14ac:dyDescent="0.25">
      <c r="A76" s="74" t="s">
        <v>88</v>
      </c>
      <c r="B76" s="71"/>
      <c r="C76" s="71"/>
      <c r="D76" s="71"/>
    </row>
    <row r="77" spans="1:4" x14ac:dyDescent="0.25">
      <c r="A77" s="72" t="s">
        <v>43</v>
      </c>
      <c r="B77" s="70">
        <v>0.50387243735763099</v>
      </c>
      <c r="C77" s="70">
        <v>4.3522267206477727E-2</v>
      </c>
      <c r="D77" s="70">
        <v>0.59595959595959591</v>
      </c>
    </row>
    <row r="78" spans="1:4" x14ac:dyDescent="0.25">
      <c r="A78" s="72" t="s">
        <v>87</v>
      </c>
      <c r="B78" s="71">
        <v>2212</v>
      </c>
      <c r="C78" s="71">
        <v>86</v>
      </c>
      <c r="D78" s="71">
        <v>177</v>
      </c>
    </row>
    <row r="79" spans="1:4" x14ac:dyDescent="0.25">
      <c r="A79" s="73" t="s">
        <v>22</v>
      </c>
      <c r="B79" s="71"/>
      <c r="C79" s="71"/>
      <c r="D79" s="71"/>
    </row>
    <row r="80" spans="1:4" x14ac:dyDescent="0.25">
      <c r="A80" s="72" t="s">
        <v>43</v>
      </c>
      <c r="B80" s="70">
        <v>2.3006833712984051E-2</v>
      </c>
      <c r="C80" s="70">
        <v>2.024291497975709E-3</v>
      </c>
      <c r="D80" s="70">
        <v>5.0505050505050497E-2</v>
      </c>
    </row>
    <row r="81" spans="1:4" x14ac:dyDescent="0.25">
      <c r="A81" s="72" t="s">
        <v>87</v>
      </c>
      <c r="B81" s="71">
        <v>101</v>
      </c>
      <c r="C81" s="71" t="s">
        <v>86</v>
      </c>
      <c r="D81" s="71">
        <v>15</v>
      </c>
    </row>
    <row r="82" spans="1:4" x14ac:dyDescent="0.25">
      <c r="A82" s="20" t="s">
        <v>23</v>
      </c>
      <c r="B82" s="21"/>
      <c r="C82" s="21"/>
      <c r="D82" s="21"/>
    </row>
    <row r="83" spans="1:4" x14ac:dyDescent="0.25">
      <c r="A83" s="22" t="s">
        <v>24</v>
      </c>
      <c r="B83" s="26">
        <v>0.57411820781696854</v>
      </c>
      <c r="C83" s="26">
        <v>0.45357590966122963</v>
      </c>
      <c r="D83" s="26">
        <v>0.58108108108108103</v>
      </c>
    </row>
    <row r="84" spans="1:4" x14ac:dyDescent="0.25">
      <c r="A84" s="22" t="s">
        <v>25</v>
      </c>
      <c r="B84" s="26">
        <v>0.36081982840800758</v>
      </c>
      <c r="C84" s="26">
        <v>0.48808030112923462</v>
      </c>
      <c r="D84" s="26">
        <v>0.32770270270270269</v>
      </c>
    </row>
    <row r="85" spans="1:4" x14ac:dyDescent="0.25">
      <c r="A85" s="22" t="s">
        <v>26</v>
      </c>
      <c r="B85" s="26">
        <v>3.169685414680648E-2</v>
      </c>
      <c r="C85" s="26">
        <v>1.317440401505646E-2</v>
      </c>
      <c r="D85" s="26">
        <v>5.4054054054054057E-2</v>
      </c>
    </row>
    <row r="86" spans="1:4" x14ac:dyDescent="0.25">
      <c r="A86" s="22" t="s">
        <v>27</v>
      </c>
      <c r="B86" s="26">
        <v>1.8350810295519542E-2</v>
      </c>
      <c r="C86" s="26">
        <v>8.1555834378920951E-3</v>
      </c>
      <c r="D86" s="26">
        <v>2.0270270270270271E-2</v>
      </c>
    </row>
    <row r="87" spans="1:4" x14ac:dyDescent="0.25">
      <c r="A87" s="22" t="s">
        <v>28</v>
      </c>
      <c r="B87" s="26">
        <v>0.91396209976040077</v>
      </c>
      <c r="C87" s="26">
        <v>0.79067460317460314</v>
      </c>
      <c r="D87" s="26">
        <v>0.83380281690140845</v>
      </c>
    </row>
    <row r="88" spans="1:4" x14ac:dyDescent="0.25">
      <c r="A88" s="20" t="s">
        <v>29</v>
      </c>
      <c r="B88" s="21"/>
      <c r="C88" s="21"/>
      <c r="D88" s="21"/>
    </row>
    <row r="89" spans="1:4" x14ac:dyDescent="0.25">
      <c r="A89" s="22" t="s">
        <v>30</v>
      </c>
      <c r="B89" s="29">
        <v>0.1771790822623974</v>
      </c>
      <c r="C89" s="29">
        <v>0.14436900628306881</v>
      </c>
      <c r="D89" s="29">
        <v>0.24414514866979661</v>
      </c>
    </row>
    <row r="90" spans="1:4" x14ac:dyDescent="0.25">
      <c r="A90" s="22" t="s">
        <v>31</v>
      </c>
      <c r="B90" s="29">
        <v>0.1472222222222222</v>
      </c>
      <c r="C90" s="29">
        <v>0.12083333333333331</v>
      </c>
      <c r="D90" s="29">
        <v>0.20902777777777781</v>
      </c>
    </row>
    <row r="91" spans="1:4" x14ac:dyDescent="0.25">
      <c r="A91" s="22" t="s">
        <v>32</v>
      </c>
      <c r="B91" s="26">
        <v>0.55521672838161618</v>
      </c>
      <c r="C91" s="26">
        <v>0.71329365079365081</v>
      </c>
      <c r="D91" s="26">
        <v>0.38591549295774652</v>
      </c>
    </row>
    <row r="92" spans="1:4" x14ac:dyDescent="0.25">
      <c r="A92" s="22" t="s">
        <v>33</v>
      </c>
      <c r="B92" s="26">
        <v>0.26696495152870992</v>
      </c>
      <c r="C92" s="26">
        <v>0.68965517241379315</v>
      </c>
      <c r="D92" s="26">
        <v>0.1388888888888889</v>
      </c>
    </row>
    <row r="93" spans="1:4" x14ac:dyDescent="0.25">
      <c r="A93" s="22" t="s">
        <v>34</v>
      </c>
      <c r="B93" s="26">
        <v>0.67395993836671808</v>
      </c>
      <c r="C93" s="26">
        <v>0.71627906976744182</v>
      </c>
      <c r="D93" s="26">
        <v>0.450354609929078</v>
      </c>
    </row>
    <row r="94" spans="1:4" x14ac:dyDescent="0.25">
      <c r="A94" s="20" t="s">
        <v>35</v>
      </c>
      <c r="B94" s="21"/>
      <c r="C94" s="21"/>
      <c r="D94" s="21"/>
    </row>
    <row r="95" spans="1:4" x14ac:dyDescent="0.25">
      <c r="A95" s="22" t="s">
        <v>36</v>
      </c>
      <c r="B95" s="26">
        <v>0.29228421970357449</v>
      </c>
      <c r="C95" s="26">
        <v>0.14427860696517411</v>
      </c>
      <c r="D95" s="26">
        <v>0.20338983050847459</v>
      </c>
    </row>
    <row r="96" spans="1:4" x14ac:dyDescent="0.25">
      <c r="A96" s="22" t="s">
        <v>37</v>
      </c>
      <c r="B96" s="26">
        <v>0.45413870246085009</v>
      </c>
      <c r="C96" s="26">
        <v>0.96551724137931039</v>
      </c>
      <c r="D96" s="26">
        <v>0.20833333333333329</v>
      </c>
    </row>
    <row r="97" spans="1:4" x14ac:dyDescent="0.25">
      <c r="A97" s="22" t="s">
        <v>38</v>
      </c>
      <c r="B97" s="26">
        <v>0.27332170880557982</v>
      </c>
      <c r="C97" s="26">
        <v>0.1417910447761194</v>
      </c>
      <c r="D97" s="26">
        <v>0.1807909604519774</v>
      </c>
    </row>
    <row r="98" spans="1:4" x14ac:dyDescent="0.25">
      <c r="A98" s="22" t="s">
        <v>39</v>
      </c>
      <c r="B98" s="26">
        <v>1.8962510897994771E-2</v>
      </c>
      <c r="C98" s="26">
        <v>2.4875621890547259E-3</v>
      </c>
      <c r="D98" s="26">
        <v>2.2598870056497179E-2</v>
      </c>
    </row>
    <row r="99" spans="1:4" x14ac:dyDescent="0.25">
      <c r="A99" s="22" t="s">
        <v>40</v>
      </c>
      <c r="B99" s="26">
        <v>0.70727986050566694</v>
      </c>
      <c r="C99" s="26">
        <v>0.85572139303482586</v>
      </c>
      <c r="D99" s="26">
        <v>0.79661016949152541</v>
      </c>
    </row>
  </sheetData>
  <mergeCells count="3">
    <mergeCell ref="D1:I7"/>
    <mergeCell ref="D13:D15"/>
    <mergeCell ref="A51:J51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1014-E36F-41A8-9021-F54C5263387D}">
  <sheetPr>
    <tabColor theme="7" tint="0.59999389629810485"/>
  </sheetPr>
  <dimension ref="A1:CN80"/>
  <sheetViews>
    <sheetView zoomScaleNormal="100" workbookViewId="0">
      <pane xSplit="1" topLeftCell="B1" activePane="topRight" state="frozen"/>
      <selection sqref="A1:XFD1048576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2" width="18.140625" style="30" customWidth="1"/>
    <col min="3" max="3" width="19.7109375" style="30" customWidth="1"/>
    <col min="4" max="5" width="18.140625" style="30" customWidth="1"/>
    <col min="6" max="6" width="19.7109375" style="30" customWidth="1"/>
    <col min="7" max="7" width="18.140625" style="30" customWidth="1"/>
    <col min="8" max="10" width="19.7109375" style="30" customWidth="1"/>
    <col min="11" max="11" width="18.140625" style="30" customWidth="1"/>
    <col min="12" max="13" width="19.7109375" style="30" customWidth="1"/>
    <col min="14" max="14" width="18.140625" style="30" customWidth="1"/>
    <col min="15" max="16" width="19.7109375" style="30" customWidth="1"/>
    <col min="17" max="17" width="18.140625" style="30" customWidth="1"/>
    <col min="18" max="19" width="19.7109375" style="30" customWidth="1"/>
    <col min="20" max="20" width="18.140625" style="30" customWidth="1"/>
    <col min="21" max="22" width="19.7109375" style="30" customWidth="1"/>
    <col min="23" max="23" width="18.140625" style="30" customWidth="1"/>
    <col min="24" max="24" width="19.7109375" style="30" customWidth="1"/>
    <col min="25" max="25" width="18.140625" style="30" customWidth="1"/>
    <col min="26" max="27" width="19.7109375" style="30" customWidth="1"/>
    <col min="28" max="28" width="18.140625" style="30" customWidth="1"/>
    <col min="29" max="31" width="19.7109375" style="30" customWidth="1"/>
    <col min="32" max="32" width="18.140625" style="30" customWidth="1"/>
    <col min="33" max="33" width="19.7109375" style="30" customWidth="1"/>
    <col min="34" max="34" width="18.140625" style="30" customWidth="1"/>
    <col min="35" max="35" width="19.7109375" style="30" customWidth="1"/>
    <col min="36" max="36" width="18.140625" style="30" customWidth="1"/>
    <col min="37" max="37" width="19.7109375" style="30" customWidth="1"/>
    <col min="38" max="38" width="18.140625" style="30" customWidth="1"/>
    <col min="39" max="39" width="19.7109375" style="30" customWidth="1"/>
    <col min="40" max="40" width="18.140625" style="30" customWidth="1"/>
    <col min="41" max="41" width="19.7109375" style="30" customWidth="1"/>
    <col min="42" max="42" width="18.140625" style="30" customWidth="1"/>
    <col min="43" max="44" width="19.7109375" style="30" customWidth="1"/>
    <col min="45" max="45" width="18.140625" style="30" customWidth="1"/>
    <col min="46" max="47" width="19.7109375" style="30" customWidth="1"/>
    <col min="48" max="48" width="18.140625" style="30" customWidth="1"/>
    <col min="49" max="50" width="19.7109375" style="30" customWidth="1"/>
    <col min="51" max="51" width="18.140625" style="30" customWidth="1"/>
    <col min="52" max="52" width="19.7109375" style="30" customWidth="1"/>
    <col min="53" max="53" width="18.140625" style="30" customWidth="1"/>
    <col min="54" max="55" width="19.7109375" style="30" customWidth="1"/>
    <col min="56" max="56" width="18.140625" style="30" customWidth="1"/>
    <col min="57" max="58" width="19.7109375" style="30" customWidth="1"/>
    <col min="59" max="59" width="18.140625" style="30" customWidth="1"/>
    <col min="60" max="60" width="19.7109375" style="30" customWidth="1"/>
    <col min="61" max="61" width="18.140625" style="30" customWidth="1"/>
    <col min="62" max="63" width="19.7109375" style="30" customWidth="1"/>
    <col min="64" max="64" width="18.140625" style="30" customWidth="1"/>
    <col min="65" max="66" width="19.7109375" style="30" customWidth="1"/>
    <col min="67" max="67" width="18.140625" style="30" customWidth="1"/>
    <col min="68" max="70" width="19.7109375" style="30" customWidth="1"/>
    <col min="71" max="71" width="18.140625" style="30" customWidth="1"/>
    <col min="72" max="72" width="19.7109375" style="30" customWidth="1"/>
    <col min="73" max="74" width="18.140625" style="30" customWidth="1"/>
    <col min="75" max="75" width="19.7109375" style="30" customWidth="1"/>
    <col min="76" max="76" width="18.140625" style="30" customWidth="1"/>
    <col min="77" max="78" width="19.7109375" style="30" customWidth="1"/>
    <col min="79" max="79" width="18.140625" style="30" customWidth="1"/>
    <col min="80" max="80" width="19.7109375" style="30" customWidth="1"/>
    <col min="81" max="82" width="18.140625" style="30" customWidth="1"/>
    <col min="83" max="83" width="19.7109375" style="30" customWidth="1"/>
    <col min="84" max="85" width="18.140625" style="30" customWidth="1"/>
    <col min="86" max="86" width="19.7109375" style="30" customWidth="1"/>
    <col min="87" max="88" width="18.140625" style="30" customWidth="1"/>
    <col min="89" max="89" width="19.7109375" style="30" customWidth="1"/>
    <col min="90" max="91" width="18.140625" style="30" customWidth="1"/>
    <col min="92" max="92" width="19.7109375" style="30" customWidth="1"/>
    <col min="93" max="16384" width="9.140625" style="30"/>
  </cols>
  <sheetData>
    <row r="1" spans="1:92" ht="15" customHeight="1" x14ac:dyDescent="0.25">
      <c r="E1" s="85" t="s">
        <v>277</v>
      </c>
      <c r="F1" s="85"/>
      <c r="G1" s="85"/>
      <c r="H1" s="85"/>
    </row>
    <row r="2" spans="1:92" ht="15" customHeight="1" x14ac:dyDescent="0.25">
      <c r="E2" s="85"/>
      <c r="F2" s="85"/>
      <c r="G2" s="85"/>
      <c r="H2" s="85"/>
    </row>
    <row r="3" spans="1:92" ht="15" customHeight="1" x14ac:dyDescent="0.25">
      <c r="E3" s="85"/>
      <c r="F3" s="85"/>
      <c r="G3" s="85"/>
      <c r="H3" s="85"/>
    </row>
    <row r="4" spans="1:92" ht="15" customHeight="1" x14ac:dyDescent="0.25">
      <c r="E4" s="85"/>
      <c r="F4" s="85"/>
      <c r="G4" s="85"/>
      <c r="H4" s="85"/>
    </row>
    <row r="5" spans="1:92" ht="15" customHeight="1" x14ac:dyDescent="0.25">
      <c r="E5" s="85"/>
      <c r="F5" s="85"/>
      <c r="G5" s="85"/>
      <c r="H5" s="85"/>
    </row>
    <row r="6" spans="1:92" ht="15" customHeight="1" x14ac:dyDescent="0.25">
      <c r="E6" s="85"/>
      <c r="F6" s="85"/>
      <c r="G6" s="85"/>
      <c r="H6" s="85"/>
    </row>
    <row r="7" spans="1:92" ht="15" customHeight="1" x14ac:dyDescent="0.25">
      <c r="E7" s="85"/>
      <c r="F7" s="85"/>
      <c r="G7" s="85"/>
      <c r="H7" s="85"/>
    </row>
    <row r="10" spans="1:92" ht="18.75" x14ac:dyDescent="0.3">
      <c r="A10" s="31" t="s">
        <v>281</v>
      </c>
    </row>
    <row r="12" spans="1:92" s="33" customFormat="1" ht="30" customHeight="1" x14ac:dyDescent="0.25">
      <c r="A12" s="32" t="s">
        <v>84</v>
      </c>
      <c r="B12" s="88" t="s">
        <v>172</v>
      </c>
      <c r="C12" s="89" t="s">
        <v>172</v>
      </c>
      <c r="D12" s="90" t="s">
        <v>172</v>
      </c>
      <c r="E12" s="88" t="s">
        <v>173</v>
      </c>
      <c r="F12" s="89" t="s">
        <v>173</v>
      </c>
      <c r="G12" s="90" t="s">
        <v>173</v>
      </c>
      <c r="H12" s="88" t="s">
        <v>174</v>
      </c>
      <c r="I12" s="89" t="s">
        <v>174</v>
      </c>
      <c r="J12" s="90" t="s">
        <v>174</v>
      </c>
      <c r="K12" s="88" t="s">
        <v>175</v>
      </c>
      <c r="L12" s="89" t="s">
        <v>175</v>
      </c>
      <c r="M12" s="90" t="s">
        <v>175</v>
      </c>
      <c r="N12" s="88" t="s">
        <v>177</v>
      </c>
      <c r="O12" s="89" t="s">
        <v>177</v>
      </c>
      <c r="P12" s="90" t="s">
        <v>177</v>
      </c>
      <c r="Q12" s="88" t="s">
        <v>176</v>
      </c>
      <c r="R12" s="89" t="s">
        <v>176</v>
      </c>
      <c r="S12" s="90" t="s">
        <v>176</v>
      </c>
      <c r="T12" s="88" t="s">
        <v>179</v>
      </c>
      <c r="U12" s="89" t="s">
        <v>179</v>
      </c>
      <c r="V12" s="90" t="s">
        <v>179</v>
      </c>
      <c r="W12" s="88" t="s">
        <v>181</v>
      </c>
      <c r="X12" s="89" t="s">
        <v>181</v>
      </c>
      <c r="Y12" s="90" t="s">
        <v>181</v>
      </c>
      <c r="Z12" s="88" t="s">
        <v>178</v>
      </c>
      <c r="AA12" s="89" t="s">
        <v>178</v>
      </c>
      <c r="AB12" s="90" t="s">
        <v>178</v>
      </c>
      <c r="AC12" s="88" t="s">
        <v>184</v>
      </c>
      <c r="AD12" s="89" t="s">
        <v>184</v>
      </c>
      <c r="AE12" s="90" t="s">
        <v>184</v>
      </c>
      <c r="AF12" s="88" t="s">
        <v>180</v>
      </c>
      <c r="AG12" s="89" t="s">
        <v>180</v>
      </c>
      <c r="AH12" s="88" t="s">
        <v>182</v>
      </c>
      <c r="AI12" s="89" t="s">
        <v>182</v>
      </c>
      <c r="AJ12" s="88" t="s">
        <v>185</v>
      </c>
      <c r="AK12" s="89" t="s">
        <v>185</v>
      </c>
      <c r="AL12" s="88" t="s">
        <v>183</v>
      </c>
      <c r="AM12" s="89" t="s">
        <v>183</v>
      </c>
      <c r="AN12" s="88" t="s">
        <v>186</v>
      </c>
      <c r="AO12" s="89" t="s">
        <v>186</v>
      </c>
      <c r="AP12" s="90" t="s">
        <v>186</v>
      </c>
      <c r="AQ12" s="88" t="s">
        <v>190</v>
      </c>
      <c r="AR12" s="89" t="s">
        <v>190</v>
      </c>
      <c r="AS12" s="90" t="s">
        <v>190</v>
      </c>
      <c r="AT12" s="88" t="s">
        <v>191</v>
      </c>
      <c r="AU12" s="89" t="s">
        <v>191</v>
      </c>
      <c r="AV12" s="90" t="s">
        <v>191</v>
      </c>
      <c r="AW12" s="88" t="s">
        <v>187</v>
      </c>
      <c r="AX12" s="89" t="s">
        <v>187</v>
      </c>
      <c r="AY12" s="88" t="s">
        <v>189</v>
      </c>
      <c r="AZ12" s="89" t="s">
        <v>189</v>
      </c>
      <c r="BA12" s="90" t="s">
        <v>189</v>
      </c>
      <c r="BB12" s="88" t="s">
        <v>192</v>
      </c>
      <c r="BC12" s="89" t="s">
        <v>192</v>
      </c>
      <c r="BD12" s="90" t="s">
        <v>192</v>
      </c>
      <c r="BE12" s="88" t="s">
        <v>188</v>
      </c>
      <c r="BF12" s="89" t="s">
        <v>188</v>
      </c>
      <c r="BG12" s="88" t="s">
        <v>193</v>
      </c>
      <c r="BH12" s="89" t="s">
        <v>193</v>
      </c>
      <c r="BI12" s="90" t="s">
        <v>193</v>
      </c>
      <c r="BJ12" s="88" t="s">
        <v>198</v>
      </c>
      <c r="BK12" s="89" t="s">
        <v>198</v>
      </c>
      <c r="BL12" s="90" t="s">
        <v>198</v>
      </c>
      <c r="BM12" s="88" t="s">
        <v>194</v>
      </c>
      <c r="BN12" s="89" t="s">
        <v>194</v>
      </c>
      <c r="BO12" s="90" t="s">
        <v>194</v>
      </c>
      <c r="BP12" s="88" t="s">
        <v>197</v>
      </c>
      <c r="BQ12" s="89" t="s">
        <v>197</v>
      </c>
      <c r="BR12" s="90" t="s">
        <v>197</v>
      </c>
      <c r="BS12" s="88" t="s">
        <v>196</v>
      </c>
      <c r="BT12" s="89" t="s">
        <v>196</v>
      </c>
      <c r="BU12" s="90" t="s">
        <v>196</v>
      </c>
      <c r="BV12" s="88" t="s">
        <v>199</v>
      </c>
      <c r="BW12" s="89" t="s">
        <v>199</v>
      </c>
      <c r="BX12" s="88" t="s">
        <v>195</v>
      </c>
      <c r="BY12" s="89" t="s">
        <v>195</v>
      </c>
      <c r="BZ12" s="90" t="s">
        <v>195</v>
      </c>
      <c r="CA12" s="88" t="s">
        <v>200</v>
      </c>
      <c r="CB12" s="89" t="s">
        <v>200</v>
      </c>
      <c r="CC12" s="90" t="s">
        <v>200</v>
      </c>
      <c r="CD12" s="88" t="s">
        <v>202</v>
      </c>
      <c r="CE12" s="89" t="s">
        <v>202</v>
      </c>
      <c r="CF12" s="90" t="s">
        <v>202</v>
      </c>
      <c r="CG12" s="88" t="s">
        <v>203</v>
      </c>
      <c r="CH12" s="89" t="s">
        <v>203</v>
      </c>
      <c r="CI12" s="90" t="s">
        <v>203</v>
      </c>
      <c r="CJ12" s="88" t="s">
        <v>201</v>
      </c>
      <c r="CK12" s="89" t="s">
        <v>201</v>
      </c>
      <c r="CL12" s="90" t="s">
        <v>201</v>
      </c>
      <c r="CM12" s="88" t="s">
        <v>204</v>
      </c>
      <c r="CN12" s="89" t="s">
        <v>204</v>
      </c>
    </row>
    <row r="13" spans="1:92" ht="41.25" customHeight="1" x14ac:dyDescent="0.25">
      <c r="A13" s="34" t="s">
        <v>85</v>
      </c>
      <c r="B13" s="35" t="s">
        <v>74</v>
      </c>
      <c r="C13" s="36" t="s">
        <v>92</v>
      </c>
      <c r="D13" s="37" t="s">
        <v>77</v>
      </c>
      <c r="E13" s="35" t="s">
        <v>74</v>
      </c>
      <c r="F13" s="36" t="s">
        <v>92</v>
      </c>
      <c r="G13" s="37" t="s">
        <v>77</v>
      </c>
      <c r="H13" s="35" t="s">
        <v>74</v>
      </c>
      <c r="I13" s="36" t="s">
        <v>92</v>
      </c>
      <c r="J13" s="37" t="s">
        <v>77</v>
      </c>
      <c r="K13" s="35" t="s">
        <v>74</v>
      </c>
      <c r="L13" s="36" t="s">
        <v>92</v>
      </c>
      <c r="M13" s="37" t="s">
        <v>77</v>
      </c>
      <c r="N13" s="35" t="s">
        <v>74</v>
      </c>
      <c r="O13" s="36" t="s">
        <v>92</v>
      </c>
      <c r="P13" s="37" t="s">
        <v>77</v>
      </c>
      <c r="Q13" s="35" t="s">
        <v>74</v>
      </c>
      <c r="R13" s="36" t="s">
        <v>92</v>
      </c>
      <c r="S13" s="37" t="s">
        <v>77</v>
      </c>
      <c r="T13" s="35" t="s">
        <v>74</v>
      </c>
      <c r="U13" s="36" t="s">
        <v>92</v>
      </c>
      <c r="V13" s="37" t="s">
        <v>77</v>
      </c>
      <c r="W13" s="35" t="s">
        <v>74</v>
      </c>
      <c r="X13" s="36" t="s">
        <v>92</v>
      </c>
      <c r="Y13" s="37" t="s">
        <v>77</v>
      </c>
      <c r="Z13" s="35" t="s">
        <v>74</v>
      </c>
      <c r="AA13" s="36" t="s">
        <v>92</v>
      </c>
      <c r="AB13" s="37" t="s">
        <v>77</v>
      </c>
      <c r="AC13" s="35" t="s">
        <v>74</v>
      </c>
      <c r="AD13" s="36" t="s">
        <v>92</v>
      </c>
      <c r="AE13" s="37" t="s">
        <v>77</v>
      </c>
      <c r="AF13" s="35" t="s">
        <v>74</v>
      </c>
      <c r="AG13" s="36" t="s">
        <v>92</v>
      </c>
      <c r="AH13" s="35" t="s">
        <v>74</v>
      </c>
      <c r="AI13" s="36" t="s">
        <v>92</v>
      </c>
      <c r="AJ13" s="35" t="s">
        <v>74</v>
      </c>
      <c r="AK13" s="36" t="s">
        <v>92</v>
      </c>
      <c r="AL13" s="35" t="s">
        <v>74</v>
      </c>
      <c r="AM13" s="36" t="s">
        <v>92</v>
      </c>
      <c r="AN13" s="35" t="s">
        <v>74</v>
      </c>
      <c r="AO13" s="36" t="s">
        <v>92</v>
      </c>
      <c r="AP13" s="37" t="s">
        <v>77</v>
      </c>
      <c r="AQ13" s="35" t="s">
        <v>74</v>
      </c>
      <c r="AR13" s="36" t="s">
        <v>92</v>
      </c>
      <c r="AS13" s="37" t="s">
        <v>77</v>
      </c>
      <c r="AT13" s="35" t="s">
        <v>74</v>
      </c>
      <c r="AU13" s="36" t="s">
        <v>92</v>
      </c>
      <c r="AV13" s="37" t="s">
        <v>77</v>
      </c>
      <c r="AW13" s="35" t="s">
        <v>74</v>
      </c>
      <c r="AX13" s="36" t="s">
        <v>92</v>
      </c>
      <c r="AY13" s="35" t="s">
        <v>74</v>
      </c>
      <c r="AZ13" s="36" t="s">
        <v>92</v>
      </c>
      <c r="BA13" s="37" t="s">
        <v>77</v>
      </c>
      <c r="BB13" s="35" t="s">
        <v>74</v>
      </c>
      <c r="BC13" s="36" t="s">
        <v>92</v>
      </c>
      <c r="BD13" s="37" t="s">
        <v>77</v>
      </c>
      <c r="BE13" s="35" t="s">
        <v>74</v>
      </c>
      <c r="BF13" s="36" t="s">
        <v>92</v>
      </c>
      <c r="BG13" s="35" t="s">
        <v>74</v>
      </c>
      <c r="BH13" s="36" t="s">
        <v>92</v>
      </c>
      <c r="BI13" s="37" t="s">
        <v>77</v>
      </c>
      <c r="BJ13" s="35" t="s">
        <v>74</v>
      </c>
      <c r="BK13" s="36" t="s">
        <v>92</v>
      </c>
      <c r="BL13" s="37" t="s">
        <v>77</v>
      </c>
      <c r="BM13" s="35" t="s">
        <v>74</v>
      </c>
      <c r="BN13" s="36" t="s">
        <v>92</v>
      </c>
      <c r="BO13" s="37" t="s">
        <v>77</v>
      </c>
      <c r="BP13" s="35" t="s">
        <v>74</v>
      </c>
      <c r="BQ13" s="36" t="s">
        <v>92</v>
      </c>
      <c r="BR13" s="37" t="s">
        <v>77</v>
      </c>
      <c r="BS13" s="35" t="s">
        <v>74</v>
      </c>
      <c r="BT13" s="36" t="s">
        <v>92</v>
      </c>
      <c r="BU13" s="37" t="s">
        <v>77</v>
      </c>
      <c r="BV13" s="35" t="s">
        <v>74</v>
      </c>
      <c r="BW13" s="36" t="s">
        <v>92</v>
      </c>
      <c r="BX13" s="35" t="s">
        <v>74</v>
      </c>
      <c r="BY13" s="36" t="s">
        <v>92</v>
      </c>
      <c r="BZ13" s="37" t="s">
        <v>77</v>
      </c>
      <c r="CA13" s="35" t="s">
        <v>74</v>
      </c>
      <c r="CB13" s="36" t="s">
        <v>92</v>
      </c>
      <c r="CC13" s="37" t="s">
        <v>77</v>
      </c>
      <c r="CD13" s="35" t="s">
        <v>74</v>
      </c>
      <c r="CE13" s="36" t="s">
        <v>92</v>
      </c>
      <c r="CF13" s="37" t="s">
        <v>77</v>
      </c>
      <c r="CG13" s="35" t="s">
        <v>74</v>
      </c>
      <c r="CH13" s="36" t="s">
        <v>92</v>
      </c>
      <c r="CI13" s="37" t="s">
        <v>77</v>
      </c>
      <c r="CJ13" s="35" t="s">
        <v>74</v>
      </c>
      <c r="CK13" s="36" t="s">
        <v>92</v>
      </c>
      <c r="CL13" s="37" t="s">
        <v>77</v>
      </c>
      <c r="CM13" s="35" t="s">
        <v>74</v>
      </c>
      <c r="CN13" s="38" t="s">
        <v>92</v>
      </c>
    </row>
    <row r="14" spans="1:92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0"/>
      <c r="AI14" s="41"/>
      <c r="AJ14" s="40"/>
      <c r="AK14" s="41"/>
      <c r="AL14" s="40"/>
      <c r="AM14" s="41"/>
      <c r="AN14" s="40"/>
      <c r="AO14" s="41"/>
      <c r="AP14" s="42"/>
      <c r="AQ14" s="40"/>
      <c r="AR14" s="41"/>
      <c r="AS14" s="42"/>
      <c r="AT14" s="40"/>
      <c r="AU14" s="41"/>
      <c r="AV14" s="42"/>
      <c r="AW14" s="40"/>
      <c r="AX14" s="41"/>
      <c r="AY14" s="40"/>
      <c r="AZ14" s="41"/>
      <c r="BA14" s="42"/>
      <c r="BB14" s="40"/>
      <c r="BC14" s="41"/>
      <c r="BD14" s="42"/>
      <c r="BE14" s="40"/>
      <c r="BF14" s="41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0"/>
      <c r="BY14" s="41"/>
      <c r="BZ14" s="42"/>
      <c r="CA14" s="40"/>
      <c r="CB14" s="41"/>
      <c r="CC14" s="42"/>
      <c r="CD14" s="40"/>
      <c r="CE14" s="41"/>
      <c r="CF14" s="42"/>
      <c r="CG14" s="40"/>
      <c r="CH14" s="41"/>
      <c r="CI14" s="42"/>
      <c r="CJ14" s="40"/>
      <c r="CK14" s="41"/>
      <c r="CL14" s="42"/>
      <c r="CM14" s="40"/>
      <c r="CN14" s="43"/>
    </row>
    <row r="15" spans="1:92" x14ac:dyDescent="0.25">
      <c r="A15" s="44" t="s">
        <v>3</v>
      </c>
      <c r="B15" s="45">
        <v>404</v>
      </c>
      <c r="C15" s="46">
        <v>165</v>
      </c>
      <c r="D15" s="47">
        <v>5</v>
      </c>
      <c r="E15" s="45">
        <v>409</v>
      </c>
      <c r="F15" s="46">
        <v>103</v>
      </c>
      <c r="G15" s="47" t="s">
        <v>86</v>
      </c>
      <c r="H15" s="45">
        <v>325</v>
      </c>
      <c r="I15" s="46">
        <v>153</v>
      </c>
      <c r="J15" s="47" t="s">
        <v>86</v>
      </c>
      <c r="K15" s="45">
        <v>333</v>
      </c>
      <c r="L15" s="46">
        <v>141</v>
      </c>
      <c r="M15" s="47" t="s">
        <v>86</v>
      </c>
      <c r="N15" s="45">
        <v>250</v>
      </c>
      <c r="O15" s="46">
        <v>83</v>
      </c>
      <c r="P15" s="47" t="s">
        <v>86</v>
      </c>
      <c r="Q15" s="45">
        <v>186</v>
      </c>
      <c r="R15" s="46">
        <v>82</v>
      </c>
      <c r="S15" s="47">
        <v>39</v>
      </c>
      <c r="T15" s="45">
        <v>167</v>
      </c>
      <c r="U15" s="46">
        <v>89</v>
      </c>
      <c r="V15" s="47" t="s">
        <v>86</v>
      </c>
      <c r="W15" s="45">
        <v>180</v>
      </c>
      <c r="X15" s="46">
        <v>65</v>
      </c>
      <c r="Y15" s="47" t="s">
        <v>86</v>
      </c>
      <c r="Z15" s="45">
        <v>91</v>
      </c>
      <c r="AA15" s="46">
        <v>54</v>
      </c>
      <c r="AB15" s="47">
        <v>89</v>
      </c>
      <c r="AC15" s="45">
        <v>156</v>
      </c>
      <c r="AD15" s="46">
        <v>75</v>
      </c>
      <c r="AE15" s="47" t="s">
        <v>86</v>
      </c>
      <c r="AF15" s="45">
        <v>137</v>
      </c>
      <c r="AG15" s="46">
        <v>89</v>
      </c>
      <c r="AH15" s="45">
        <v>135</v>
      </c>
      <c r="AI15" s="46">
        <v>86</v>
      </c>
      <c r="AJ15" s="45">
        <v>152</v>
      </c>
      <c r="AK15" s="46">
        <v>55</v>
      </c>
      <c r="AL15" s="45">
        <v>123</v>
      </c>
      <c r="AM15" s="46">
        <v>75</v>
      </c>
      <c r="AN15" s="45">
        <v>137</v>
      </c>
      <c r="AO15" s="46">
        <v>46</v>
      </c>
      <c r="AP15" s="47" t="s">
        <v>86</v>
      </c>
      <c r="AQ15" s="45">
        <v>132</v>
      </c>
      <c r="AR15" s="46">
        <v>47</v>
      </c>
      <c r="AS15" s="47" t="s">
        <v>86</v>
      </c>
      <c r="AT15" s="45">
        <v>111</v>
      </c>
      <c r="AU15" s="46">
        <v>49</v>
      </c>
      <c r="AV15" s="47">
        <v>9</v>
      </c>
      <c r="AW15" s="45">
        <v>124</v>
      </c>
      <c r="AX15" s="46">
        <v>45</v>
      </c>
      <c r="AY15" s="45">
        <v>91</v>
      </c>
      <c r="AZ15" s="46">
        <v>52</v>
      </c>
      <c r="BA15" s="47">
        <v>26</v>
      </c>
      <c r="BB15" s="45">
        <v>134</v>
      </c>
      <c r="BC15" s="46">
        <v>33</v>
      </c>
      <c r="BD15" s="47" t="s">
        <v>86</v>
      </c>
      <c r="BE15" s="45">
        <v>91</v>
      </c>
      <c r="BF15" s="46">
        <v>69</v>
      </c>
      <c r="BG15" s="45">
        <v>68</v>
      </c>
      <c r="BH15" s="46">
        <v>29</v>
      </c>
      <c r="BI15" s="47">
        <v>58</v>
      </c>
      <c r="BJ15" s="45">
        <v>86</v>
      </c>
      <c r="BK15" s="46">
        <v>54</v>
      </c>
      <c r="BL15" s="47" t="s">
        <v>86</v>
      </c>
      <c r="BM15" s="45">
        <v>96</v>
      </c>
      <c r="BN15" s="46">
        <v>33</v>
      </c>
      <c r="BO15" s="47" t="s">
        <v>86</v>
      </c>
      <c r="BP15" s="45">
        <v>25</v>
      </c>
      <c r="BQ15" s="46">
        <v>22</v>
      </c>
      <c r="BR15" s="47">
        <v>76</v>
      </c>
      <c r="BS15" s="45">
        <v>86</v>
      </c>
      <c r="BT15" s="46">
        <v>22</v>
      </c>
      <c r="BU15" s="47">
        <v>12</v>
      </c>
      <c r="BV15" s="45">
        <v>84</v>
      </c>
      <c r="BW15" s="46">
        <v>31</v>
      </c>
      <c r="BX15" s="45">
        <v>72</v>
      </c>
      <c r="BY15" s="46">
        <v>42</v>
      </c>
      <c r="BZ15" s="47" t="s">
        <v>86</v>
      </c>
      <c r="CA15" s="45">
        <v>63</v>
      </c>
      <c r="CB15" s="46">
        <v>50</v>
      </c>
      <c r="CC15" s="47" t="s">
        <v>86</v>
      </c>
      <c r="CD15" s="45">
        <v>48</v>
      </c>
      <c r="CE15" s="46">
        <v>27</v>
      </c>
      <c r="CF15" s="47" t="s">
        <v>86</v>
      </c>
      <c r="CG15" s="45">
        <v>32</v>
      </c>
      <c r="CH15" s="46">
        <v>21</v>
      </c>
      <c r="CI15" s="47">
        <v>14</v>
      </c>
      <c r="CJ15" s="45">
        <v>44</v>
      </c>
      <c r="CK15" s="46">
        <v>18</v>
      </c>
      <c r="CL15" s="47">
        <v>5</v>
      </c>
      <c r="CM15" s="45">
        <v>19</v>
      </c>
      <c r="CN15" s="48">
        <v>11</v>
      </c>
    </row>
    <row r="16" spans="1:92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0"/>
      <c r="AI16" s="41"/>
      <c r="AJ16" s="40"/>
      <c r="AK16" s="41"/>
      <c r="AL16" s="40"/>
      <c r="AM16" s="41"/>
      <c r="AN16" s="40"/>
      <c r="AO16" s="41"/>
      <c r="AP16" s="42"/>
      <c r="AQ16" s="40"/>
      <c r="AR16" s="41"/>
      <c r="AS16" s="42"/>
      <c r="AT16" s="40"/>
      <c r="AU16" s="41"/>
      <c r="AV16" s="42"/>
      <c r="AW16" s="40"/>
      <c r="AX16" s="41"/>
      <c r="AY16" s="40"/>
      <c r="AZ16" s="41"/>
      <c r="BA16" s="42"/>
      <c r="BB16" s="40"/>
      <c r="BC16" s="41"/>
      <c r="BD16" s="42"/>
      <c r="BE16" s="40"/>
      <c r="BF16" s="41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0"/>
      <c r="BY16" s="41"/>
      <c r="BZ16" s="42"/>
      <c r="CA16" s="40"/>
      <c r="CB16" s="41"/>
      <c r="CC16" s="42"/>
      <c r="CD16" s="40"/>
      <c r="CE16" s="41"/>
      <c r="CF16" s="42"/>
      <c r="CG16" s="40"/>
      <c r="CH16" s="41"/>
      <c r="CI16" s="42"/>
      <c r="CJ16" s="40"/>
      <c r="CK16" s="41"/>
      <c r="CL16" s="42"/>
      <c r="CM16" s="40"/>
      <c r="CN16" s="43"/>
    </row>
    <row r="17" spans="1:92" x14ac:dyDescent="0.25">
      <c r="A17" s="44" t="s">
        <v>5</v>
      </c>
      <c r="B17" s="49">
        <v>1.195652173913043</v>
      </c>
      <c r="C17" s="50">
        <v>1.323943661971831</v>
      </c>
      <c r="D17" s="51" t="s">
        <v>2</v>
      </c>
      <c r="E17" s="49">
        <v>1.108247422680412</v>
      </c>
      <c r="F17" s="50">
        <v>0.90740740740740744</v>
      </c>
      <c r="G17" s="51" t="s">
        <v>2</v>
      </c>
      <c r="H17" s="49">
        <v>0.98170731707317072</v>
      </c>
      <c r="I17" s="50">
        <v>2.06</v>
      </c>
      <c r="J17" s="51" t="s">
        <v>2</v>
      </c>
      <c r="K17" s="49">
        <v>0.8707865168539326</v>
      </c>
      <c r="L17" s="50">
        <v>0.93150684931506844</v>
      </c>
      <c r="M17" s="51" t="s">
        <v>2</v>
      </c>
      <c r="N17" s="49">
        <v>1.0661157024793391</v>
      </c>
      <c r="O17" s="50">
        <v>1.243243243243243</v>
      </c>
      <c r="P17" s="51">
        <v>3</v>
      </c>
      <c r="Q17" s="49">
        <v>1.113636363636364</v>
      </c>
      <c r="R17" s="50">
        <v>1.5625</v>
      </c>
      <c r="S17" s="51">
        <v>1.6</v>
      </c>
      <c r="T17" s="49">
        <v>1.0874999999999999</v>
      </c>
      <c r="U17" s="50">
        <v>1.1707317073170731</v>
      </c>
      <c r="V17" s="51" t="s">
        <v>2</v>
      </c>
      <c r="W17" s="49">
        <v>1.168674698795181</v>
      </c>
      <c r="X17" s="50">
        <v>1.321428571428571</v>
      </c>
      <c r="Y17" s="51">
        <v>2</v>
      </c>
      <c r="Z17" s="49">
        <v>1.166666666666667</v>
      </c>
      <c r="AA17" s="50">
        <v>1.571428571428571</v>
      </c>
      <c r="AB17" s="51">
        <v>1.0227272727272729</v>
      </c>
      <c r="AC17" s="49">
        <v>1.1369863013698629</v>
      </c>
      <c r="AD17" s="50">
        <v>1.142857142857143</v>
      </c>
      <c r="AE17" s="51" t="s">
        <v>2</v>
      </c>
      <c r="AF17" s="49">
        <v>1.209677419354839</v>
      </c>
      <c r="AG17" s="50">
        <v>1.1190476190476191</v>
      </c>
      <c r="AH17" s="49">
        <v>1.142857142857143</v>
      </c>
      <c r="AI17" s="50">
        <v>1.263157894736842</v>
      </c>
      <c r="AJ17" s="49">
        <v>1</v>
      </c>
      <c r="AK17" s="50">
        <v>1.2</v>
      </c>
      <c r="AL17" s="49">
        <v>1.1578947368421051</v>
      </c>
      <c r="AM17" s="50">
        <v>2.2608695652173911</v>
      </c>
      <c r="AN17" s="49">
        <v>1.634615384615385</v>
      </c>
      <c r="AO17" s="50">
        <v>1.705882352941176</v>
      </c>
      <c r="AP17" s="51" t="s">
        <v>2</v>
      </c>
      <c r="AQ17" s="49">
        <v>0.94117647058823528</v>
      </c>
      <c r="AR17" s="50">
        <v>1.136363636363636</v>
      </c>
      <c r="AS17" s="51">
        <v>0</v>
      </c>
      <c r="AT17" s="49">
        <v>2</v>
      </c>
      <c r="AU17" s="50">
        <v>1.041666666666667</v>
      </c>
      <c r="AV17" s="51">
        <v>2</v>
      </c>
      <c r="AW17" s="49">
        <v>1.583333333333333</v>
      </c>
      <c r="AX17" s="50">
        <v>1.142857142857143</v>
      </c>
      <c r="AY17" s="49">
        <v>1.0222222222222219</v>
      </c>
      <c r="AZ17" s="50">
        <v>1.4761904761904761</v>
      </c>
      <c r="BA17" s="51">
        <v>0.52941176470588236</v>
      </c>
      <c r="BB17" s="49">
        <v>1.791666666666667</v>
      </c>
      <c r="BC17" s="50">
        <v>1.2</v>
      </c>
      <c r="BD17" s="51">
        <v>0</v>
      </c>
      <c r="BE17" s="49">
        <v>1.6764705882352939</v>
      </c>
      <c r="BF17" s="50">
        <v>0.76923076923076927</v>
      </c>
      <c r="BG17" s="49">
        <v>1.615384615384615</v>
      </c>
      <c r="BH17" s="50">
        <v>1.2307692307692311</v>
      </c>
      <c r="BI17" s="51">
        <v>1</v>
      </c>
      <c r="BJ17" s="49">
        <v>2.1851851851851851</v>
      </c>
      <c r="BK17" s="50">
        <v>2</v>
      </c>
      <c r="BL17" s="51" t="s">
        <v>2</v>
      </c>
      <c r="BM17" s="49">
        <v>0.92</v>
      </c>
      <c r="BN17" s="50">
        <v>1.357142857142857</v>
      </c>
      <c r="BO17" s="51" t="s">
        <v>2</v>
      </c>
      <c r="BP17" s="49">
        <v>0.47058823529411759</v>
      </c>
      <c r="BQ17" s="50">
        <v>2.1428571428571428</v>
      </c>
      <c r="BR17" s="51">
        <v>1.714285714285714</v>
      </c>
      <c r="BS17" s="49">
        <v>0.91111111111111109</v>
      </c>
      <c r="BT17" s="50">
        <v>1</v>
      </c>
      <c r="BU17" s="51">
        <v>0.2</v>
      </c>
      <c r="BV17" s="49">
        <v>1.153846153846154</v>
      </c>
      <c r="BW17" s="50">
        <v>1.214285714285714</v>
      </c>
      <c r="BX17" s="49">
        <v>1.1818181818181821</v>
      </c>
      <c r="BY17" s="50">
        <v>1.2105263157894739</v>
      </c>
      <c r="BZ17" s="51">
        <v>0</v>
      </c>
      <c r="CA17" s="49">
        <v>0.90909090909090906</v>
      </c>
      <c r="CB17" s="50">
        <v>3.166666666666667</v>
      </c>
      <c r="CC17" s="51" t="s">
        <v>2</v>
      </c>
      <c r="CD17" s="49">
        <v>0.7142857142857143</v>
      </c>
      <c r="CE17" s="50">
        <v>2</v>
      </c>
      <c r="CF17" s="51" t="s">
        <v>2</v>
      </c>
      <c r="CG17" s="49">
        <v>0.77777777777777779</v>
      </c>
      <c r="CH17" s="50">
        <v>0.75</v>
      </c>
      <c r="CI17" s="51">
        <v>1</v>
      </c>
      <c r="CJ17" s="49">
        <v>1.9333333333333329</v>
      </c>
      <c r="CK17" s="50">
        <v>2</v>
      </c>
      <c r="CL17" s="51">
        <v>4</v>
      </c>
      <c r="CM17" s="49">
        <v>0.9</v>
      </c>
      <c r="CN17" s="52">
        <v>4.5</v>
      </c>
    </row>
    <row r="18" spans="1:92" x14ac:dyDescent="0.25">
      <c r="A18" s="44" t="s">
        <v>6</v>
      </c>
      <c r="B18" s="53">
        <v>56.850993882755837</v>
      </c>
      <c r="C18" s="54">
        <v>7.7085302027807163</v>
      </c>
      <c r="D18" s="55">
        <v>37.886675032321847</v>
      </c>
      <c r="E18" s="53">
        <v>57.310690806202587</v>
      </c>
      <c r="F18" s="54">
        <v>7.6402953231335839</v>
      </c>
      <c r="G18" s="55">
        <v>12.03674804167618</v>
      </c>
      <c r="H18" s="53">
        <v>51.053218835009403</v>
      </c>
      <c r="I18" s="54">
        <v>7.7601167886223106</v>
      </c>
      <c r="J18" s="55">
        <v>54.56241919537608</v>
      </c>
      <c r="K18" s="53">
        <v>54.52831460253315</v>
      </c>
      <c r="L18" s="54">
        <v>7.5821224438500572</v>
      </c>
      <c r="M18" s="55">
        <v>45.481656399726212</v>
      </c>
      <c r="N18" s="53">
        <v>60.468792105863571</v>
      </c>
      <c r="O18" s="54">
        <v>9.3347729040735157</v>
      </c>
      <c r="P18" s="55">
        <v>33.890995512966761</v>
      </c>
      <c r="Q18" s="53">
        <v>53.666526932421377</v>
      </c>
      <c r="R18" s="54">
        <v>8.0976305580133143</v>
      </c>
      <c r="S18" s="55">
        <v>47.37284681880849</v>
      </c>
      <c r="T18" s="53">
        <v>51.558130453671708</v>
      </c>
      <c r="U18" s="54">
        <v>7.0917675843252042</v>
      </c>
      <c r="V18" s="55">
        <v>26.062310822115752</v>
      </c>
      <c r="W18" s="53">
        <v>55.895285752613198</v>
      </c>
      <c r="X18" s="54">
        <v>8.9547181417715294</v>
      </c>
      <c r="Y18" s="55">
        <v>23.265480898420659</v>
      </c>
      <c r="Z18" s="53">
        <v>54.154163835632012</v>
      </c>
      <c r="AA18" s="54">
        <v>6.4922395520853584</v>
      </c>
      <c r="AB18" s="55">
        <v>47.057834598435733</v>
      </c>
      <c r="AC18" s="53">
        <v>45.788155394970083</v>
      </c>
      <c r="AD18" s="54">
        <v>5.2311411260678886</v>
      </c>
      <c r="AE18" s="55">
        <v>25.075239561943871</v>
      </c>
      <c r="AF18" s="53">
        <v>53.348055540289756</v>
      </c>
      <c r="AG18" s="54">
        <v>6.9532409650496758</v>
      </c>
      <c r="AH18" s="53">
        <v>55.738596795137219</v>
      </c>
      <c r="AI18" s="54">
        <v>7.0188591359852293</v>
      </c>
      <c r="AJ18" s="53">
        <v>53.66742145190149</v>
      </c>
      <c r="AK18" s="54">
        <v>7.9475941481896299</v>
      </c>
      <c r="AL18" s="53">
        <v>51.274612647906068</v>
      </c>
      <c r="AM18" s="54">
        <v>7.8355226759956409</v>
      </c>
      <c r="AN18" s="53">
        <v>50.920939215493611</v>
      </c>
      <c r="AO18" s="54">
        <v>8.9957635644304226</v>
      </c>
      <c r="AP18" s="55">
        <v>40.557559510228927</v>
      </c>
      <c r="AQ18" s="53">
        <v>49.214534850558977</v>
      </c>
      <c r="AR18" s="54">
        <v>10.052939346572749</v>
      </c>
      <c r="AS18" s="55">
        <v>22.78309377138946</v>
      </c>
      <c r="AT18" s="53">
        <v>54.789989904346513</v>
      </c>
      <c r="AU18" s="54">
        <v>7.9996975404352941</v>
      </c>
      <c r="AV18" s="55">
        <v>18.014365688983531</v>
      </c>
      <c r="AW18" s="53">
        <v>55.863140917130949</v>
      </c>
      <c r="AX18" s="54">
        <v>5.6678930379158547</v>
      </c>
      <c r="AY18" s="53">
        <v>56.562341639651692</v>
      </c>
      <c r="AZ18" s="54">
        <v>8.7020246859954238</v>
      </c>
      <c r="BA18" s="55">
        <v>50.585109280027147</v>
      </c>
      <c r="BB18" s="53">
        <v>51.905509669312558</v>
      </c>
      <c r="BC18" s="54">
        <v>5.7433518391766167</v>
      </c>
      <c r="BD18" s="55">
        <v>30.544666894820899</v>
      </c>
      <c r="BE18" s="53">
        <v>54.940502724896973</v>
      </c>
      <c r="BF18" s="54">
        <v>6.1108885229603596</v>
      </c>
      <c r="BG18" s="53">
        <v>54.501819026720888</v>
      </c>
      <c r="BH18" s="54">
        <v>7.154891941435169</v>
      </c>
      <c r="BI18" s="55">
        <v>50.9034362780964</v>
      </c>
      <c r="BJ18" s="53">
        <v>50.709312650002573</v>
      </c>
      <c r="BK18" s="54">
        <v>7.6610889998676157</v>
      </c>
      <c r="BL18" s="55">
        <v>15.77500190128527</v>
      </c>
      <c r="BM18" s="53">
        <v>52.257974901450041</v>
      </c>
      <c r="BN18" s="54">
        <v>7.5314553820200638</v>
      </c>
      <c r="BO18" s="55">
        <v>47.692970948361094</v>
      </c>
      <c r="BP18" s="53">
        <v>48.996506426344197</v>
      </c>
      <c r="BQ18" s="54">
        <v>7.8357010384474446</v>
      </c>
      <c r="BR18" s="55">
        <v>48.744885792795927</v>
      </c>
      <c r="BS18" s="53">
        <v>56.966348555111622</v>
      </c>
      <c r="BT18" s="54">
        <v>11.18656119718748</v>
      </c>
      <c r="BU18" s="55">
        <v>40.215133121656912</v>
      </c>
      <c r="BV18" s="53">
        <v>57.445024743869702</v>
      </c>
      <c r="BW18" s="54">
        <v>7.7676593829041334</v>
      </c>
      <c r="BX18" s="53">
        <v>55.57951687285049</v>
      </c>
      <c r="BY18" s="54">
        <v>9.7096096389730882</v>
      </c>
      <c r="BZ18" s="55">
        <v>27.15992661038862</v>
      </c>
      <c r="CA18" s="53">
        <v>50.399595780716012</v>
      </c>
      <c r="CB18" s="54">
        <v>8.4243378964179776</v>
      </c>
      <c r="CC18" s="55">
        <v>37.783337135903871</v>
      </c>
      <c r="CD18" s="53">
        <v>47.7074576726367</v>
      </c>
      <c r="CE18" s="54">
        <v>5.0333760066249233</v>
      </c>
      <c r="CF18" s="55">
        <v>53.764124648262232</v>
      </c>
      <c r="CG18" s="53">
        <v>50.437517943379731</v>
      </c>
      <c r="CH18" s="54">
        <v>6.9730805167150134</v>
      </c>
      <c r="CI18" s="55">
        <v>60.121186021750702</v>
      </c>
      <c r="CJ18" s="53">
        <v>53.311017732077786</v>
      </c>
      <c r="CK18" s="54">
        <v>9.7119917230714652</v>
      </c>
      <c r="CL18" s="55">
        <v>51.338552741653359</v>
      </c>
      <c r="CM18" s="53">
        <v>53.168176487305423</v>
      </c>
      <c r="CN18" s="56">
        <v>8.8565592613333877</v>
      </c>
    </row>
    <row r="19" spans="1:92" x14ac:dyDescent="0.25">
      <c r="A19" s="44" t="s">
        <v>7</v>
      </c>
      <c r="B19" s="57">
        <v>0</v>
      </c>
      <c r="C19" s="58">
        <v>0.103030303030303</v>
      </c>
      <c r="D19" s="59">
        <v>0</v>
      </c>
      <c r="E19" s="57">
        <v>0</v>
      </c>
      <c r="F19" s="58">
        <v>0.1359223300970874</v>
      </c>
      <c r="G19" s="59">
        <v>0</v>
      </c>
      <c r="H19" s="57">
        <v>0</v>
      </c>
      <c r="I19" s="58">
        <v>9.1503267973856203E-2</v>
      </c>
      <c r="J19" s="59">
        <v>0</v>
      </c>
      <c r="K19" s="57">
        <v>0</v>
      </c>
      <c r="L19" s="58">
        <v>0.11347517730496449</v>
      </c>
      <c r="M19" s="59">
        <v>0</v>
      </c>
      <c r="N19" s="57">
        <v>0</v>
      </c>
      <c r="O19" s="58">
        <v>4.8192771084337352E-2</v>
      </c>
      <c r="P19" s="59">
        <v>0</v>
      </c>
      <c r="Q19" s="57">
        <v>0</v>
      </c>
      <c r="R19" s="58">
        <v>6.097560975609756E-2</v>
      </c>
      <c r="S19" s="59">
        <v>0</v>
      </c>
      <c r="T19" s="57">
        <v>0</v>
      </c>
      <c r="U19" s="58">
        <v>8.98876404494382E-2</v>
      </c>
      <c r="V19" s="59">
        <v>0</v>
      </c>
      <c r="W19" s="57">
        <v>0</v>
      </c>
      <c r="X19" s="58">
        <v>4.6153846153846163E-2</v>
      </c>
      <c r="Y19" s="59">
        <v>0</v>
      </c>
      <c r="Z19" s="57">
        <v>0</v>
      </c>
      <c r="AA19" s="58">
        <v>0.12962962962962959</v>
      </c>
      <c r="AB19" s="59">
        <v>0</v>
      </c>
      <c r="AC19" s="57">
        <v>0</v>
      </c>
      <c r="AD19" s="58">
        <v>0.16</v>
      </c>
      <c r="AE19" s="59">
        <v>0</v>
      </c>
      <c r="AF19" s="57">
        <v>0</v>
      </c>
      <c r="AG19" s="58">
        <v>6.741573033707865E-2</v>
      </c>
      <c r="AH19" s="57">
        <v>0</v>
      </c>
      <c r="AI19" s="58">
        <v>0.15116279069767441</v>
      </c>
      <c r="AJ19" s="57">
        <v>0</v>
      </c>
      <c r="AK19" s="58">
        <v>5.4545454545454543E-2</v>
      </c>
      <c r="AL19" s="57">
        <v>0</v>
      </c>
      <c r="AM19" s="58">
        <v>0.1466666666666667</v>
      </c>
      <c r="AN19" s="57">
        <v>0</v>
      </c>
      <c r="AO19" s="58">
        <v>2.1739130434782612E-2</v>
      </c>
      <c r="AP19" s="59">
        <v>0</v>
      </c>
      <c r="AQ19" s="57">
        <v>0</v>
      </c>
      <c r="AR19" s="58">
        <v>4.2553191489361701E-2</v>
      </c>
      <c r="AS19" s="59">
        <v>0</v>
      </c>
      <c r="AT19" s="57">
        <v>0</v>
      </c>
      <c r="AU19" s="58">
        <v>0.1020408163265306</v>
      </c>
      <c r="AV19" s="59">
        <v>0</v>
      </c>
      <c r="AW19" s="57">
        <v>0</v>
      </c>
      <c r="AX19" s="58">
        <v>0.1333333333333333</v>
      </c>
      <c r="AY19" s="57">
        <v>0</v>
      </c>
      <c r="AZ19" s="58">
        <v>9.6153846153846159E-2</v>
      </c>
      <c r="BA19" s="59">
        <v>0</v>
      </c>
      <c r="BB19" s="57">
        <v>0</v>
      </c>
      <c r="BC19" s="58">
        <v>0.1818181818181818</v>
      </c>
      <c r="BD19" s="59">
        <v>0</v>
      </c>
      <c r="BE19" s="57">
        <v>0</v>
      </c>
      <c r="BF19" s="58">
        <v>0.18840579710144931</v>
      </c>
      <c r="BG19" s="57">
        <v>0</v>
      </c>
      <c r="BH19" s="58">
        <v>0.13793103448275859</v>
      </c>
      <c r="BI19" s="59">
        <v>0</v>
      </c>
      <c r="BJ19" s="57">
        <v>0</v>
      </c>
      <c r="BK19" s="58">
        <v>7.407407407407407E-2</v>
      </c>
      <c r="BL19" s="59">
        <v>0</v>
      </c>
      <c r="BM19" s="57">
        <v>0</v>
      </c>
      <c r="BN19" s="58">
        <v>0.15151515151515149</v>
      </c>
      <c r="BO19" s="59">
        <v>0</v>
      </c>
      <c r="BP19" s="57">
        <v>0</v>
      </c>
      <c r="BQ19" s="58">
        <v>9.0909090909090912E-2</v>
      </c>
      <c r="BR19" s="59">
        <v>0</v>
      </c>
      <c r="BS19" s="57">
        <v>0</v>
      </c>
      <c r="BT19" s="58">
        <v>4.5454545454545463E-2</v>
      </c>
      <c r="BU19" s="59">
        <v>0</v>
      </c>
      <c r="BV19" s="57">
        <v>0</v>
      </c>
      <c r="BW19" s="58">
        <v>0.1290322580645161</v>
      </c>
      <c r="BX19" s="57">
        <v>0</v>
      </c>
      <c r="BY19" s="58">
        <v>7.1428571428571425E-2</v>
      </c>
      <c r="BZ19" s="59">
        <v>0</v>
      </c>
      <c r="CA19" s="57">
        <v>0</v>
      </c>
      <c r="CB19" s="58">
        <v>0.02</v>
      </c>
      <c r="CC19" s="59">
        <v>0</v>
      </c>
      <c r="CD19" s="57">
        <v>0</v>
      </c>
      <c r="CE19" s="58">
        <v>0.22222222222222221</v>
      </c>
      <c r="CF19" s="59">
        <v>0</v>
      </c>
      <c r="CG19" s="57">
        <v>0</v>
      </c>
      <c r="CH19" s="58">
        <v>9.5238095238095233E-2</v>
      </c>
      <c r="CI19" s="59">
        <v>0</v>
      </c>
      <c r="CJ19" s="57">
        <v>0</v>
      </c>
      <c r="CK19" s="58">
        <v>0.16666666666666671</v>
      </c>
      <c r="CL19" s="59">
        <v>0</v>
      </c>
      <c r="CM19" s="57">
        <v>0</v>
      </c>
      <c r="CN19" s="60">
        <v>9.0909090909090912E-2</v>
      </c>
    </row>
    <row r="20" spans="1:92" x14ac:dyDescent="0.25">
      <c r="A20" s="44" t="s">
        <v>8</v>
      </c>
      <c r="B20" s="57">
        <v>0</v>
      </c>
      <c r="C20" s="58">
        <v>1</v>
      </c>
      <c r="D20" s="59">
        <v>0</v>
      </c>
      <c r="E20" s="57">
        <v>2.4449877750611251E-3</v>
      </c>
      <c r="F20" s="58">
        <v>1</v>
      </c>
      <c r="G20" s="59">
        <v>1</v>
      </c>
      <c r="H20" s="57">
        <v>1.5384615384615391E-2</v>
      </c>
      <c r="I20" s="58">
        <v>0.98692810457516345</v>
      </c>
      <c r="J20" s="59">
        <v>0</v>
      </c>
      <c r="K20" s="57">
        <v>3.003003003003003E-2</v>
      </c>
      <c r="L20" s="58">
        <v>0.98581560283687941</v>
      </c>
      <c r="M20" s="59">
        <v>0</v>
      </c>
      <c r="N20" s="57">
        <v>1.2E-2</v>
      </c>
      <c r="O20" s="58">
        <v>1</v>
      </c>
      <c r="P20" s="59">
        <v>0</v>
      </c>
      <c r="Q20" s="57">
        <v>1.075268817204301E-2</v>
      </c>
      <c r="R20" s="58">
        <v>0.98780487804878048</v>
      </c>
      <c r="S20" s="59">
        <v>0.1025641025641026</v>
      </c>
      <c r="T20" s="57">
        <v>5.9880239520958087E-3</v>
      </c>
      <c r="U20" s="58">
        <v>1</v>
      </c>
      <c r="V20" s="59">
        <v>0</v>
      </c>
      <c r="W20" s="57">
        <v>5.5555555555555558E-3</v>
      </c>
      <c r="X20" s="58">
        <v>1</v>
      </c>
      <c r="Y20" s="59">
        <v>0.33333333333333331</v>
      </c>
      <c r="Z20" s="57">
        <v>0</v>
      </c>
      <c r="AA20" s="58">
        <v>1</v>
      </c>
      <c r="AB20" s="59">
        <v>0.1235955056179775</v>
      </c>
      <c r="AC20" s="57">
        <v>6.41025641025641E-3</v>
      </c>
      <c r="AD20" s="58">
        <v>1</v>
      </c>
      <c r="AE20" s="59">
        <v>0</v>
      </c>
      <c r="AF20" s="57">
        <v>0</v>
      </c>
      <c r="AG20" s="58">
        <v>1</v>
      </c>
      <c r="AH20" s="57">
        <v>0</v>
      </c>
      <c r="AI20" s="58">
        <v>1</v>
      </c>
      <c r="AJ20" s="57">
        <v>0</v>
      </c>
      <c r="AK20" s="58">
        <v>1</v>
      </c>
      <c r="AL20" s="57">
        <v>0</v>
      </c>
      <c r="AM20" s="58">
        <v>1</v>
      </c>
      <c r="AN20" s="57">
        <v>0</v>
      </c>
      <c r="AO20" s="58">
        <v>0.97826086956521741</v>
      </c>
      <c r="AP20" s="59">
        <v>0</v>
      </c>
      <c r="AQ20" s="57">
        <v>7.575757575757576E-3</v>
      </c>
      <c r="AR20" s="58">
        <v>1</v>
      </c>
      <c r="AS20" s="59">
        <v>0</v>
      </c>
      <c r="AT20" s="57">
        <v>9.0090090090090089E-3</v>
      </c>
      <c r="AU20" s="58">
        <v>1</v>
      </c>
      <c r="AV20" s="59">
        <v>0.55555555555555558</v>
      </c>
      <c r="AW20" s="57">
        <v>8.0645161290322578E-3</v>
      </c>
      <c r="AX20" s="58">
        <v>1</v>
      </c>
      <c r="AY20" s="57">
        <v>2.197802197802198E-2</v>
      </c>
      <c r="AZ20" s="58">
        <v>1</v>
      </c>
      <c r="BA20" s="59">
        <v>0.15384615384615391</v>
      </c>
      <c r="BB20" s="57">
        <v>1.492537313432836E-2</v>
      </c>
      <c r="BC20" s="58">
        <v>1</v>
      </c>
      <c r="BD20" s="59">
        <v>0</v>
      </c>
      <c r="BE20" s="57">
        <v>0</v>
      </c>
      <c r="BF20" s="58">
        <v>1</v>
      </c>
      <c r="BG20" s="57">
        <v>0</v>
      </c>
      <c r="BH20" s="58">
        <v>1</v>
      </c>
      <c r="BI20" s="59">
        <v>0.13793103448275859</v>
      </c>
      <c r="BJ20" s="57">
        <v>0</v>
      </c>
      <c r="BK20" s="58">
        <v>0.98148148148148151</v>
      </c>
      <c r="BL20" s="59">
        <v>1</v>
      </c>
      <c r="BM20" s="57">
        <v>0</v>
      </c>
      <c r="BN20" s="58">
        <v>1</v>
      </c>
      <c r="BO20" s="59">
        <v>0</v>
      </c>
      <c r="BP20" s="57">
        <v>0</v>
      </c>
      <c r="BQ20" s="58">
        <v>1</v>
      </c>
      <c r="BR20" s="59">
        <v>7.8947368421052627E-2</v>
      </c>
      <c r="BS20" s="57">
        <v>2.3255813953488368E-2</v>
      </c>
      <c r="BT20" s="58">
        <v>1</v>
      </c>
      <c r="BU20" s="59">
        <v>0.16666666666666671</v>
      </c>
      <c r="BV20" s="57">
        <v>0</v>
      </c>
      <c r="BW20" s="58">
        <v>1</v>
      </c>
      <c r="BX20" s="57">
        <v>0</v>
      </c>
      <c r="BY20" s="58">
        <v>1</v>
      </c>
      <c r="BZ20" s="59">
        <v>0</v>
      </c>
      <c r="CA20" s="57">
        <v>1.5873015873015869E-2</v>
      </c>
      <c r="CB20" s="58">
        <v>1</v>
      </c>
      <c r="CC20" s="59">
        <v>0</v>
      </c>
      <c r="CD20" s="57">
        <v>4.1666666666666657E-2</v>
      </c>
      <c r="CE20" s="58">
        <v>1</v>
      </c>
      <c r="CF20" s="59">
        <v>0</v>
      </c>
      <c r="CG20" s="57">
        <v>0</v>
      </c>
      <c r="CH20" s="58">
        <v>1</v>
      </c>
      <c r="CI20" s="59">
        <v>0.2142857142857143</v>
      </c>
      <c r="CJ20" s="57">
        <v>0</v>
      </c>
      <c r="CK20" s="58">
        <v>0.94444444444444442</v>
      </c>
      <c r="CL20" s="59">
        <v>0.2</v>
      </c>
      <c r="CM20" s="57">
        <v>5.2631578947368418E-2</v>
      </c>
      <c r="CN20" s="60">
        <v>1</v>
      </c>
    </row>
    <row r="21" spans="1:92" x14ac:dyDescent="0.25">
      <c r="A21" s="44" t="s">
        <v>9</v>
      </c>
      <c r="B21" s="57">
        <v>0.24752475247524749</v>
      </c>
      <c r="C21" s="58">
        <v>0</v>
      </c>
      <c r="D21" s="59">
        <v>0</v>
      </c>
      <c r="E21" s="57">
        <v>0.32273838630806839</v>
      </c>
      <c r="F21" s="58">
        <v>0</v>
      </c>
      <c r="G21" s="59">
        <v>0</v>
      </c>
      <c r="H21" s="57">
        <v>0.15076923076923079</v>
      </c>
      <c r="I21" s="58">
        <v>0</v>
      </c>
      <c r="J21" s="59">
        <v>0</v>
      </c>
      <c r="K21" s="57">
        <v>0.22822822822822819</v>
      </c>
      <c r="L21" s="58">
        <v>0</v>
      </c>
      <c r="M21" s="59">
        <v>0</v>
      </c>
      <c r="N21" s="57">
        <v>0.33200000000000002</v>
      </c>
      <c r="O21" s="58">
        <v>0</v>
      </c>
      <c r="P21" s="59">
        <v>0</v>
      </c>
      <c r="Q21" s="57">
        <v>0.20430107526881719</v>
      </c>
      <c r="R21" s="58">
        <v>0</v>
      </c>
      <c r="S21" s="59">
        <v>0.12820512820512819</v>
      </c>
      <c r="T21" s="57">
        <v>0.20359281437125751</v>
      </c>
      <c r="U21" s="58">
        <v>0</v>
      </c>
      <c r="V21" s="59">
        <v>0</v>
      </c>
      <c r="W21" s="57">
        <v>0.17222222222222219</v>
      </c>
      <c r="X21" s="58">
        <v>0</v>
      </c>
      <c r="Y21" s="59">
        <v>0</v>
      </c>
      <c r="Z21" s="57">
        <v>0.19780219780219779</v>
      </c>
      <c r="AA21" s="58">
        <v>0</v>
      </c>
      <c r="AB21" s="59">
        <v>0.1685393258426966</v>
      </c>
      <c r="AC21" s="57">
        <v>0.1025641025641026</v>
      </c>
      <c r="AD21" s="58">
        <v>0</v>
      </c>
      <c r="AE21" s="59">
        <v>0</v>
      </c>
      <c r="AF21" s="57">
        <v>0.24087591240875911</v>
      </c>
      <c r="AG21" s="58">
        <v>0</v>
      </c>
      <c r="AH21" s="57">
        <v>0.21481481481481479</v>
      </c>
      <c r="AI21" s="58">
        <v>0</v>
      </c>
      <c r="AJ21" s="57">
        <v>0.22368421052631579</v>
      </c>
      <c r="AK21" s="58">
        <v>0</v>
      </c>
      <c r="AL21" s="57">
        <v>0.13821138211382111</v>
      </c>
      <c r="AM21" s="58">
        <v>0</v>
      </c>
      <c r="AN21" s="57">
        <v>0.1751824817518248</v>
      </c>
      <c r="AO21" s="58">
        <v>0</v>
      </c>
      <c r="AP21" s="59">
        <v>0</v>
      </c>
      <c r="AQ21" s="57">
        <v>0.1136363636363636</v>
      </c>
      <c r="AR21" s="58">
        <v>0</v>
      </c>
      <c r="AS21" s="59">
        <v>0</v>
      </c>
      <c r="AT21" s="57">
        <v>0.1801801801801802</v>
      </c>
      <c r="AU21" s="58">
        <v>0</v>
      </c>
      <c r="AV21" s="59">
        <v>0</v>
      </c>
      <c r="AW21" s="57">
        <v>0.25</v>
      </c>
      <c r="AX21" s="58">
        <v>0</v>
      </c>
      <c r="AY21" s="57">
        <v>0.2197802197802198</v>
      </c>
      <c r="AZ21" s="58">
        <v>0</v>
      </c>
      <c r="BA21" s="59">
        <v>0.23076923076923081</v>
      </c>
      <c r="BB21" s="57">
        <v>0.20149253731343281</v>
      </c>
      <c r="BC21" s="58">
        <v>0</v>
      </c>
      <c r="BD21" s="59">
        <v>0</v>
      </c>
      <c r="BE21" s="57">
        <v>0.1648351648351648</v>
      </c>
      <c r="BF21" s="58">
        <v>0</v>
      </c>
      <c r="BG21" s="57">
        <v>0.1029411764705882</v>
      </c>
      <c r="BH21" s="58">
        <v>0</v>
      </c>
      <c r="BI21" s="59">
        <v>0.18965517241379309</v>
      </c>
      <c r="BJ21" s="57">
        <v>0.186046511627907</v>
      </c>
      <c r="BK21" s="58">
        <v>0</v>
      </c>
      <c r="BL21" s="59">
        <v>0</v>
      </c>
      <c r="BM21" s="57">
        <v>0.21875</v>
      </c>
      <c r="BN21" s="58">
        <v>0</v>
      </c>
      <c r="BO21" s="59">
        <v>0</v>
      </c>
      <c r="BP21" s="57">
        <v>0.16</v>
      </c>
      <c r="BQ21" s="58">
        <v>0</v>
      </c>
      <c r="BR21" s="59">
        <v>0.1710526315789474</v>
      </c>
      <c r="BS21" s="57">
        <v>0.2441860465116279</v>
      </c>
      <c r="BT21" s="58">
        <v>0</v>
      </c>
      <c r="BU21" s="59">
        <v>8.3333333333333329E-2</v>
      </c>
      <c r="BV21" s="57">
        <v>0.2142857142857143</v>
      </c>
      <c r="BW21" s="58">
        <v>0</v>
      </c>
      <c r="BX21" s="57">
        <v>0.2361111111111111</v>
      </c>
      <c r="BY21" s="58">
        <v>0</v>
      </c>
      <c r="BZ21" s="59">
        <v>0</v>
      </c>
      <c r="CA21" s="57">
        <v>6.3492063492063489E-2</v>
      </c>
      <c r="CB21" s="58">
        <v>0</v>
      </c>
      <c r="CC21" s="59">
        <v>0</v>
      </c>
      <c r="CD21" s="57">
        <v>8.3333333333333329E-2</v>
      </c>
      <c r="CE21" s="58">
        <v>0</v>
      </c>
      <c r="CF21" s="59">
        <v>0</v>
      </c>
      <c r="CG21" s="57">
        <v>0.1875</v>
      </c>
      <c r="CH21" s="58">
        <v>0</v>
      </c>
      <c r="CI21" s="59">
        <v>0.5</v>
      </c>
      <c r="CJ21" s="57">
        <v>0.1136363636363636</v>
      </c>
      <c r="CK21" s="58">
        <v>0</v>
      </c>
      <c r="CL21" s="59">
        <v>0</v>
      </c>
      <c r="CM21" s="57">
        <v>0.15789473684210531</v>
      </c>
      <c r="CN21" s="60">
        <v>0</v>
      </c>
    </row>
    <row r="22" spans="1:92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0"/>
      <c r="AI22" s="41"/>
      <c r="AJ22" s="40"/>
      <c r="AK22" s="41"/>
      <c r="AL22" s="40"/>
      <c r="AM22" s="41"/>
      <c r="AN22" s="40"/>
      <c r="AO22" s="41"/>
      <c r="AP22" s="42"/>
      <c r="AQ22" s="40"/>
      <c r="AR22" s="41"/>
      <c r="AS22" s="42"/>
      <c r="AT22" s="40"/>
      <c r="AU22" s="41"/>
      <c r="AV22" s="42"/>
      <c r="AW22" s="40"/>
      <c r="AX22" s="41"/>
      <c r="AY22" s="40"/>
      <c r="AZ22" s="41"/>
      <c r="BA22" s="42"/>
      <c r="BB22" s="40"/>
      <c r="BC22" s="41"/>
      <c r="BD22" s="42"/>
      <c r="BE22" s="40"/>
      <c r="BF22" s="41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0"/>
      <c r="BY22" s="41"/>
      <c r="BZ22" s="42"/>
      <c r="CA22" s="40"/>
      <c r="CB22" s="41"/>
      <c r="CC22" s="42"/>
      <c r="CD22" s="40"/>
      <c r="CE22" s="41"/>
      <c r="CF22" s="42"/>
      <c r="CG22" s="40"/>
      <c r="CH22" s="41"/>
      <c r="CI22" s="42"/>
      <c r="CJ22" s="40"/>
      <c r="CK22" s="41"/>
      <c r="CL22" s="42"/>
      <c r="CM22" s="40"/>
      <c r="CN22" s="43"/>
    </row>
    <row r="23" spans="1:92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2"/>
      <c r="AI23" s="63"/>
      <c r="AJ23" s="62"/>
      <c r="AK23" s="63"/>
      <c r="AL23" s="62"/>
      <c r="AM23" s="63"/>
      <c r="AN23" s="62"/>
      <c r="AO23" s="63"/>
      <c r="AP23" s="64"/>
      <c r="AQ23" s="62"/>
      <c r="AR23" s="63"/>
      <c r="AS23" s="64"/>
      <c r="AT23" s="62"/>
      <c r="AU23" s="63"/>
      <c r="AV23" s="64"/>
      <c r="AW23" s="62"/>
      <c r="AX23" s="63"/>
      <c r="AY23" s="62"/>
      <c r="AZ23" s="63"/>
      <c r="BA23" s="64"/>
      <c r="BB23" s="62"/>
      <c r="BC23" s="63"/>
      <c r="BD23" s="64"/>
      <c r="BE23" s="62"/>
      <c r="BF23" s="63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2"/>
      <c r="BY23" s="63"/>
      <c r="BZ23" s="64"/>
      <c r="CA23" s="62"/>
      <c r="CB23" s="63"/>
      <c r="CC23" s="64"/>
      <c r="CD23" s="62"/>
      <c r="CE23" s="63"/>
      <c r="CF23" s="64"/>
      <c r="CG23" s="62"/>
      <c r="CH23" s="63"/>
      <c r="CI23" s="64"/>
      <c r="CJ23" s="62"/>
      <c r="CK23" s="63"/>
      <c r="CL23" s="64"/>
      <c r="CM23" s="62"/>
      <c r="CN23" s="65"/>
    </row>
    <row r="24" spans="1:92" x14ac:dyDescent="0.25">
      <c r="A24" s="44" t="s">
        <v>12</v>
      </c>
      <c r="B24" s="57">
        <v>0.28712871287128711</v>
      </c>
      <c r="C24" s="58">
        <v>0.29696969696969699</v>
      </c>
      <c r="D24" s="59">
        <v>0.4</v>
      </c>
      <c r="E24" s="57">
        <v>0.23716381418092911</v>
      </c>
      <c r="F24" s="58">
        <v>0.38834951456310679</v>
      </c>
      <c r="G24" s="59">
        <v>0</v>
      </c>
      <c r="H24" s="57">
        <v>0.26153846153846161</v>
      </c>
      <c r="I24" s="58">
        <v>0.27450980392156871</v>
      </c>
      <c r="J24" s="59">
        <v>0.5</v>
      </c>
      <c r="K24" s="57">
        <v>0.24024024024024021</v>
      </c>
      <c r="L24" s="58">
        <v>0.29078014184397161</v>
      </c>
      <c r="M24" s="59">
        <v>0</v>
      </c>
      <c r="N24" s="57">
        <v>0.26400000000000001</v>
      </c>
      <c r="O24" s="58">
        <v>0.25301204819277112</v>
      </c>
      <c r="P24" s="59">
        <v>0.5</v>
      </c>
      <c r="Q24" s="57">
        <v>0.27419354838709681</v>
      </c>
      <c r="R24" s="58">
        <v>0.25609756097560982</v>
      </c>
      <c r="S24" s="59">
        <v>0.41025641025641019</v>
      </c>
      <c r="T24" s="57">
        <v>0.31137724550898199</v>
      </c>
      <c r="U24" s="58">
        <v>0.20224719101123589</v>
      </c>
      <c r="V24" s="59">
        <v>1</v>
      </c>
      <c r="W24" s="57">
        <v>0.29444444444444451</v>
      </c>
      <c r="X24" s="58">
        <v>0.35384615384615392</v>
      </c>
      <c r="Y24" s="59">
        <v>0.33333333333333331</v>
      </c>
      <c r="Z24" s="57">
        <v>0.23076923076923081</v>
      </c>
      <c r="AA24" s="58">
        <v>0.37037037037037029</v>
      </c>
      <c r="AB24" s="59">
        <v>0.34831460674157311</v>
      </c>
      <c r="AC24" s="57">
        <v>0.29487179487179488</v>
      </c>
      <c r="AD24" s="58">
        <v>0.37333333333333341</v>
      </c>
      <c r="AE24" s="59">
        <v>0</v>
      </c>
      <c r="AF24" s="57">
        <v>0.29927007299270081</v>
      </c>
      <c r="AG24" s="58">
        <v>0.2808988764044944</v>
      </c>
      <c r="AH24" s="57">
        <v>0.25185185185185183</v>
      </c>
      <c r="AI24" s="58">
        <v>0.20930232558139539</v>
      </c>
      <c r="AJ24" s="57">
        <v>0.23026315789473681</v>
      </c>
      <c r="AK24" s="58">
        <v>0.2181818181818182</v>
      </c>
      <c r="AL24" s="57">
        <v>0.30081300813008133</v>
      </c>
      <c r="AM24" s="58">
        <v>0.28000000000000003</v>
      </c>
      <c r="AN24" s="57">
        <v>0.2481751824817518</v>
      </c>
      <c r="AO24" s="58">
        <v>0.28260869565217389</v>
      </c>
      <c r="AP24" s="59">
        <v>0</v>
      </c>
      <c r="AQ24" s="57">
        <v>0.30303030303030298</v>
      </c>
      <c r="AR24" s="58">
        <v>0.19148936170212769</v>
      </c>
      <c r="AS24" s="59">
        <v>0</v>
      </c>
      <c r="AT24" s="57">
        <v>0.28828828828828829</v>
      </c>
      <c r="AU24" s="58">
        <v>0.32653061224489788</v>
      </c>
      <c r="AV24" s="59">
        <v>0.44444444444444442</v>
      </c>
      <c r="AW24" s="57">
        <v>0.25806451612903231</v>
      </c>
      <c r="AX24" s="58">
        <v>0.33333333333333331</v>
      </c>
      <c r="AY24" s="57">
        <v>0.18681318681318679</v>
      </c>
      <c r="AZ24" s="58">
        <v>0.23076923076923081</v>
      </c>
      <c r="BA24" s="59">
        <v>0.38461538461538458</v>
      </c>
      <c r="BB24" s="57">
        <v>0.20895522388059701</v>
      </c>
      <c r="BC24" s="58">
        <v>0.33333333333333331</v>
      </c>
      <c r="BD24" s="59">
        <v>0</v>
      </c>
      <c r="BE24" s="57">
        <v>0.2197802197802198</v>
      </c>
      <c r="BF24" s="58">
        <v>0.34782608695652167</v>
      </c>
      <c r="BG24" s="57">
        <v>0.25</v>
      </c>
      <c r="BH24" s="58">
        <v>0.17241379310344829</v>
      </c>
      <c r="BI24" s="59">
        <v>0.27586206896551718</v>
      </c>
      <c r="BJ24" s="57">
        <v>0.31395348837209303</v>
      </c>
      <c r="BK24" s="58">
        <v>0.33333333333333331</v>
      </c>
      <c r="BL24" s="59">
        <v>0</v>
      </c>
      <c r="BM24" s="57">
        <v>0.22916666666666671</v>
      </c>
      <c r="BN24" s="58">
        <v>0.27272727272727271</v>
      </c>
      <c r="BO24" s="59">
        <v>1</v>
      </c>
      <c r="BP24" s="57">
        <v>0.16</v>
      </c>
      <c r="BQ24" s="58">
        <v>0.27272727272727271</v>
      </c>
      <c r="BR24" s="59">
        <v>0.32894736842105271</v>
      </c>
      <c r="BS24" s="57">
        <v>0.29069767441860472</v>
      </c>
      <c r="BT24" s="58">
        <v>0.13636363636363641</v>
      </c>
      <c r="BU24" s="59">
        <v>0.16666666666666671</v>
      </c>
      <c r="BV24" s="57">
        <v>0.2857142857142857</v>
      </c>
      <c r="BW24" s="58">
        <v>0.32258064516129031</v>
      </c>
      <c r="BX24" s="57">
        <v>0.2361111111111111</v>
      </c>
      <c r="BY24" s="58">
        <v>0.35714285714285721</v>
      </c>
      <c r="BZ24" s="59">
        <v>1</v>
      </c>
      <c r="CA24" s="57">
        <v>0.25396825396825401</v>
      </c>
      <c r="CB24" s="58">
        <v>0.36</v>
      </c>
      <c r="CC24" s="59">
        <v>0</v>
      </c>
      <c r="CD24" s="57">
        <v>0.27083333333333331</v>
      </c>
      <c r="CE24" s="58">
        <v>0.37037037037037029</v>
      </c>
      <c r="CF24" s="59">
        <v>0</v>
      </c>
      <c r="CG24" s="57">
        <v>0.375</v>
      </c>
      <c r="CH24" s="58">
        <v>0.38095238095238088</v>
      </c>
      <c r="CI24" s="59">
        <v>0.14285714285714279</v>
      </c>
      <c r="CJ24" s="57">
        <v>0.31818181818181818</v>
      </c>
      <c r="CK24" s="58">
        <v>0.3888888888888889</v>
      </c>
      <c r="CL24" s="59">
        <v>0</v>
      </c>
      <c r="CM24" s="57">
        <v>0.36842105263157893</v>
      </c>
      <c r="CN24" s="60">
        <v>0.36363636363636359</v>
      </c>
    </row>
    <row r="25" spans="1:92" x14ac:dyDescent="0.25">
      <c r="A25" s="44" t="s">
        <v>13</v>
      </c>
      <c r="B25" s="57">
        <v>0.47524752475247523</v>
      </c>
      <c r="C25" s="58">
        <v>0.49090909090909091</v>
      </c>
      <c r="D25" s="59">
        <v>0.6</v>
      </c>
      <c r="E25" s="57">
        <v>0.41320293398533009</v>
      </c>
      <c r="F25" s="58">
        <v>0.50485436893203883</v>
      </c>
      <c r="G25" s="59">
        <v>0</v>
      </c>
      <c r="H25" s="57">
        <v>0.48923076923076919</v>
      </c>
      <c r="I25" s="58">
        <v>0.5163398692810458</v>
      </c>
      <c r="J25" s="59">
        <v>0.5</v>
      </c>
      <c r="K25" s="57">
        <v>0.40840840840840842</v>
      </c>
      <c r="L25" s="58">
        <v>0.50354609929078009</v>
      </c>
      <c r="M25" s="59">
        <v>0.5</v>
      </c>
      <c r="N25" s="57">
        <v>0.46800000000000003</v>
      </c>
      <c r="O25" s="58">
        <v>0.43373493975903621</v>
      </c>
      <c r="P25" s="59">
        <v>0.5</v>
      </c>
      <c r="Q25" s="57">
        <v>0.46236559139784938</v>
      </c>
      <c r="R25" s="58">
        <v>0.45121951219512202</v>
      </c>
      <c r="S25" s="59">
        <v>0.61538461538461542</v>
      </c>
      <c r="T25" s="57">
        <v>0.50898203592814373</v>
      </c>
      <c r="U25" s="58">
        <v>0.449438202247191</v>
      </c>
      <c r="V25" s="59">
        <v>1</v>
      </c>
      <c r="W25" s="57">
        <v>0.42777777777777781</v>
      </c>
      <c r="X25" s="58">
        <v>0.55384615384615388</v>
      </c>
      <c r="Y25" s="59">
        <v>0.66666666666666663</v>
      </c>
      <c r="Z25" s="57">
        <v>0.39560439560439559</v>
      </c>
      <c r="AA25" s="58">
        <v>0.53703703703703709</v>
      </c>
      <c r="AB25" s="59">
        <v>0.449438202247191</v>
      </c>
      <c r="AC25" s="57">
        <v>0.42948717948717952</v>
      </c>
      <c r="AD25" s="58">
        <v>0.57333333333333336</v>
      </c>
      <c r="AE25" s="59">
        <v>0</v>
      </c>
      <c r="AF25" s="57">
        <v>0.48905109489051102</v>
      </c>
      <c r="AG25" s="58">
        <v>0.5056179775280899</v>
      </c>
      <c r="AH25" s="57">
        <v>0.43703703703703711</v>
      </c>
      <c r="AI25" s="58">
        <v>0.55813953488372092</v>
      </c>
      <c r="AJ25" s="57">
        <v>0.45394736842105271</v>
      </c>
      <c r="AK25" s="58">
        <v>0.32727272727272733</v>
      </c>
      <c r="AL25" s="57">
        <v>0.46341463414634149</v>
      </c>
      <c r="AM25" s="58">
        <v>0.44</v>
      </c>
      <c r="AN25" s="57">
        <v>0.33576642335766421</v>
      </c>
      <c r="AO25" s="58">
        <v>0.47826086956521741</v>
      </c>
      <c r="AP25" s="59">
        <v>0</v>
      </c>
      <c r="AQ25" s="57">
        <v>0.50757575757575757</v>
      </c>
      <c r="AR25" s="58">
        <v>0.34042553191489361</v>
      </c>
      <c r="AS25" s="59">
        <v>1</v>
      </c>
      <c r="AT25" s="57">
        <v>0.44144144144144137</v>
      </c>
      <c r="AU25" s="58">
        <v>0.44897959183673469</v>
      </c>
      <c r="AV25" s="59">
        <v>0.66666666666666663</v>
      </c>
      <c r="AW25" s="57">
        <v>0.46774193548387089</v>
      </c>
      <c r="AX25" s="58">
        <v>0.64444444444444449</v>
      </c>
      <c r="AY25" s="57">
        <v>0.38461538461538458</v>
      </c>
      <c r="AZ25" s="58">
        <v>0.40384615384615391</v>
      </c>
      <c r="BA25" s="59">
        <v>0.5</v>
      </c>
      <c r="BB25" s="57">
        <v>0.44029850746268662</v>
      </c>
      <c r="BC25" s="58">
        <v>0.54545454545454541</v>
      </c>
      <c r="BD25" s="59">
        <v>0</v>
      </c>
      <c r="BE25" s="57">
        <v>0.48351648351648352</v>
      </c>
      <c r="BF25" s="58">
        <v>0.52173913043478259</v>
      </c>
      <c r="BG25" s="57">
        <v>0.39705882352941169</v>
      </c>
      <c r="BH25" s="58">
        <v>0.34482758620689657</v>
      </c>
      <c r="BI25" s="59">
        <v>0.55172413793103448</v>
      </c>
      <c r="BJ25" s="57">
        <v>0.41860465116279072</v>
      </c>
      <c r="BK25" s="58">
        <v>0.55555555555555558</v>
      </c>
      <c r="BL25" s="59">
        <v>0</v>
      </c>
      <c r="BM25" s="57">
        <v>0.36458333333333331</v>
      </c>
      <c r="BN25" s="58">
        <v>0.60606060606060608</v>
      </c>
      <c r="BO25" s="59">
        <v>1</v>
      </c>
      <c r="BP25" s="57">
        <v>0.44</v>
      </c>
      <c r="BQ25" s="58">
        <v>0.63636363636363635</v>
      </c>
      <c r="BR25" s="59">
        <v>0.5</v>
      </c>
      <c r="BS25" s="57">
        <v>0.53488372093023251</v>
      </c>
      <c r="BT25" s="58">
        <v>0.31818181818181818</v>
      </c>
      <c r="BU25" s="59">
        <v>0.5</v>
      </c>
      <c r="BV25" s="57">
        <v>0.41666666666666669</v>
      </c>
      <c r="BW25" s="58">
        <v>0.41935483870967738</v>
      </c>
      <c r="BX25" s="57">
        <v>0.3888888888888889</v>
      </c>
      <c r="BY25" s="58">
        <v>0.5714285714285714</v>
      </c>
      <c r="BZ25" s="59">
        <v>1</v>
      </c>
      <c r="CA25" s="57">
        <v>0.44444444444444442</v>
      </c>
      <c r="CB25" s="58">
        <v>0.5</v>
      </c>
      <c r="CC25" s="59">
        <v>0</v>
      </c>
      <c r="CD25" s="57">
        <v>0.41666666666666669</v>
      </c>
      <c r="CE25" s="58">
        <v>0.59259259259259256</v>
      </c>
      <c r="CF25" s="59">
        <v>0</v>
      </c>
      <c r="CG25" s="57">
        <v>0.53125</v>
      </c>
      <c r="CH25" s="58">
        <v>0.66666666666666663</v>
      </c>
      <c r="CI25" s="59">
        <v>0.2142857142857143</v>
      </c>
      <c r="CJ25" s="57">
        <v>0.40909090909090912</v>
      </c>
      <c r="CK25" s="58">
        <v>0.55555555555555558</v>
      </c>
      <c r="CL25" s="59">
        <v>0.2</v>
      </c>
      <c r="CM25" s="57">
        <v>0.52631578947368418</v>
      </c>
      <c r="CN25" s="60">
        <v>0.54545454545454541</v>
      </c>
    </row>
    <row r="26" spans="1:92" x14ac:dyDescent="0.25">
      <c r="A26" s="44" t="s">
        <v>14</v>
      </c>
      <c r="B26" s="57">
        <v>0.28217821782178221</v>
      </c>
      <c r="C26" s="58">
        <v>0.32121212121212123</v>
      </c>
      <c r="D26" s="59">
        <v>0.4</v>
      </c>
      <c r="E26" s="57">
        <v>0.26161369193154033</v>
      </c>
      <c r="F26" s="58">
        <v>0.20388349514563109</v>
      </c>
      <c r="G26" s="59">
        <v>0</v>
      </c>
      <c r="H26" s="57">
        <v>0.32615384615384613</v>
      </c>
      <c r="I26" s="58">
        <v>0.34640522875816993</v>
      </c>
      <c r="J26" s="59">
        <v>0.5</v>
      </c>
      <c r="K26" s="57">
        <v>0.24024024024024021</v>
      </c>
      <c r="L26" s="58">
        <v>0.34042553191489361</v>
      </c>
      <c r="M26" s="59">
        <v>0.5</v>
      </c>
      <c r="N26" s="57">
        <v>0.26800000000000002</v>
      </c>
      <c r="O26" s="58">
        <v>0.26506024096385539</v>
      </c>
      <c r="P26" s="59">
        <v>0.25</v>
      </c>
      <c r="Q26" s="57">
        <v>0.27419354838709681</v>
      </c>
      <c r="R26" s="58">
        <v>0.28048780487804881</v>
      </c>
      <c r="S26" s="59">
        <v>0.35897435897435898</v>
      </c>
      <c r="T26" s="57">
        <v>0.31736526946107779</v>
      </c>
      <c r="U26" s="58">
        <v>0.3146067415730337</v>
      </c>
      <c r="V26" s="59">
        <v>1</v>
      </c>
      <c r="W26" s="57">
        <v>0.23333333333333331</v>
      </c>
      <c r="X26" s="58">
        <v>0.38461538461538458</v>
      </c>
      <c r="Y26" s="59">
        <v>0.33333333333333331</v>
      </c>
      <c r="Z26" s="57">
        <v>0.23076923076923081</v>
      </c>
      <c r="AA26" s="58">
        <v>0.31481481481481483</v>
      </c>
      <c r="AB26" s="59">
        <v>0.3146067415730337</v>
      </c>
      <c r="AC26" s="57">
        <v>0.20512820512820509</v>
      </c>
      <c r="AD26" s="58">
        <v>0.34666666666666668</v>
      </c>
      <c r="AE26" s="59">
        <v>0</v>
      </c>
      <c r="AF26" s="57">
        <v>0.31386861313868608</v>
      </c>
      <c r="AG26" s="58">
        <v>0.3258426966292135</v>
      </c>
      <c r="AH26" s="57">
        <v>0.29629629629629628</v>
      </c>
      <c r="AI26" s="58">
        <v>0.47674418604651159</v>
      </c>
      <c r="AJ26" s="57">
        <v>0.31578947368421051</v>
      </c>
      <c r="AK26" s="58">
        <v>0.2</v>
      </c>
      <c r="AL26" s="57">
        <v>0.34959349593495942</v>
      </c>
      <c r="AM26" s="58">
        <v>0.25333333333333341</v>
      </c>
      <c r="AN26" s="57">
        <v>0.2262773722627737</v>
      </c>
      <c r="AO26" s="58">
        <v>0.39130434782608697</v>
      </c>
      <c r="AP26" s="59">
        <v>0</v>
      </c>
      <c r="AQ26" s="57">
        <v>0.34090909090909088</v>
      </c>
      <c r="AR26" s="58">
        <v>0.2978723404255319</v>
      </c>
      <c r="AS26" s="59">
        <v>1</v>
      </c>
      <c r="AT26" s="57">
        <v>0.28828828828828829</v>
      </c>
      <c r="AU26" s="58">
        <v>0.22448979591836729</v>
      </c>
      <c r="AV26" s="59">
        <v>0.44444444444444442</v>
      </c>
      <c r="AW26" s="57">
        <v>0.31451612903225812</v>
      </c>
      <c r="AX26" s="58">
        <v>0.4</v>
      </c>
      <c r="AY26" s="57">
        <v>0.32967032967032972</v>
      </c>
      <c r="AZ26" s="58">
        <v>0.25</v>
      </c>
      <c r="BA26" s="59">
        <v>0.26923076923076922</v>
      </c>
      <c r="BB26" s="57">
        <v>0.35074626865671638</v>
      </c>
      <c r="BC26" s="58">
        <v>0.27272727272727271</v>
      </c>
      <c r="BD26" s="59">
        <v>0</v>
      </c>
      <c r="BE26" s="57">
        <v>0.31868131868131871</v>
      </c>
      <c r="BF26" s="58">
        <v>0.33333333333333331</v>
      </c>
      <c r="BG26" s="57">
        <v>0.33823529411764708</v>
      </c>
      <c r="BH26" s="58">
        <v>0.2413793103448276</v>
      </c>
      <c r="BI26" s="59">
        <v>0.34482758620689657</v>
      </c>
      <c r="BJ26" s="57">
        <v>0.2441860465116279</v>
      </c>
      <c r="BK26" s="58">
        <v>0.22222222222222221</v>
      </c>
      <c r="BL26" s="59">
        <v>0</v>
      </c>
      <c r="BM26" s="57">
        <v>0.19791666666666671</v>
      </c>
      <c r="BN26" s="58">
        <v>0.39393939393939392</v>
      </c>
      <c r="BO26" s="59">
        <v>1</v>
      </c>
      <c r="BP26" s="57">
        <v>0.44</v>
      </c>
      <c r="BQ26" s="58">
        <v>0.40909090909090912</v>
      </c>
      <c r="BR26" s="59">
        <v>0.30263157894736842</v>
      </c>
      <c r="BS26" s="57">
        <v>0.27906976744186052</v>
      </c>
      <c r="BT26" s="58">
        <v>0.22727272727272729</v>
      </c>
      <c r="BU26" s="59">
        <v>0.41666666666666669</v>
      </c>
      <c r="BV26" s="57">
        <v>0.27380952380952378</v>
      </c>
      <c r="BW26" s="58">
        <v>0.16129032258064521</v>
      </c>
      <c r="BX26" s="57">
        <v>0.20833333333333329</v>
      </c>
      <c r="BY26" s="58">
        <v>0.42857142857142849</v>
      </c>
      <c r="BZ26" s="59">
        <v>1</v>
      </c>
      <c r="CA26" s="57">
        <v>0.26984126984126983</v>
      </c>
      <c r="CB26" s="58">
        <v>0.3</v>
      </c>
      <c r="CC26" s="59">
        <v>0</v>
      </c>
      <c r="CD26" s="57">
        <v>0.22916666666666671</v>
      </c>
      <c r="CE26" s="58">
        <v>0.33333333333333331</v>
      </c>
      <c r="CF26" s="59">
        <v>0</v>
      </c>
      <c r="CG26" s="57">
        <v>0.28125</v>
      </c>
      <c r="CH26" s="58">
        <v>0.33333333333333331</v>
      </c>
      <c r="CI26" s="59">
        <v>7.1428571428571425E-2</v>
      </c>
      <c r="CJ26" s="57">
        <v>0.22727272727272729</v>
      </c>
      <c r="CK26" s="58">
        <v>0.16666666666666671</v>
      </c>
      <c r="CL26" s="59">
        <v>0.4</v>
      </c>
      <c r="CM26" s="57">
        <v>0.31578947368421051</v>
      </c>
      <c r="CN26" s="60">
        <v>0.27272727272727271</v>
      </c>
    </row>
    <row r="27" spans="1:92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2"/>
      <c r="AI27" s="63"/>
      <c r="AJ27" s="62"/>
      <c r="AK27" s="63"/>
      <c r="AL27" s="62"/>
      <c r="AM27" s="63"/>
      <c r="AN27" s="62"/>
      <c r="AO27" s="63"/>
      <c r="AP27" s="64"/>
      <c r="AQ27" s="62"/>
      <c r="AR27" s="63"/>
      <c r="AS27" s="64"/>
      <c r="AT27" s="62"/>
      <c r="AU27" s="63"/>
      <c r="AV27" s="64"/>
      <c r="AW27" s="62"/>
      <c r="AX27" s="63"/>
      <c r="AY27" s="62"/>
      <c r="AZ27" s="63"/>
      <c r="BA27" s="64"/>
      <c r="BB27" s="62"/>
      <c r="BC27" s="63"/>
      <c r="BD27" s="64"/>
      <c r="BE27" s="62"/>
      <c r="BF27" s="63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2"/>
      <c r="BY27" s="63"/>
      <c r="BZ27" s="64"/>
      <c r="CA27" s="62"/>
      <c r="CB27" s="63"/>
      <c r="CC27" s="64"/>
      <c r="CD27" s="62"/>
      <c r="CE27" s="63"/>
      <c r="CF27" s="64"/>
      <c r="CG27" s="62"/>
      <c r="CH27" s="63"/>
      <c r="CI27" s="64"/>
      <c r="CJ27" s="62"/>
      <c r="CK27" s="63"/>
      <c r="CL27" s="64"/>
      <c r="CM27" s="62"/>
      <c r="CN27" s="65"/>
    </row>
    <row r="28" spans="1:92" x14ac:dyDescent="0.25">
      <c r="A28" s="44" t="s">
        <v>16</v>
      </c>
      <c r="B28" s="57">
        <v>0.52109181141439209</v>
      </c>
      <c r="C28" s="58">
        <v>0.92121212121212126</v>
      </c>
      <c r="D28" s="59">
        <v>0.4</v>
      </c>
      <c r="E28" s="57">
        <v>0.51604938271604939</v>
      </c>
      <c r="F28" s="58">
        <v>0.98039215686274506</v>
      </c>
      <c r="G28" s="59">
        <v>1</v>
      </c>
      <c r="H28" s="57">
        <v>0.62538699690402477</v>
      </c>
      <c r="I28" s="58">
        <v>0.90666666666666662</v>
      </c>
      <c r="J28" s="59">
        <v>0</v>
      </c>
      <c r="K28" s="57">
        <v>0.59878419452887544</v>
      </c>
      <c r="L28" s="58">
        <v>0.8920863309352518</v>
      </c>
      <c r="M28" s="59">
        <v>1</v>
      </c>
      <c r="N28" s="57">
        <v>0.5</v>
      </c>
      <c r="O28" s="58">
        <v>0.90243902439024393</v>
      </c>
      <c r="P28" s="59">
        <v>0.75</v>
      </c>
      <c r="Q28" s="57">
        <v>0.60215053763440862</v>
      </c>
      <c r="R28" s="58">
        <v>0.96296296296296291</v>
      </c>
      <c r="S28" s="59">
        <v>0.58333333333333337</v>
      </c>
      <c r="T28" s="57">
        <v>0.68263473053892221</v>
      </c>
      <c r="U28" s="58">
        <v>0.90909090909090906</v>
      </c>
      <c r="V28" s="59">
        <v>1</v>
      </c>
      <c r="W28" s="57">
        <v>0.60451977401129942</v>
      </c>
      <c r="X28" s="58">
        <v>0.953125</v>
      </c>
      <c r="Y28" s="59">
        <v>0</v>
      </c>
      <c r="Z28" s="57">
        <v>0.63736263736263732</v>
      </c>
      <c r="AA28" s="58">
        <v>0.90740740740740744</v>
      </c>
      <c r="AB28" s="59">
        <v>0.61176470588235299</v>
      </c>
      <c r="AC28" s="57">
        <v>0.69032258064516128</v>
      </c>
      <c r="AD28" s="58">
        <v>0.92</v>
      </c>
      <c r="AE28" s="59">
        <v>0</v>
      </c>
      <c r="AF28" s="57">
        <v>0.54814814814814816</v>
      </c>
      <c r="AG28" s="58">
        <v>0.90909090909090906</v>
      </c>
      <c r="AH28" s="57">
        <v>0.67669172932330823</v>
      </c>
      <c r="AI28" s="58">
        <v>0.95238095238095233</v>
      </c>
      <c r="AJ28" s="57">
        <v>0.64429530201342278</v>
      </c>
      <c r="AK28" s="58">
        <v>0.92727272727272725</v>
      </c>
      <c r="AL28" s="57">
        <v>0.62601626016260159</v>
      </c>
      <c r="AM28" s="58">
        <v>0.92</v>
      </c>
      <c r="AN28" s="57">
        <v>0.57352941176470584</v>
      </c>
      <c r="AO28" s="58">
        <v>0.8</v>
      </c>
      <c r="AP28" s="59">
        <v>1</v>
      </c>
      <c r="AQ28" s="57">
        <v>0.64341085271317833</v>
      </c>
      <c r="AR28" s="58">
        <v>0.80851063829787229</v>
      </c>
      <c r="AS28" s="59">
        <v>1</v>
      </c>
      <c r="AT28" s="57">
        <v>0.58181818181818179</v>
      </c>
      <c r="AU28" s="58">
        <v>0.89795918367346939</v>
      </c>
      <c r="AV28" s="59">
        <v>0.625</v>
      </c>
      <c r="AW28" s="57">
        <v>0.66129032258064513</v>
      </c>
      <c r="AX28" s="58">
        <v>0.9555555555555556</v>
      </c>
      <c r="AY28" s="57">
        <v>0.53846153846153844</v>
      </c>
      <c r="AZ28" s="58">
        <v>1</v>
      </c>
      <c r="BA28" s="59">
        <v>0.48</v>
      </c>
      <c r="BB28" s="57">
        <v>0.66165413533834583</v>
      </c>
      <c r="BC28" s="58">
        <v>0.93939393939393945</v>
      </c>
      <c r="BD28" s="59">
        <v>1</v>
      </c>
      <c r="BE28" s="57">
        <v>0.62637362637362637</v>
      </c>
      <c r="BF28" s="58">
        <v>0.97058823529411764</v>
      </c>
      <c r="BG28" s="57">
        <v>0.53731343283582089</v>
      </c>
      <c r="BH28" s="58">
        <v>0.86206896551724133</v>
      </c>
      <c r="BI28" s="59">
        <v>0.64912280701754388</v>
      </c>
      <c r="BJ28" s="57">
        <v>0.74117647058823533</v>
      </c>
      <c r="BK28" s="58">
        <v>0.96078431372549022</v>
      </c>
      <c r="BL28" s="59">
        <v>1</v>
      </c>
      <c r="BM28" s="57">
        <v>0.61458333333333337</v>
      </c>
      <c r="BN28" s="58">
        <v>0.90625</v>
      </c>
      <c r="BO28" s="59">
        <v>1</v>
      </c>
      <c r="BP28" s="57">
        <v>0.92</v>
      </c>
      <c r="BQ28" s="58">
        <v>0.95454545454545459</v>
      </c>
      <c r="BR28" s="59">
        <v>0.56164383561643838</v>
      </c>
      <c r="BS28" s="57">
        <v>0.58139534883720934</v>
      </c>
      <c r="BT28" s="58">
        <v>1</v>
      </c>
      <c r="BU28" s="59">
        <v>0.63636363636363635</v>
      </c>
      <c r="BV28" s="57">
        <v>0.6785714285714286</v>
      </c>
      <c r="BW28" s="58">
        <v>0.87096774193548387</v>
      </c>
      <c r="BX28" s="57">
        <v>0.56944444444444442</v>
      </c>
      <c r="BY28" s="58">
        <v>0.95121951219512191</v>
      </c>
      <c r="BZ28" s="59">
        <v>0</v>
      </c>
      <c r="CA28" s="57">
        <v>0.67741935483870963</v>
      </c>
      <c r="CB28" s="58">
        <v>0.94</v>
      </c>
      <c r="CC28" s="59">
        <v>0</v>
      </c>
      <c r="CD28" s="57">
        <v>0.70833333333333337</v>
      </c>
      <c r="CE28" s="58">
        <v>0.88888888888888884</v>
      </c>
      <c r="CF28" s="59" t="s">
        <v>2</v>
      </c>
      <c r="CG28" s="57">
        <v>0.65625</v>
      </c>
      <c r="CH28" s="58">
        <v>0.90476190476190477</v>
      </c>
      <c r="CI28" s="59">
        <v>0.2857142857142857</v>
      </c>
      <c r="CJ28" s="57">
        <v>0.59090909090909094</v>
      </c>
      <c r="CK28" s="58">
        <v>0.94117647058823528</v>
      </c>
      <c r="CL28" s="59">
        <v>0.4</v>
      </c>
      <c r="CM28" s="57">
        <v>0.57894736842105265</v>
      </c>
      <c r="CN28" s="60">
        <v>0.90909090909090906</v>
      </c>
    </row>
    <row r="29" spans="1:92" x14ac:dyDescent="0.25">
      <c r="A29" s="44" t="s">
        <v>17</v>
      </c>
      <c r="B29" s="57">
        <v>9.9255583126550868E-3</v>
      </c>
      <c r="C29" s="58">
        <v>4.8484848484848478E-2</v>
      </c>
      <c r="D29" s="59">
        <v>0.2</v>
      </c>
      <c r="E29" s="57">
        <v>2.4691358024691362E-3</v>
      </c>
      <c r="F29" s="58">
        <v>0</v>
      </c>
      <c r="G29" s="59">
        <v>0</v>
      </c>
      <c r="H29" s="57">
        <v>1.857585139318885E-2</v>
      </c>
      <c r="I29" s="58">
        <v>4.6666666666666669E-2</v>
      </c>
      <c r="J29" s="59">
        <v>0.5</v>
      </c>
      <c r="K29" s="57">
        <v>2.7355623100303952E-2</v>
      </c>
      <c r="L29" s="58">
        <v>4.3165467625899283E-2</v>
      </c>
      <c r="M29" s="59">
        <v>0</v>
      </c>
      <c r="N29" s="57">
        <v>2.032520325203252E-2</v>
      </c>
      <c r="O29" s="58">
        <v>4.878048780487805E-2</v>
      </c>
      <c r="P29" s="59">
        <v>0</v>
      </c>
      <c r="Q29" s="57">
        <v>0</v>
      </c>
      <c r="R29" s="58">
        <v>3.7037037037037028E-2</v>
      </c>
      <c r="S29" s="59">
        <v>0.1111111111111111</v>
      </c>
      <c r="T29" s="57">
        <v>1.1976047904191619E-2</v>
      </c>
      <c r="U29" s="58">
        <v>6.8181818181818177E-2</v>
      </c>
      <c r="V29" s="59">
        <v>0</v>
      </c>
      <c r="W29" s="57">
        <v>0</v>
      </c>
      <c r="X29" s="58">
        <v>0</v>
      </c>
      <c r="Y29" s="59">
        <v>0</v>
      </c>
      <c r="Z29" s="57">
        <v>2.197802197802198E-2</v>
      </c>
      <c r="AA29" s="58">
        <v>5.5555555555555552E-2</v>
      </c>
      <c r="AB29" s="59">
        <v>4.7058823529411757E-2</v>
      </c>
      <c r="AC29" s="57">
        <v>0</v>
      </c>
      <c r="AD29" s="58">
        <v>0.04</v>
      </c>
      <c r="AE29" s="59">
        <v>0</v>
      </c>
      <c r="AF29" s="57">
        <v>7.4074074074074077E-3</v>
      </c>
      <c r="AG29" s="58">
        <v>4.5454545454545463E-2</v>
      </c>
      <c r="AH29" s="57">
        <v>7.5187969924812026E-3</v>
      </c>
      <c r="AI29" s="58">
        <v>4.7619047619047623E-2</v>
      </c>
      <c r="AJ29" s="57">
        <v>1.342281879194631E-2</v>
      </c>
      <c r="AK29" s="58">
        <v>3.6363636363636362E-2</v>
      </c>
      <c r="AL29" s="57">
        <v>1.6260162601626021E-2</v>
      </c>
      <c r="AM29" s="58">
        <v>2.6666666666666668E-2</v>
      </c>
      <c r="AN29" s="57">
        <v>7.3529411764705881E-3</v>
      </c>
      <c r="AO29" s="58">
        <v>0.15555555555555561</v>
      </c>
      <c r="AP29" s="59">
        <v>0</v>
      </c>
      <c r="AQ29" s="57">
        <v>7.7519379844961239E-3</v>
      </c>
      <c r="AR29" s="58">
        <v>2.1276595744680851E-2</v>
      </c>
      <c r="AS29" s="59">
        <v>0</v>
      </c>
      <c r="AT29" s="57">
        <v>1.8181818181818181E-2</v>
      </c>
      <c r="AU29" s="58">
        <v>4.0816326530612242E-2</v>
      </c>
      <c r="AV29" s="59">
        <v>0</v>
      </c>
      <c r="AW29" s="57">
        <v>0</v>
      </c>
      <c r="AX29" s="58">
        <v>2.222222222222222E-2</v>
      </c>
      <c r="AY29" s="57">
        <v>3.2967032967032968E-2</v>
      </c>
      <c r="AZ29" s="58">
        <v>0</v>
      </c>
      <c r="BA29" s="59">
        <v>0.04</v>
      </c>
      <c r="BB29" s="57">
        <v>7.5187969924812026E-3</v>
      </c>
      <c r="BC29" s="58">
        <v>3.03030303030303E-2</v>
      </c>
      <c r="BD29" s="59">
        <v>0</v>
      </c>
      <c r="BE29" s="57">
        <v>1.098901098901099E-2</v>
      </c>
      <c r="BF29" s="58">
        <v>2.9411764705882349E-2</v>
      </c>
      <c r="BG29" s="57">
        <v>2.9850746268656719E-2</v>
      </c>
      <c r="BH29" s="58">
        <v>6.8965517241379309E-2</v>
      </c>
      <c r="BI29" s="59">
        <v>3.5087719298245612E-2</v>
      </c>
      <c r="BJ29" s="57">
        <v>1.1764705882352939E-2</v>
      </c>
      <c r="BK29" s="58">
        <v>1.9607843137254902E-2</v>
      </c>
      <c r="BL29" s="59">
        <v>0</v>
      </c>
      <c r="BM29" s="57">
        <v>0</v>
      </c>
      <c r="BN29" s="58">
        <v>6.25E-2</v>
      </c>
      <c r="BO29" s="59">
        <v>0</v>
      </c>
      <c r="BP29" s="57">
        <v>0</v>
      </c>
      <c r="BQ29" s="58">
        <v>0</v>
      </c>
      <c r="BR29" s="59">
        <v>9.5890410958904104E-2</v>
      </c>
      <c r="BS29" s="57">
        <v>0</v>
      </c>
      <c r="BT29" s="58">
        <v>0</v>
      </c>
      <c r="BU29" s="59">
        <v>9.0909090909090912E-2</v>
      </c>
      <c r="BV29" s="57">
        <v>1.1904761904761901E-2</v>
      </c>
      <c r="BW29" s="58">
        <v>6.4516129032258063E-2</v>
      </c>
      <c r="BX29" s="57">
        <v>0</v>
      </c>
      <c r="BY29" s="58">
        <v>2.4390243902439029E-2</v>
      </c>
      <c r="BZ29" s="59">
        <v>0</v>
      </c>
      <c r="CA29" s="57">
        <v>0</v>
      </c>
      <c r="CB29" s="58">
        <v>0.02</v>
      </c>
      <c r="CC29" s="59">
        <v>0</v>
      </c>
      <c r="CD29" s="57">
        <v>0</v>
      </c>
      <c r="CE29" s="58">
        <v>7.407407407407407E-2</v>
      </c>
      <c r="CF29" s="59" t="s">
        <v>2</v>
      </c>
      <c r="CG29" s="57">
        <v>0</v>
      </c>
      <c r="CH29" s="58">
        <v>9.5238095238095233E-2</v>
      </c>
      <c r="CI29" s="59">
        <v>0</v>
      </c>
      <c r="CJ29" s="57">
        <v>0</v>
      </c>
      <c r="CK29" s="58">
        <v>0</v>
      </c>
      <c r="CL29" s="59">
        <v>0.2</v>
      </c>
      <c r="CM29" s="57">
        <v>5.2631578947368418E-2</v>
      </c>
      <c r="CN29" s="60">
        <v>9.0909090909090912E-2</v>
      </c>
    </row>
    <row r="30" spans="1:92" x14ac:dyDescent="0.25">
      <c r="A30" s="44" t="s">
        <v>18</v>
      </c>
      <c r="B30" s="57">
        <v>0.16129032258064521</v>
      </c>
      <c r="C30" s="58">
        <v>1.8181818181818181E-2</v>
      </c>
      <c r="D30" s="59">
        <v>0.2</v>
      </c>
      <c r="E30" s="57">
        <v>0.1851851851851852</v>
      </c>
      <c r="F30" s="58">
        <v>0</v>
      </c>
      <c r="G30" s="59">
        <v>0</v>
      </c>
      <c r="H30" s="57">
        <v>0.1547987616099071</v>
      </c>
      <c r="I30" s="58">
        <v>1.3333333333333331E-2</v>
      </c>
      <c r="J30" s="59">
        <v>0</v>
      </c>
      <c r="K30" s="57">
        <v>0.1519756838905775</v>
      </c>
      <c r="L30" s="58">
        <v>2.1582733812949641E-2</v>
      </c>
      <c r="M30" s="59">
        <v>0</v>
      </c>
      <c r="N30" s="57">
        <v>0.16260162601626019</v>
      </c>
      <c r="O30" s="58">
        <v>1.2195121951219509E-2</v>
      </c>
      <c r="P30" s="59">
        <v>0</v>
      </c>
      <c r="Q30" s="57">
        <v>0.18817204301075269</v>
      </c>
      <c r="R30" s="58">
        <v>0</v>
      </c>
      <c r="S30" s="59">
        <v>0.16666666666666671</v>
      </c>
      <c r="T30" s="57">
        <v>0.1437125748502994</v>
      </c>
      <c r="U30" s="58">
        <v>0</v>
      </c>
      <c r="V30" s="59">
        <v>0</v>
      </c>
      <c r="W30" s="57">
        <v>0.16949152542372881</v>
      </c>
      <c r="X30" s="58">
        <v>1.5625E-2</v>
      </c>
      <c r="Y30" s="59">
        <v>0.33333333333333331</v>
      </c>
      <c r="Z30" s="57">
        <v>0.15384615384615391</v>
      </c>
      <c r="AA30" s="58">
        <v>1.8518518518518521E-2</v>
      </c>
      <c r="AB30" s="59">
        <v>0.22352941176470589</v>
      </c>
      <c r="AC30" s="57">
        <v>0.16129032258064521</v>
      </c>
      <c r="AD30" s="58">
        <v>1.3333333333333331E-2</v>
      </c>
      <c r="AE30" s="59">
        <v>1</v>
      </c>
      <c r="AF30" s="57">
        <v>0.15555555555555561</v>
      </c>
      <c r="AG30" s="58">
        <v>0</v>
      </c>
      <c r="AH30" s="57">
        <v>0.14285714285714279</v>
      </c>
      <c r="AI30" s="58">
        <v>0</v>
      </c>
      <c r="AJ30" s="57">
        <v>0.20134228187919459</v>
      </c>
      <c r="AK30" s="58">
        <v>0</v>
      </c>
      <c r="AL30" s="57">
        <v>0.13008130081300809</v>
      </c>
      <c r="AM30" s="58">
        <v>2.6666666666666668E-2</v>
      </c>
      <c r="AN30" s="57">
        <v>0.19117647058823531</v>
      </c>
      <c r="AO30" s="58">
        <v>2.222222222222222E-2</v>
      </c>
      <c r="AP30" s="59">
        <v>0</v>
      </c>
      <c r="AQ30" s="57">
        <v>0.1705426356589147</v>
      </c>
      <c r="AR30" s="58">
        <v>2.1276595744680851E-2</v>
      </c>
      <c r="AS30" s="59">
        <v>0</v>
      </c>
      <c r="AT30" s="57">
        <v>0.13636363636363641</v>
      </c>
      <c r="AU30" s="58">
        <v>2.0408163265306121E-2</v>
      </c>
      <c r="AV30" s="59">
        <v>0.375</v>
      </c>
      <c r="AW30" s="57">
        <v>0.1129032258064516</v>
      </c>
      <c r="AX30" s="58">
        <v>2.222222222222222E-2</v>
      </c>
      <c r="AY30" s="57">
        <v>0.23076923076923081</v>
      </c>
      <c r="AZ30" s="58">
        <v>0</v>
      </c>
      <c r="BA30" s="59">
        <v>0.24</v>
      </c>
      <c r="BB30" s="57">
        <v>0.12781954887218039</v>
      </c>
      <c r="BC30" s="58">
        <v>0</v>
      </c>
      <c r="BD30" s="59">
        <v>0</v>
      </c>
      <c r="BE30" s="57">
        <v>0.14285714285714279</v>
      </c>
      <c r="BF30" s="58">
        <v>0</v>
      </c>
      <c r="BG30" s="57">
        <v>0.1492537313432836</v>
      </c>
      <c r="BH30" s="58">
        <v>3.4482758620689648E-2</v>
      </c>
      <c r="BI30" s="59">
        <v>0.19298245614035089</v>
      </c>
      <c r="BJ30" s="57">
        <v>9.4117647058823528E-2</v>
      </c>
      <c r="BK30" s="58">
        <v>1.9607843137254902E-2</v>
      </c>
      <c r="BL30" s="59">
        <v>0</v>
      </c>
      <c r="BM30" s="57">
        <v>0.1875</v>
      </c>
      <c r="BN30" s="58">
        <v>3.125E-2</v>
      </c>
      <c r="BO30" s="59">
        <v>0</v>
      </c>
      <c r="BP30" s="57">
        <v>0.04</v>
      </c>
      <c r="BQ30" s="58">
        <v>0</v>
      </c>
      <c r="BR30" s="59">
        <v>0.20547945205479451</v>
      </c>
      <c r="BS30" s="57">
        <v>0.19767441860465121</v>
      </c>
      <c r="BT30" s="58">
        <v>0</v>
      </c>
      <c r="BU30" s="59">
        <v>0.1818181818181818</v>
      </c>
      <c r="BV30" s="57">
        <v>0.13095238095238099</v>
      </c>
      <c r="BW30" s="58">
        <v>0</v>
      </c>
      <c r="BX30" s="57">
        <v>0.18055555555555561</v>
      </c>
      <c r="BY30" s="58">
        <v>0</v>
      </c>
      <c r="BZ30" s="59">
        <v>1</v>
      </c>
      <c r="CA30" s="57">
        <v>9.6774193548387094E-2</v>
      </c>
      <c r="CB30" s="58">
        <v>0</v>
      </c>
      <c r="CC30" s="59">
        <v>0</v>
      </c>
      <c r="CD30" s="57">
        <v>0.1041666666666667</v>
      </c>
      <c r="CE30" s="58">
        <v>0</v>
      </c>
      <c r="CF30" s="59" t="s">
        <v>2</v>
      </c>
      <c r="CG30" s="57">
        <v>0.125</v>
      </c>
      <c r="CH30" s="58">
        <v>0</v>
      </c>
      <c r="CI30" s="59">
        <v>0.42857142857142849</v>
      </c>
      <c r="CJ30" s="57">
        <v>0.25</v>
      </c>
      <c r="CK30" s="58">
        <v>0</v>
      </c>
      <c r="CL30" s="59">
        <v>0.2</v>
      </c>
      <c r="CM30" s="57">
        <v>0.2105263157894737</v>
      </c>
      <c r="CN30" s="60">
        <v>0</v>
      </c>
    </row>
    <row r="31" spans="1:92" x14ac:dyDescent="0.25">
      <c r="A31" s="44" t="s">
        <v>19</v>
      </c>
      <c r="B31" s="57">
        <v>0.30521091811414391</v>
      </c>
      <c r="C31" s="58">
        <v>1.2121212121212119E-2</v>
      </c>
      <c r="D31" s="59">
        <v>0</v>
      </c>
      <c r="E31" s="57">
        <v>0.29629629629629628</v>
      </c>
      <c r="F31" s="58">
        <v>1.9607843137254902E-2</v>
      </c>
      <c r="G31" s="59">
        <v>0</v>
      </c>
      <c r="H31" s="57">
        <v>0.20123839009287919</v>
      </c>
      <c r="I31" s="58">
        <v>3.3333333333333333E-2</v>
      </c>
      <c r="J31" s="59">
        <v>0.5</v>
      </c>
      <c r="K31" s="57">
        <v>0.22188449848024319</v>
      </c>
      <c r="L31" s="58">
        <v>4.3165467625899283E-2</v>
      </c>
      <c r="M31" s="59">
        <v>0</v>
      </c>
      <c r="N31" s="57">
        <v>0.31300813008130079</v>
      </c>
      <c r="O31" s="58">
        <v>3.6585365853658527E-2</v>
      </c>
      <c r="P31" s="59">
        <v>0.25</v>
      </c>
      <c r="Q31" s="57">
        <v>0.20967741935483869</v>
      </c>
      <c r="R31" s="58">
        <v>0</v>
      </c>
      <c r="S31" s="59">
        <v>0.1388888888888889</v>
      </c>
      <c r="T31" s="57">
        <v>0.1616766467065868</v>
      </c>
      <c r="U31" s="58">
        <v>2.2727272727272731E-2</v>
      </c>
      <c r="V31" s="59">
        <v>0</v>
      </c>
      <c r="W31" s="57">
        <v>0.20903954802259889</v>
      </c>
      <c r="X31" s="58">
        <v>3.125E-2</v>
      </c>
      <c r="Y31" s="59">
        <v>0.66666666666666663</v>
      </c>
      <c r="Z31" s="57">
        <v>0.18681318681318679</v>
      </c>
      <c r="AA31" s="58">
        <v>1.8518518518518521E-2</v>
      </c>
      <c r="AB31" s="59">
        <v>0.1176470588235294</v>
      </c>
      <c r="AC31" s="57">
        <v>0.14838709677419351</v>
      </c>
      <c r="AD31" s="58">
        <v>2.6666666666666668E-2</v>
      </c>
      <c r="AE31" s="59">
        <v>0</v>
      </c>
      <c r="AF31" s="57">
        <v>0.2814814814814815</v>
      </c>
      <c r="AG31" s="58">
        <v>4.5454545454545463E-2</v>
      </c>
      <c r="AH31" s="57">
        <v>0.17293233082706769</v>
      </c>
      <c r="AI31" s="58">
        <v>0</v>
      </c>
      <c r="AJ31" s="57">
        <v>0.1409395973154362</v>
      </c>
      <c r="AK31" s="58">
        <v>3.6363636363636362E-2</v>
      </c>
      <c r="AL31" s="57">
        <v>0.22764227642276419</v>
      </c>
      <c r="AM31" s="58">
        <v>2.6666666666666668E-2</v>
      </c>
      <c r="AN31" s="57">
        <v>0.22058823529411761</v>
      </c>
      <c r="AO31" s="58">
        <v>2.222222222222222E-2</v>
      </c>
      <c r="AP31" s="59">
        <v>0</v>
      </c>
      <c r="AQ31" s="57">
        <v>0.1705426356589147</v>
      </c>
      <c r="AR31" s="58">
        <v>0.14893617021276601</v>
      </c>
      <c r="AS31" s="59">
        <v>0</v>
      </c>
      <c r="AT31" s="57">
        <v>0.24545454545454551</v>
      </c>
      <c r="AU31" s="58">
        <v>4.0816326530612242E-2</v>
      </c>
      <c r="AV31" s="59">
        <v>0</v>
      </c>
      <c r="AW31" s="57">
        <v>0.22580645161290319</v>
      </c>
      <c r="AX31" s="58">
        <v>0</v>
      </c>
      <c r="AY31" s="57">
        <v>0.19780219780219779</v>
      </c>
      <c r="AZ31" s="58">
        <v>0</v>
      </c>
      <c r="BA31" s="59">
        <v>0.24</v>
      </c>
      <c r="BB31" s="57">
        <v>0.2030075187969925</v>
      </c>
      <c r="BC31" s="58">
        <v>3.03030303030303E-2</v>
      </c>
      <c r="BD31" s="59">
        <v>0</v>
      </c>
      <c r="BE31" s="57">
        <v>0.2197802197802198</v>
      </c>
      <c r="BF31" s="58">
        <v>0</v>
      </c>
      <c r="BG31" s="57">
        <v>0.28358208955223879</v>
      </c>
      <c r="BH31" s="58">
        <v>3.4482758620689648E-2</v>
      </c>
      <c r="BI31" s="59">
        <v>0.1228070175438596</v>
      </c>
      <c r="BJ31" s="57">
        <v>0.14117647058823529</v>
      </c>
      <c r="BK31" s="58">
        <v>0</v>
      </c>
      <c r="BL31" s="59">
        <v>0</v>
      </c>
      <c r="BM31" s="57">
        <v>0.19791666666666671</v>
      </c>
      <c r="BN31" s="58">
        <v>0</v>
      </c>
      <c r="BO31" s="59">
        <v>0</v>
      </c>
      <c r="BP31" s="57">
        <v>0.04</v>
      </c>
      <c r="BQ31" s="58">
        <v>4.5454545454545463E-2</v>
      </c>
      <c r="BR31" s="59">
        <v>0.13698630136986301</v>
      </c>
      <c r="BS31" s="57">
        <v>0.22093023255813951</v>
      </c>
      <c r="BT31" s="58">
        <v>0</v>
      </c>
      <c r="BU31" s="59">
        <v>9.0909090909090912E-2</v>
      </c>
      <c r="BV31" s="57">
        <v>0.1785714285714286</v>
      </c>
      <c r="BW31" s="58">
        <v>6.4516129032258063E-2</v>
      </c>
      <c r="BX31" s="57">
        <v>0.2361111111111111</v>
      </c>
      <c r="BY31" s="58">
        <v>2.4390243902439029E-2</v>
      </c>
      <c r="BZ31" s="59">
        <v>0</v>
      </c>
      <c r="CA31" s="57">
        <v>0.22580645161290319</v>
      </c>
      <c r="CB31" s="58">
        <v>0.04</v>
      </c>
      <c r="CC31" s="59">
        <v>1</v>
      </c>
      <c r="CD31" s="57">
        <v>0.1875</v>
      </c>
      <c r="CE31" s="58">
        <v>3.7037037037037028E-2</v>
      </c>
      <c r="CF31" s="59" t="s">
        <v>2</v>
      </c>
      <c r="CG31" s="57">
        <v>0.21875</v>
      </c>
      <c r="CH31" s="58">
        <v>0</v>
      </c>
      <c r="CI31" s="59">
        <v>0.2857142857142857</v>
      </c>
      <c r="CJ31" s="57">
        <v>0.15909090909090909</v>
      </c>
      <c r="CK31" s="58">
        <v>5.8823529411764712E-2</v>
      </c>
      <c r="CL31" s="59">
        <v>0.2</v>
      </c>
      <c r="CM31" s="57">
        <v>0.15789473684210531</v>
      </c>
      <c r="CN31" s="60">
        <v>0</v>
      </c>
    </row>
    <row r="32" spans="1:92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2"/>
      <c r="AI32" s="63"/>
      <c r="AJ32" s="62"/>
      <c r="AK32" s="63"/>
      <c r="AL32" s="62"/>
      <c r="AM32" s="63"/>
      <c r="AN32" s="62"/>
      <c r="AO32" s="63"/>
      <c r="AP32" s="64"/>
      <c r="AQ32" s="62"/>
      <c r="AR32" s="63"/>
      <c r="AS32" s="64"/>
      <c r="AT32" s="62"/>
      <c r="AU32" s="63"/>
      <c r="AV32" s="64"/>
      <c r="AW32" s="62"/>
      <c r="AX32" s="63"/>
      <c r="AY32" s="62"/>
      <c r="AZ32" s="63"/>
      <c r="BA32" s="64"/>
      <c r="BB32" s="62"/>
      <c r="BC32" s="63"/>
      <c r="BD32" s="64"/>
      <c r="BE32" s="62"/>
      <c r="BF32" s="63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2"/>
      <c r="BY32" s="63"/>
      <c r="BZ32" s="64"/>
      <c r="CA32" s="62"/>
      <c r="CB32" s="63"/>
      <c r="CC32" s="64"/>
      <c r="CD32" s="62"/>
      <c r="CE32" s="63"/>
      <c r="CF32" s="64"/>
      <c r="CG32" s="62"/>
      <c r="CH32" s="63"/>
      <c r="CI32" s="64"/>
      <c r="CJ32" s="62"/>
      <c r="CK32" s="63"/>
      <c r="CL32" s="64"/>
      <c r="CM32" s="62"/>
      <c r="CN32" s="65"/>
    </row>
    <row r="33" spans="1:92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7"/>
      <c r="AI33" s="58"/>
      <c r="AJ33" s="57"/>
      <c r="AK33" s="58"/>
      <c r="AL33" s="57"/>
      <c r="AM33" s="58"/>
      <c r="AN33" s="57"/>
      <c r="AO33" s="58"/>
      <c r="AP33" s="59"/>
      <c r="AQ33" s="57"/>
      <c r="AR33" s="58"/>
      <c r="AS33" s="59"/>
      <c r="AT33" s="57"/>
      <c r="AU33" s="58"/>
      <c r="AV33" s="59"/>
      <c r="AW33" s="57"/>
      <c r="AX33" s="58"/>
      <c r="AY33" s="57"/>
      <c r="AZ33" s="58"/>
      <c r="BA33" s="59"/>
      <c r="BB33" s="57"/>
      <c r="BC33" s="58"/>
      <c r="BD33" s="59"/>
      <c r="BE33" s="57"/>
      <c r="BF33" s="58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7"/>
      <c r="BY33" s="58"/>
      <c r="BZ33" s="59"/>
      <c r="CA33" s="57"/>
      <c r="CB33" s="58"/>
      <c r="CC33" s="59"/>
      <c r="CD33" s="57"/>
      <c r="CE33" s="58"/>
      <c r="CF33" s="59"/>
      <c r="CG33" s="57"/>
      <c r="CH33" s="58"/>
      <c r="CI33" s="59"/>
      <c r="CJ33" s="57"/>
      <c r="CK33" s="58"/>
      <c r="CL33" s="59"/>
      <c r="CM33" s="57"/>
      <c r="CN33" s="60"/>
    </row>
    <row r="34" spans="1:92" x14ac:dyDescent="0.25">
      <c r="A34" s="72" t="s">
        <v>43</v>
      </c>
      <c r="B34" s="57">
        <v>0.15245478036175711</v>
      </c>
      <c r="C34" s="58">
        <v>0</v>
      </c>
      <c r="D34" s="59">
        <v>0</v>
      </c>
      <c r="E34" s="57">
        <v>0.1179487179487179</v>
      </c>
      <c r="F34" s="58">
        <v>0.02</v>
      </c>
      <c r="G34" s="59" t="s">
        <v>2</v>
      </c>
      <c r="H34" s="57">
        <v>0.1015873015873016</v>
      </c>
      <c r="I34" s="58">
        <v>2.6315789473684209E-2</v>
      </c>
      <c r="J34" s="59">
        <v>1</v>
      </c>
      <c r="K34" s="57">
        <v>0.14556962025316461</v>
      </c>
      <c r="L34" s="58">
        <v>1.470588235294118E-2</v>
      </c>
      <c r="M34" s="59">
        <v>0.5</v>
      </c>
      <c r="N34" s="57">
        <v>9.583333333333334E-2</v>
      </c>
      <c r="O34" s="58">
        <v>1.234567901234568E-2</v>
      </c>
      <c r="P34" s="59">
        <v>0.25</v>
      </c>
      <c r="Q34" s="57">
        <v>0.1242937853107345</v>
      </c>
      <c r="R34" s="58">
        <v>0</v>
      </c>
      <c r="S34" s="59">
        <v>0.1714285714285714</v>
      </c>
      <c r="T34" s="57">
        <v>0.1</v>
      </c>
      <c r="U34" s="58">
        <v>3.3707865168539318E-2</v>
      </c>
      <c r="V34" s="59">
        <v>1</v>
      </c>
      <c r="W34" s="57">
        <v>0.15116279069767441</v>
      </c>
      <c r="X34" s="58">
        <v>3.1746031746031737E-2</v>
      </c>
      <c r="Y34" s="59">
        <v>0.66666666666666663</v>
      </c>
      <c r="Z34" s="57">
        <v>9.5238095238095233E-2</v>
      </c>
      <c r="AA34" s="58">
        <v>0</v>
      </c>
      <c r="AB34" s="59">
        <v>0.20833333333333329</v>
      </c>
      <c r="AC34" s="57">
        <v>0.16778523489932889</v>
      </c>
      <c r="AD34" s="58">
        <v>0</v>
      </c>
      <c r="AE34" s="59">
        <v>0</v>
      </c>
      <c r="AF34" s="57">
        <v>0.1603053435114504</v>
      </c>
      <c r="AG34" s="58">
        <v>2.3809523809523812E-2</v>
      </c>
      <c r="AH34" s="57">
        <v>0.12977099236641221</v>
      </c>
      <c r="AI34" s="58">
        <v>0</v>
      </c>
      <c r="AJ34" s="57">
        <v>0.1398601398601399</v>
      </c>
      <c r="AK34" s="58">
        <v>1.8518518518518521E-2</v>
      </c>
      <c r="AL34" s="57">
        <v>0.12820512820512819</v>
      </c>
      <c r="AM34" s="58">
        <v>0</v>
      </c>
      <c r="AN34" s="57">
        <v>0.1395348837209302</v>
      </c>
      <c r="AO34" s="58">
        <v>0</v>
      </c>
      <c r="AP34" s="59">
        <v>0</v>
      </c>
      <c r="AQ34" s="57">
        <v>0.1653543307086614</v>
      </c>
      <c r="AR34" s="58">
        <v>0</v>
      </c>
      <c r="AS34" s="59" t="s">
        <v>2</v>
      </c>
      <c r="AT34" s="57">
        <v>0.15238095238095239</v>
      </c>
      <c r="AU34" s="58">
        <v>0</v>
      </c>
      <c r="AV34" s="59">
        <v>0.33333333333333331</v>
      </c>
      <c r="AW34" s="57">
        <v>0.13559322033898311</v>
      </c>
      <c r="AX34" s="58">
        <v>0</v>
      </c>
      <c r="AY34" s="57">
        <v>0.1111111111111111</v>
      </c>
      <c r="AZ34" s="58">
        <v>1.9607843137254902E-2</v>
      </c>
      <c r="BA34" s="59">
        <v>0.16666666666666671</v>
      </c>
      <c r="BB34" s="57">
        <v>8.3333333333333329E-2</v>
      </c>
      <c r="BC34" s="58">
        <v>3.03030303030303E-2</v>
      </c>
      <c r="BD34" s="59">
        <v>0</v>
      </c>
      <c r="BE34" s="57">
        <v>0.14942528735632191</v>
      </c>
      <c r="BF34" s="58">
        <v>4.4117647058823532E-2</v>
      </c>
      <c r="BG34" s="57">
        <v>0.15384615384615391</v>
      </c>
      <c r="BH34" s="58">
        <v>0</v>
      </c>
      <c r="BI34" s="59">
        <v>0.1111111111111111</v>
      </c>
      <c r="BJ34" s="57">
        <v>8.8607594936708861E-2</v>
      </c>
      <c r="BK34" s="58">
        <v>1.886792452830189E-2</v>
      </c>
      <c r="BL34" s="59" t="s">
        <v>2</v>
      </c>
      <c r="BM34" s="57">
        <v>7.6086956521739135E-2</v>
      </c>
      <c r="BN34" s="58">
        <v>0</v>
      </c>
      <c r="BO34" s="59">
        <v>0</v>
      </c>
      <c r="BP34" s="57">
        <v>0.17391304347826089</v>
      </c>
      <c r="BQ34" s="58">
        <v>0</v>
      </c>
      <c r="BR34" s="59">
        <v>0.17741935483870969</v>
      </c>
      <c r="BS34" s="57">
        <v>0.119047619047619</v>
      </c>
      <c r="BT34" s="58">
        <v>0</v>
      </c>
      <c r="BU34" s="59">
        <v>0.44444444444444442</v>
      </c>
      <c r="BV34" s="57">
        <v>8.7499999999999994E-2</v>
      </c>
      <c r="BW34" s="58">
        <v>0</v>
      </c>
      <c r="BX34" s="57">
        <v>0.1714285714285714</v>
      </c>
      <c r="BY34" s="58">
        <v>0</v>
      </c>
      <c r="BZ34" s="59">
        <v>1</v>
      </c>
      <c r="CA34" s="57">
        <v>8.771929824561403E-2</v>
      </c>
      <c r="CB34" s="58">
        <v>0</v>
      </c>
      <c r="CC34" s="59">
        <v>0</v>
      </c>
      <c r="CD34" s="57">
        <v>0.15555555555555561</v>
      </c>
      <c r="CE34" s="58">
        <v>3.8461538461538457E-2</v>
      </c>
      <c r="CF34" s="59">
        <v>1</v>
      </c>
      <c r="CG34" s="57">
        <v>0.25</v>
      </c>
      <c r="CH34" s="58">
        <v>0</v>
      </c>
      <c r="CI34" s="59">
        <v>7.1428571428571425E-2</v>
      </c>
      <c r="CJ34" s="57">
        <v>0.1136363636363636</v>
      </c>
      <c r="CK34" s="58">
        <v>0</v>
      </c>
      <c r="CL34" s="59">
        <v>0.4</v>
      </c>
      <c r="CM34" s="57">
        <v>0.10526315789473679</v>
      </c>
      <c r="CN34" s="60">
        <v>0.1</v>
      </c>
    </row>
    <row r="35" spans="1:92" x14ac:dyDescent="0.25">
      <c r="A35" s="72" t="s">
        <v>87</v>
      </c>
      <c r="B35" s="75">
        <v>59</v>
      </c>
      <c r="C35" s="76" t="s">
        <v>86</v>
      </c>
      <c r="D35" s="77" t="s">
        <v>86</v>
      </c>
      <c r="E35" s="75">
        <v>46</v>
      </c>
      <c r="F35" s="76" t="s">
        <v>86</v>
      </c>
      <c r="G35" s="59" t="s">
        <v>2</v>
      </c>
      <c r="H35" s="75">
        <v>32</v>
      </c>
      <c r="I35" s="76" t="s">
        <v>86</v>
      </c>
      <c r="J35" s="77" t="s">
        <v>86</v>
      </c>
      <c r="K35" s="75">
        <v>46</v>
      </c>
      <c r="L35" s="76" t="s">
        <v>86</v>
      </c>
      <c r="M35" s="77" t="s">
        <v>86</v>
      </c>
      <c r="N35" s="75">
        <v>23</v>
      </c>
      <c r="O35" s="76" t="s">
        <v>86</v>
      </c>
      <c r="P35" s="77" t="s">
        <v>86</v>
      </c>
      <c r="Q35" s="75">
        <v>22</v>
      </c>
      <c r="R35" s="76" t="s">
        <v>86</v>
      </c>
      <c r="S35" s="77">
        <v>6</v>
      </c>
      <c r="T35" s="75">
        <v>16</v>
      </c>
      <c r="U35" s="76" t="s">
        <v>86</v>
      </c>
      <c r="V35" s="77" t="s">
        <v>86</v>
      </c>
      <c r="W35" s="75">
        <v>26</v>
      </c>
      <c r="X35" s="76" t="s">
        <v>86</v>
      </c>
      <c r="Y35" s="77" t="s">
        <v>86</v>
      </c>
      <c r="Z35" s="75">
        <v>8</v>
      </c>
      <c r="AA35" s="76" t="s">
        <v>86</v>
      </c>
      <c r="AB35" s="77">
        <v>15</v>
      </c>
      <c r="AC35" s="75">
        <v>25</v>
      </c>
      <c r="AD35" s="76" t="s">
        <v>86</v>
      </c>
      <c r="AE35" s="77" t="s">
        <v>86</v>
      </c>
      <c r="AF35" s="75">
        <v>21</v>
      </c>
      <c r="AG35" s="76" t="s">
        <v>86</v>
      </c>
      <c r="AH35" s="75">
        <v>17</v>
      </c>
      <c r="AI35" s="76" t="s">
        <v>86</v>
      </c>
      <c r="AJ35" s="75">
        <v>20</v>
      </c>
      <c r="AK35" s="76" t="s">
        <v>86</v>
      </c>
      <c r="AL35" s="75">
        <v>15</v>
      </c>
      <c r="AM35" s="76" t="s">
        <v>86</v>
      </c>
      <c r="AN35" s="75">
        <v>18</v>
      </c>
      <c r="AO35" s="76" t="s">
        <v>86</v>
      </c>
      <c r="AP35" s="77" t="s">
        <v>86</v>
      </c>
      <c r="AQ35" s="75">
        <v>21</v>
      </c>
      <c r="AR35" s="76" t="s">
        <v>86</v>
      </c>
      <c r="AS35" s="59" t="s">
        <v>2</v>
      </c>
      <c r="AT35" s="75">
        <v>16</v>
      </c>
      <c r="AU35" s="76" t="s">
        <v>86</v>
      </c>
      <c r="AV35" s="77" t="s">
        <v>86</v>
      </c>
      <c r="AW35" s="75">
        <v>16</v>
      </c>
      <c r="AX35" s="76" t="s">
        <v>86</v>
      </c>
      <c r="AY35" s="75">
        <v>10</v>
      </c>
      <c r="AZ35" s="76" t="s">
        <v>86</v>
      </c>
      <c r="BA35" s="77" t="s">
        <v>86</v>
      </c>
      <c r="BB35" s="75">
        <v>11</v>
      </c>
      <c r="BC35" s="76" t="s">
        <v>86</v>
      </c>
      <c r="BD35" s="77" t="s">
        <v>86</v>
      </c>
      <c r="BE35" s="75">
        <v>13</v>
      </c>
      <c r="BF35" s="76" t="s">
        <v>86</v>
      </c>
      <c r="BG35" s="75">
        <v>10</v>
      </c>
      <c r="BH35" s="76" t="s">
        <v>86</v>
      </c>
      <c r="BI35" s="77">
        <v>5</v>
      </c>
      <c r="BJ35" s="75">
        <v>7</v>
      </c>
      <c r="BK35" s="76" t="s">
        <v>86</v>
      </c>
      <c r="BL35" s="59" t="s">
        <v>2</v>
      </c>
      <c r="BM35" s="75">
        <v>7</v>
      </c>
      <c r="BN35" s="76" t="s">
        <v>86</v>
      </c>
      <c r="BO35" s="77" t="s">
        <v>86</v>
      </c>
      <c r="BP35" s="75" t="s">
        <v>86</v>
      </c>
      <c r="BQ35" s="76" t="s">
        <v>86</v>
      </c>
      <c r="BR35" s="77">
        <v>11</v>
      </c>
      <c r="BS35" s="75">
        <v>10</v>
      </c>
      <c r="BT35" s="76" t="s">
        <v>86</v>
      </c>
      <c r="BU35" s="77" t="s">
        <v>86</v>
      </c>
      <c r="BV35" s="75">
        <v>7</v>
      </c>
      <c r="BW35" s="76" t="s">
        <v>86</v>
      </c>
      <c r="BX35" s="75">
        <v>12</v>
      </c>
      <c r="BY35" s="76" t="s">
        <v>86</v>
      </c>
      <c r="BZ35" s="77" t="s">
        <v>86</v>
      </c>
      <c r="CA35" s="75">
        <v>5</v>
      </c>
      <c r="CB35" s="76" t="s">
        <v>86</v>
      </c>
      <c r="CC35" s="77" t="s">
        <v>86</v>
      </c>
      <c r="CD35" s="75">
        <v>7</v>
      </c>
      <c r="CE35" s="76" t="s">
        <v>86</v>
      </c>
      <c r="CF35" s="77" t="s">
        <v>86</v>
      </c>
      <c r="CG35" s="75">
        <v>8</v>
      </c>
      <c r="CH35" s="76" t="s">
        <v>86</v>
      </c>
      <c r="CI35" s="77" t="s">
        <v>86</v>
      </c>
      <c r="CJ35" s="75">
        <v>5</v>
      </c>
      <c r="CK35" s="76" t="s">
        <v>86</v>
      </c>
      <c r="CL35" s="77" t="s">
        <v>86</v>
      </c>
      <c r="CM35" s="75" t="s">
        <v>86</v>
      </c>
      <c r="CN35" s="80" t="s">
        <v>86</v>
      </c>
    </row>
    <row r="36" spans="1:92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7"/>
      <c r="AI36" s="58"/>
      <c r="AJ36" s="57"/>
      <c r="AK36" s="58"/>
      <c r="AL36" s="57"/>
      <c r="AM36" s="58"/>
      <c r="AN36" s="57"/>
      <c r="AO36" s="58"/>
      <c r="AP36" s="59"/>
      <c r="AQ36" s="57"/>
      <c r="AR36" s="58"/>
      <c r="AS36" s="59"/>
      <c r="AT36" s="57"/>
      <c r="AU36" s="58"/>
      <c r="AV36" s="59"/>
      <c r="AW36" s="57"/>
      <c r="AX36" s="58"/>
      <c r="AY36" s="57"/>
      <c r="AZ36" s="58"/>
      <c r="BA36" s="59"/>
      <c r="BB36" s="57"/>
      <c r="BC36" s="58"/>
      <c r="BD36" s="59"/>
      <c r="BE36" s="57"/>
      <c r="BF36" s="58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7"/>
      <c r="BY36" s="58"/>
      <c r="BZ36" s="59"/>
      <c r="CA36" s="57"/>
      <c r="CB36" s="58"/>
      <c r="CC36" s="59"/>
      <c r="CD36" s="57"/>
      <c r="CE36" s="58"/>
      <c r="CF36" s="59"/>
      <c r="CG36" s="57"/>
      <c r="CH36" s="58"/>
      <c r="CI36" s="59"/>
      <c r="CJ36" s="57"/>
      <c r="CK36" s="58"/>
      <c r="CL36" s="59"/>
      <c r="CM36" s="57"/>
      <c r="CN36" s="60"/>
    </row>
    <row r="37" spans="1:92" x14ac:dyDescent="0.25">
      <c r="A37" s="72" t="s">
        <v>43</v>
      </c>
      <c r="B37" s="57">
        <v>0.47545219638242892</v>
      </c>
      <c r="C37" s="58">
        <v>3.0674846625766871E-2</v>
      </c>
      <c r="D37" s="59">
        <v>1</v>
      </c>
      <c r="E37" s="57">
        <v>0.48461538461538461</v>
      </c>
      <c r="F37" s="58">
        <v>0.03</v>
      </c>
      <c r="G37" s="59" t="s">
        <v>2</v>
      </c>
      <c r="H37" s="57">
        <v>0.50476190476190474</v>
      </c>
      <c r="I37" s="58">
        <v>5.2631578947368418E-2</v>
      </c>
      <c r="J37" s="59">
        <v>0</v>
      </c>
      <c r="K37" s="57">
        <v>0.4651898734177215</v>
      </c>
      <c r="L37" s="58">
        <v>5.8823529411764712E-2</v>
      </c>
      <c r="M37" s="59">
        <v>0.5</v>
      </c>
      <c r="N37" s="57">
        <v>0.54583333333333328</v>
      </c>
      <c r="O37" s="58">
        <v>2.469135802469136E-2</v>
      </c>
      <c r="P37" s="59">
        <v>0.5</v>
      </c>
      <c r="Q37" s="57">
        <v>0.51412429378531077</v>
      </c>
      <c r="R37" s="58">
        <v>6.4102564102564097E-2</v>
      </c>
      <c r="S37" s="59">
        <v>0.62857142857142856</v>
      </c>
      <c r="T37" s="57">
        <v>0.52500000000000002</v>
      </c>
      <c r="U37" s="58">
        <v>1.123595505617977E-2</v>
      </c>
      <c r="V37" s="59">
        <v>0</v>
      </c>
      <c r="W37" s="57">
        <v>0.53488372093023251</v>
      </c>
      <c r="X37" s="58">
        <v>1.5873015873015869E-2</v>
      </c>
      <c r="Y37" s="59">
        <v>0.33333333333333331</v>
      </c>
      <c r="Z37" s="57">
        <v>0.5357142857142857</v>
      </c>
      <c r="AA37" s="58">
        <v>1.886792452830189E-2</v>
      </c>
      <c r="AB37" s="59">
        <v>0.66666666666666663</v>
      </c>
      <c r="AC37" s="57">
        <v>0.56375838926174493</v>
      </c>
      <c r="AD37" s="58">
        <v>4.0540540540540543E-2</v>
      </c>
      <c r="AE37" s="59">
        <v>0</v>
      </c>
      <c r="AF37" s="57">
        <v>0.4351145038167939</v>
      </c>
      <c r="AG37" s="58">
        <v>5.9523809523809521E-2</v>
      </c>
      <c r="AH37" s="57">
        <v>0.45038167938931289</v>
      </c>
      <c r="AI37" s="58">
        <v>3.5294117647058823E-2</v>
      </c>
      <c r="AJ37" s="57">
        <v>0.53146853146853146</v>
      </c>
      <c r="AK37" s="58">
        <v>3.7037037037037028E-2</v>
      </c>
      <c r="AL37" s="57">
        <v>0.55555555555555558</v>
      </c>
      <c r="AM37" s="58">
        <v>9.45945945945946E-2</v>
      </c>
      <c r="AN37" s="57">
        <v>0.51937984496124034</v>
      </c>
      <c r="AO37" s="58">
        <v>2.1739130434782612E-2</v>
      </c>
      <c r="AP37" s="59">
        <v>1</v>
      </c>
      <c r="AQ37" s="57">
        <v>0.40157480314960631</v>
      </c>
      <c r="AR37" s="58">
        <v>0.108695652173913</v>
      </c>
      <c r="AS37" s="59" t="s">
        <v>2</v>
      </c>
      <c r="AT37" s="57">
        <v>0.45714285714285707</v>
      </c>
      <c r="AU37" s="58">
        <v>8.3333333333333329E-2</v>
      </c>
      <c r="AV37" s="59">
        <v>0.44444444444444442</v>
      </c>
      <c r="AW37" s="57">
        <v>0.52542372881355937</v>
      </c>
      <c r="AX37" s="58">
        <v>2.2727272727272731E-2</v>
      </c>
      <c r="AY37" s="57">
        <v>0.52222222222222225</v>
      </c>
      <c r="AZ37" s="58">
        <v>0</v>
      </c>
      <c r="BA37" s="59">
        <v>0.625</v>
      </c>
      <c r="BB37" s="57">
        <v>0.51515151515151514</v>
      </c>
      <c r="BC37" s="58">
        <v>0</v>
      </c>
      <c r="BD37" s="59">
        <v>1</v>
      </c>
      <c r="BE37" s="57">
        <v>0.55172413793103448</v>
      </c>
      <c r="BF37" s="58">
        <v>2.9411764705882349E-2</v>
      </c>
      <c r="BG37" s="57">
        <v>0.43076923076923079</v>
      </c>
      <c r="BH37" s="58">
        <v>0</v>
      </c>
      <c r="BI37" s="59">
        <v>0.57777777777777772</v>
      </c>
      <c r="BJ37" s="57">
        <v>0.60759493670886078</v>
      </c>
      <c r="BK37" s="58">
        <v>9.4339622641509441E-2</v>
      </c>
      <c r="BL37" s="59" t="s">
        <v>2</v>
      </c>
      <c r="BM37" s="57">
        <v>0.52173913043478259</v>
      </c>
      <c r="BN37" s="58">
        <v>3.125E-2</v>
      </c>
      <c r="BO37" s="59">
        <v>1</v>
      </c>
      <c r="BP37" s="57">
        <v>0.56521739130434778</v>
      </c>
      <c r="BQ37" s="58">
        <v>0</v>
      </c>
      <c r="BR37" s="59">
        <v>0.59677419354838712</v>
      </c>
      <c r="BS37" s="57">
        <v>0.54761904761904767</v>
      </c>
      <c r="BT37" s="58">
        <v>4.5454545454545463E-2</v>
      </c>
      <c r="BU37" s="59">
        <v>0.33333333333333331</v>
      </c>
      <c r="BV37" s="57">
        <v>0.55000000000000004</v>
      </c>
      <c r="BW37" s="58">
        <v>6.4516129032258063E-2</v>
      </c>
      <c r="BX37" s="57">
        <v>0.44285714285714278</v>
      </c>
      <c r="BY37" s="58">
        <v>9.7560975609756101E-2</v>
      </c>
      <c r="BZ37" s="59">
        <v>0</v>
      </c>
      <c r="CA37" s="57">
        <v>0.52631578947368418</v>
      </c>
      <c r="CB37" s="58">
        <v>0.04</v>
      </c>
      <c r="CC37" s="59">
        <v>0</v>
      </c>
      <c r="CD37" s="57">
        <v>0.55555555555555558</v>
      </c>
      <c r="CE37" s="58">
        <v>3.8461538461538457E-2</v>
      </c>
      <c r="CF37" s="59">
        <v>0</v>
      </c>
      <c r="CG37" s="57">
        <v>0.34375</v>
      </c>
      <c r="CH37" s="58">
        <v>4.7619047619047623E-2</v>
      </c>
      <c r="CI37" s="59">
        <v>0.7142857142857143</v>
      </c>
      <c r="CJ37" s="57">
        <v>0.5</v>
      </c>
      <c r="CK37" s="58">
        <v>0.1176470588235294</v>
      </c>
      <c r="CL37" s="59">
        <v>0.2</v>
      </c>
      <c r="CM37" s="57">
        <v>0.63157894736842102</v>
      </c>
      <c r="CN37" s="60">
        <v>0</v>
      </c>
    </row>
    <row r="38" spans="1:92" x14ac:dyDescent="0.25">
      <c r="A38" s="72" t="s">
        <v>87</v>
      </c>
      <c r="B38" s="75">
        <v>184</v>
      </c>
      <c r="C38" s="76">
        <v>5</v>
      </c>
      <c r="D38" s="77" t="s">
        <v>86</v>
      </c>
      <c r="E38" s="75">
        <v>189</v>
      </c>
      <c r="F38" s="76" t="s">
        <v>86</v>
      </c>
      <c r="G38" s="59" t="s">
        <v>2</v>
      </c>
      <c r="H38" s="75">
        <v>159</v>
      </c>
      <c r="I38" s="76">
        <v>8</v>
      </c>
      <c r="J38" s="77" t="s">
        <v>86</v>
      </c>
      <c r="K38" s="75">
        <v>147</v>
      </c>
      <c r="L38" s="76">
        <v>8</v>
      </c>
      <c r="M38" s="77" t="s">
        <v>86</v>
      </c>
      <c r="N38" s="75">
        <v>131</v>
      </c>
      <c r="O38" s="76" t="s">
        <v>86</v>
      </c>
      <c r="P38" s="77" t="s">
        <v>86</v>
      </c>
      <c r="Q38" s="75">
        <v>91</v>
      </c>
      <c r="R38" s="76">
        <v>5</v>
      </c>
      <c r="S38" s="77">
        <v>22</v>
      </c>
      <c r="T38" s="75">
        <v>84</v>
      </c>
      <c r="U38" s="76" t="s">
        <v>86</v>
      </c>
      <c r="V38" s="77" t="s">
        <v>86</v>
      </c>
      <c r="W38" s="75">
        <v>92</v>
      </c>
      <c r="X38" s="76" t="s">
        <v>86</v>
      </c>
      <c r="Y38" s="77" t="s">
        <v>86</v>
      </c>
      <c r="Z38" s="75">
        <v>45</v>
      </c>
      <c r="AA38" s="76" t="s">
        <v>86</v>
      </c>
      <c r="AB38" s="77">
        <v>48</v>
      </c>
      <c r="AC38" s="75">
        <v>84</v>
      </c>
      <c r="AD38" s="76" t="s">
        <v>86</v>
      </c>
      <c r="AE38" s="77" t="s">
        <v>86</v>
      </c>
      <c r="AF38" s="75">
        <v>57</v>
      </c>
      <c r="AG38" s="76">
        <v>5</v>
      </c>
      <c r="AH38" s="75">
        <v>59</v>
      </c>
      <c r="AI38" s="76" t="s">
        <v>86</v>
      </c>
      <c r="AJ38" s="75">
        <v>76</v>
      </c>
      <c r="AK38" s="76" t="s">
        <v>86</v>
      </c>
      <c r="AL38" s="75">
        <v>65</v>
      </c>
      <c r="AM38" s="76">
        <v>7</v>
      </c>
      <c r="AN38" s="75">
        <v>67</v>
      </c>
      <c r="AO38" s="76" t="s">
        <v>86</v>
      </c>
      <c r="AP38" s="77" t="s">
        <v>86</v>
      </c>
      <c r="AQ38" s="75">
        <v>51</v>
      </c>
      <c r="AR38" s="76">
        <v>5</v>
      </c>
      <c r="AS38" s="59" t="s">
        <v>2</v>
      </c>
      <c r="AT38" s="75">
        <v>48</v>
      </c>
      <c r="AU38" s="76" t="s">
        <v>86</v>
      </c>
      <c r="AV38" s="77" t="s">
        <v>86</v>
      </c>
      <c r="AW38" s="75">
        <v>62</v>
      </c>
      <c r="AX38" s="76" t="s">
        <v>86</v>
      </c>
      <c r="AY38" s="75">
        <v>47</v>
      </c>
      <c r="AZ38" s="76" t="s">
        <v>86</v>
      </c>
      <c r="BA38" s="77">
        <v>15</v>
      </c>
      <c r="BB38" s="75">
        <v>68</v>
      </c>
      <c r="BC38" s="76" t="s">
        <v>86</v>
      </c>
      <c r="BD38" s="77" t="s">
        <v>86</v>
      </c>
      <c r="BE38" s="75">
        <v>48</v>
      </c>
      <c r="BF38" s="76" t="s">
        <v>86</v>
      </c>
      <c r="BG38" s="75">
        <v>28</v>
      </c>
      <c r="BH38" s="76" t="s">
        <v>86</v>
      </c>
      <c r="BI38" s="77">
        <v>26</v>
      </c>
      <c r="BJ38" s="75">
        <v>48</v>
      </c>
      <c r="BK38" s="76">
        <v>5</v>
      </c>
      <c r="BL38" s="59" t="s">
        <v>2</v>
      </c>
      <c r="BM38" s="75">
        <v>48</v>
      </c>
      <c r="BN38" s="76" t="s">
        <v>86</v>
      </c>
      <c r="BO38" s="77" t="s">
        <v>86</v>
      </c>
      <c r="BP38" s="75">
        <v>13</v>
      </c>
      <c r="BQ38" s="76" t="s">
        <v>86</v>
      </c>
      <c r="BR38" s="77">
        <v>37</v>
      </c>
      <c r="BS38" s="75">
        <v>46</v>
      </c>
      <c r="BT38" s="76" t="s">
        <v>86</v>
      </c>
      <c r="BU38" s="77" t="s">
        <v>86</v>
      </c>
      <c r="BV38" s="75">
        <v>44</v>
      </c>
      <c r="BW38" s="76" t="s">
        <v>86</v>
      </c>
      <c r="BX38" s="75">
        <v>31</v>
      </c>
      <c r="BY38" s="76" t="s">
        <v>86</v>
      </c>
      <c r="BZ38" s="77" t="s">
        <v>86</v>
      </c>
      <c r="CA38" s="75">
        <v>30</v>
      </c>
      <c r="CB38" s="76" t="s">
        <v>86</v>
      </c>
      <c r="CC38" s="77" t="s">
        <v>86</v>
      </c>
      <c r="CD38" s="75">
        <v>25</v>
      </c>
      <c r="CE38" s="76" t="s">
        <v>86</v>
      </c>
      <c r="CF38" s="77" t="s">
        <v>86</v>
      </c>
      <c r="CG38" s="75">
        <v>11</v>
      </c>
      <c r="CH38" s="76" t="s">
        <v>86</v>
      </c>
      <c r="CI38" s="77">
        <v>10</v>
      </c>
      <c r="CJ38" s="75">
        <v>22</v>
      </c>
      <c r="CK38" s="76" t="s">
        <v>86</v>
      </c>
      <c r="CL38" s="77" t="s">
        <v>86</v>
      </c>
      <c r="CM38" s="75">
        <v>12</v>
      </c>
      <c r="CN38" s="80" t="s">
        <v>86</v>
      </c>
    </row>
    <row r="39" spans="1:92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7"/>
      <c r="AI39" s="58"/>
      <c r="AJ39" s="57"/>
      <c r="AK39" s="58"/>
      <c r="AL39" s="57"/>
      <c r="AM39" s="58"/>
      <c r="AN39" s="57"/>
      <c r="AO39" s="58"/>
      <c r="AP39" s="59"/>
      <c r="AQ39" s="57"/>
      <c r="AR39" s="58"/>
      <c r="AS39" s="59"/>
      <c r="AT39" s="57"/>
      <c r="AU39" s="58"/>
      <c r="AV39" s="59"/>
      <c r="AW39" s="57"/>
      <c r="AX39" s="58"/>
      <c r="AY39" s="57"/>
      <c r="AZ39" s="58"/>
      <c r="BA39" s="59"/>
      <c r="BB39" s="57"/>
      <c r="BC39" s="58"/>
      <c r="BD39" s="59"/>
      <c r="BE39" s="57"/>
      <c r="BF39" s="58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7"/>
      <c r="BY39" s="58"/>
      <c r="BZ39" s="59"/>
      <c r="CA39" s="57"/>
      <c r="CB39" s="58"/>
      <c r="CC39" s="59"/>
      <c r="CD39" s="57"/>
      <c r="CE39" s="58"/>
      <c r="CF39" s="59"/>
      <c r="CG39" s="57"/>
      <c r="CH39" s="58"/>
      <c r="CI39" s="59"/>
      <c r="CJ39" s="57"/>
      <c r="CK39" s="58"/>
      <c r="CL39" s="59"/>
      <c r="CM39" s="57"/>
      <c r="CN39" s="60"/>
    </row>
    <row r="40" spans="1:92" x14ac:dyDescent="0.25">
      <c r="A40" s="72" t="s">
        <v>43</v>
      </c>
      <c r="B40" s="57">
        <v>3.1007751937984499E-2</v>
      </c>
      <c r="C40" s="58">
        <v>0</v>
      </c>
      <c r="D40" s="59">
        <v>0</v>
      </c>
      <c r="E40" s="57">
        <v>3.3333333333333333E-2</v>
      </c>
      <c r="F40" s="58">
        <v>0</v>
      </c>
      <c r="G40" s="59" t="s">
        <v>2</v>
      </c>
      <c r="H40" s="57">
        <v>3.1746031746031737E-2</v>
      </c>
      <c r="I40" s="58">
        <v>0</v>
      </c>
      <c r="J40" s="59">
        <v>0</v>
      </c>
      <c r="K40" s="57">
        <v>3.1645569620253167E-2</v>
      </c>
      <c r="L40" s="58">
        <v>7.3529411764705881E-3</v>
      </c>
      <c r="M40" s="59">
        <v>0</v>
      </c>
      <c r="N40" s="57">
        <v>3.3333333333333333E-2</v>
      </c>
      <c r="O40" s="58">
        <v>0</v>
      </c>
      <c r="P40" s="59">
        <v>0</v>
      </c>
      <c r="Q40" s="57">
        <v>1.6949152542372881E-2</v>
      </c>
      <c r="R40" s="58">
        <v>0</v>
      </c>
      <c r="S40" s="59">
        <v>5.7142857142857141E-2</v>
      </c>
      <c r="T40" s="57">
        <v>6.2500000000000003E-3</v>
      </c>
      <c r="U40" s="58">
        <v>1.123595505617977E-2</v>
      </c>
      <c r="V40" s="59">
        <v>0</v>
      </c>
      <c r="W40" s="57">
        <v>1.1627906976744189E-2</v>
      </c>
      <c r="X40" s="58">
        <v>0</v>
      </c>
      <c r="Y40" s="59">
        <v>0</v>
      </c>
      <c r="Z40" s="57">
        <v>1.1904761904761901E-2</v>
      </c>
      <c r="AA40" s="58">
        <v>0</v>
      </c>
      <c r="AB40" s="59">
        <v>2.777777777777778E-2</v>
      </c>
      <c r="AC40" s="57">
        <v>4.0268456375838917E-2</v>
      </c>
      <c r="AD40" s="58">
        <v>0</v>
      </c>
      <c r="AE40" s="59">
        <v>0</v>
      </c>
      <c r="AF40" s="57">
        <v>1.526717557251908E-2</v>
      </c>
      <c r="AG40" s="58">
        <v>0</v>
      </c>
      <c r="AH40" s="57">
        <v>1.526717557251908E-2</v>
      </c>
      <c r="AI40" s="58">
        <v>0</v>
      </c>
      <c r="AJ40" s="57">
        <v>6.993006993006993E-3</v>
      </c>
      <c r="AK40" s="58">
        <v>0</v>
      </c>
      <c r="AL40" s="57">
        <v>0</v>
      </c>
      <c r="AM40" s="58">
        <v>0</v>
      </c>
      <c r="AN40" s="57">
        <v>2.3255813953488368E-2</v>
      </c>
      <c r="AO40" s="58">
        <v>0</v>
      </c>
      <c r="AP40" s="59">
        <v>0</v>
      </c>
      <c r="AQ40" s="57">
        <v>1.5748031496062988E-2</v>
      </c>
      <c r="AR40" s="58">
        <v>0</v>
      </c>
      <c r="AS40" s="59" t="s">
        <v>2</v>
      </c>
      <c r="AT40" s="57">
        <v>1.9047619047619049E-2</v>
      </c>
      <c r="AU40" s="58">
        <v>0</v>
      </c>
      <c r="AV40" s="59">
        <v>0</v>
      </c>
      <c r="AW40" s="57">
        <v>8.4745762711864406E-3</v>
      </c>
      <c r="AX40" s="58">
        <v>2.2727272727272731E-2</v>
      </c>
      <c r="AY40" s="57">
        <v>3.3333333333333333E-2</v>
      </c>
      <c r="AZ40" s="58">
        <v>0</v>
      </c>
      <c r="BA40" s="59">
        <v>4.1666666666666657E-2</v>
      </c>
      <c r="BB40" s="57">
        <v>2.2727272727272731E-2</v>
      </c>
      <c r="BC40" s="58">
        <v>0</v>
      </c>
      <c r="BD40" s="59">
        <v>0</v>
      </c>
      <c r="BE40" s="57">
        <v>0</v>
      </c>
      <c r="BF40" s="58">
        <v>0</v>
      </c>
      <c r="BG40" s="57">
        <v>3.0769230769230771E-2</v>
      </c>
      <c r="BH40" s="58">
        <v>0</v>
      </c>
      <c r="BI40" s="59">
        <v>8.8888888888888892E-2</v>
      </c>
      <c r="BJ40" s="57">
        <v>6.3291139240506333E-2</v>
      </c>
      <c r="BK40" s="58">
        <v>0</v>
      </c>
      <c r="BL40" s="59" t="s">
        <v>2</v>
      </c>
      <c r="BM40" s="57">
        <v>1.0869565217391301E-2</v>
      </c>
      <c r="BN40" s="58">
        <v>0</v>
      </c>
      <c r="BO40" s="59">
        <v>0</v>
      </c>
      <c r="BP40" s="57">
        <v>0</v>
      </c>
      <c r="BQ40" s="58">
        <v>0</v>
      </c>
      <c r="BR40" s="59">
        <v>4.8387096774193547E-2</v>
      </c>
      <c r="BS40" s="57">
        <v>1.1904761904761901E-2</v>
      </c>
      <c r="BT40" s="58">
        <v>4.5454545454545463E-2</v>
      </c>
      <c r="BU40" s="59">
        <v>0</v>
      </c>
      <c r="BV40" s="57">
        <v>0</v>
      </c>
      <c r="BW40" s="58">
        <v>0</v>
      </c>
      <c r="BX40" s="57">
        <v>1.428571428571429E-2</v>
      </c>
      <c r="BY40" s="58">
        <v>0</v>
      </c>
      <c r="BZ40" s="59">
        <v>0</v>
      </c>
      <c r="CA40" s="57">
        <v>3.5087719298245612E-2</v>
      </c>
      <c r="CB40" s="58">
        <v>0</v>
      </c>
      <c r="CC40" s="59">
        <v>0</v>
      </c>
      <c r="CD40" s="57">
        <v>2.222222222222222E-2</v>
      </c>
      <c r="CE40" s="58">
        <v>0</v>
      </c>
      <c r="CF40" s="59">
        <v>0</v>
      </c>
      <c r="CG40" s="57">
        <v>6.25E-2</v>
      </c>
      <c r="CH40" s="58">
        <v>0</v>
      </c>
      <c r="CI40" s="59">
        <v>0.14285714285714279</v>
      </c>
      <c r="CJ40" s="57">
        <v>2.2727272727272731E-2</v>
      </c>
      <c r="CK40" s="58">
        <v>0</v>
      </c>
      <c r="CL40" s="59">
        <v>0.2</v>
      </c>
      <c r="CM40" s="57">
        <v>0</v>
      </c>
      <c r="CN40" s="60">
        <v>0</v>
      </c>
    </row>
    <row r="41" spans="1:92" x14ac:dyDescent="0.25">
      <c r="A41" s="72" t="s">
        <v>87</v>
      </c>
      <c r="B41" s="75">
        <v>12</v>
      </c>
      <c r="C41" s="76" t="s">
        <v>86</v>
      </c>
      <c r="D41" s="77" t="s">
        <v>86</v>
      </c>
      <c r="E41" s="75">
        <v>13</v>
      </c>
      <c r="F41" s="76" t="s">
        <v>86</v>
      </c>
      <c r="G41" s="59" t="s">
        <v>2</v>
      </c>
      <c r="H41" s="75">
        <v>10</v>
      </c>
      <c r="I41" s="76" t="s">
        <v>86</v>
      </c>
      <c r="J41" s="77" t="s">
        <v>86</v>
      </c>
      <c r="K41" s="75">
        <v>10</v>
      </c>
      <c r="L41" s="76" t="s">
        <v>86</v>
      </c>
      <c r="M41" s="77" t="s">
        <v>86</v>
      </c>
      <c r="N41" s="75">
        <v>8</v>
      </c>
      <c r="O41" s="76" t="s">
        <v>86</v>
      </c>
      <c r="P41" s="77" t="s">
        <v>86</v>
      </c>
      <c r="Q41" s="75" t="s">
        <v>86</v>
      </c>
      <c r="R41" s="76" t="s">
        <v>86</v>
      </c>
      <c r="S41" s="77" t="s">
        <v>86</v>
      </c>
      <c r="T41" s="75" t="s">
        <v>86</v>
      </c>
      <c r="U41" s="76" t="s">
        <v>86</v>
      </c>
      <c r="V41" s="77" t="s">
        <v>86</v>
      </c>
      <c r="W41" s="75" t="s">
        <v>86</v>
      </c>
      <c r="X41" s="76" t="s">
        <v>86</v>
      </c>
      <c r="Y41" s="77" t="s">
        <v>86</v>
      </c>
      <c r="Z41" s="75" t="s">
        <v>86</v>
      </c>
      <c r="AA41" s="76" t="s">
        <v>86</v>
      </c>
      <c r="AB41" s="77" t="s">
        <v>86</v>
      </c>
      <c r="AC41" s="75">
        <v>6</v>
      </c>
      <c r="AD41" s="76" t="s">
        <v>86</v>
      </c>
      <c r="AE41" s="77" t="s">
        <v>86</v>
      </c>
      <c r="AF41" s="75" t="s">
        <v>86</v>
      </c>
      <c r="AG41" s="76" t="s">
        <v>86</v>
      </c>
      <c r="AH41" s="75" t="s">
        <v>86</v>
      </c>
      <c r="AI41" s="76" t="s">
        <v>86</v>
      </c>
      <c r="AJ41" s="75" t="s">
        <v>86</v>
      </c>
      <c r="AK41" s="76" t="s">
        <v>86</v>
      </c>
      <c r="AL41" s="75" t="s">
        <v>86</v>
      </c>
      <c r="AM41" s="76" t="s">
        <v>86</v>
      </c>
      <c r="AN41" s="75" t="s">
        <v>86</v>
      </c>
      <c r="AO41" s="76" t="s">
        <v>86</v>
      </c>
      <c r="AP41" s="77" t="s">
        <v>86</v>
      </c>
      <c r="AQ41" s="75" t="s">
        <v>86</v>
      </c>
      <c r="AR41" s="76" t="s">
        <v>86</v>
      </c>
      <c r="AS41" s="59" t="s">
        <v>2</v>
      </c>
      <c r="AT41" s="75" t="s">
        <v>86</v>
      </c>
      <c r="AU41" s="76" t="s">
        <v>86</v>
      </c>
      <c r="AV41" s="77" t="s">
        <v>86</v>
      </c>
      <c r="AW41" s="75" t="s">
        <v>86</v>
      </c>
      <c r="AX41" s="76" t="s">
        <v>86</v>
      </c>
      <c r="AY41" s="75" t="s">
        <v>86</v>
      </c>
      <c r="AZ41" s="76" t="s">
        <v>86</v>
      </c>
      <c r="BA41" s="77" t="s">
        <v>86</v>
      </c>
      <c r="BB41" s="75" t="s">
        <v>86</v>
      </c>
      <c r="BC41" s="76" t="s">
        <v>86</v>
      </c>
      <c r="BD41" s="77" t="s">
        <v>86</v>
      </c>
      <c r="BE41" s="75" t="s">
        <v>86</v>
      </c>
      <c r="BF41" s="76" t="s">
        <v>86</v>
      </c>
      <c r="BG41" s="75" t="s">
        <v>86</v>
      </c>
      <c r="BH41" s="76" t="s">
        <v>86</v>
      </c>
      <c r="BI41" s="77" t="s">
        <v>86</v>
      </c>
      <c r="BJ41" s="75">
        <v>5</v>
      </c>
      <c r="BK41" s="76" t="s">
        <v>86</v>
      </c>
      <c r="BL41" s="59" t="s">
        <v>2</v>
      </c>
      <c r="BM41" s="75" t="s">
        <v>86</v>
      </c>
      <c r="BN41" s="76" t="s">
        <v>86</v>
      </c>
      <c r="BO41" s="77" t="s">
        <v>86</v>
      </c>
      <c r="BP41" s="75" t="s">
        <v>86</v>
      </c>
      <c r="BQ41" s="76" t="s">
        <v>86</v>
      </c>
      <c r="BR41" s="77" t="s">
        <v>86</v>
      </c>
      <c r="BS41" s="75" t="s">
        <v>86</v>
      </c>
      <c r="BT41" s="76" t="s">
        <v>86</v>
      </c>
      <c r="BU41" s="77" t="s">
        <v>86</v>
      </c>
      <c r="BV41" s="75" t="s">
        <v>86</v>
      </c>
      <c r="BW41" s="76" t="s">
        <v>86</v>
      </c>
      <c r="BX41" s="75" t="s">
        <v>86</v>
      </c>
      <c r="BY41" s="76" t="s">
        <v>86</v>
      </c>
      <c r="BZ41" s="77" t="s">
        <v>86</v>
      </c>
      <c r="CA41" s="75" t="s">
        <v>86</v>
      </c>
      <c r="CB41" s="76" t="s">
        <v>86</v>
      </c>
      <c r="CC41" s="77" t="s">
        <v>86</v>
      </c>
      <c r="CD41" s="75" t="s">
        <v>86</v>
      </c>
      <c r="CE41" s="76" t="s">
        <v>86</v>
      </c>
      <c r="CF41" s="77" t="s">
        <v>86</v>
      </c>
      <c r="CG41" s="75" t="s">
        <v>86</v>
      </c>
      <c r="CH41" s="76" t="s">
        <v>86</v>
      </c>
      <c r="CI41" s="77" t="s">
        <v>86</v>
      </c>
      <c r="CJ41" s="75" t="s">
        <v>86</v>
      </c>
      <c r="CK41" s="76" t="s">
        <v>86</v>
      </c>
      <c r="CL41" s="77" t="s">
        <v>86</v>
      </c>
      <c r="CM41" s="75" t="s">
        <v>86</v>
      </c>
      <c r="CN41" s="80" t="s">
        <v>86</v>
      </c>
    </row>
    <row r="42" spans="1:92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0"/>
      <c r="AI42" s="41"/>
      <c r="AJ42" s="40"/>
      <c r="AK42" s="41"/>
      <c r="AL42" s="40"/>
      <c r="AM42" s="41"/>
      <c r="AN42" s="40"/>
      <c r="AO42" s="41"/>
      <c r="AP42" s="42"/>
      <c r="AQ42" s="40"/>
      <c r="AR42" s="41"/>
      <c r="AS42" s="42"/>
      <c r="AT42" s="40"/>
      <c r="AU42" s="41"/>
      <c r="AV42" s="42"/>
      <c r="AW42" s="40"/>
      <c r="AX42" s="41"/>
      <c r="AY42" s="40"/>
      <c r="AZ42" s="41"/>
      <c r="BA42" s="42"/>
      <c r="BB42" s="40"/>
      <c r="BC42" s="41"/>
      <c r="BD42" s="42"/>
      <c r="BE42" s="40"/>
      <c r="BF42" s="41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0"/>
      <c r="BY42" s="41"/>
      <c r="BZ42" s="42"/>
      <c r="CA42" s="40"/>
      <c r="CB42" s="41"/>
      <c r="CC42" s="42"/>
      <c r="CD42" s="40"/>
      <c r="CE42" s="41"/>
      <c r="CF42" s="42"/>
      <c r="CG42" s="40"/>
      <c r="CH42" s="41"/>
      <c r="CI42" s="42"/>
      <c r="CJ42" s="40"/>
      <c r="CK42" s="41"/>
      <c r="CL42" s="42"/>
      <c r="CM42" s="40"/>
      <c r="CN42" s="43"/>
    </row>
    <row r="43" spans="1:92" x14ac:dyDescent="0.25">
      <c r="A43" s="44" t="s">
        <v>24</v>
      </c>
      <c r="B43" s="57">
        <v>0.63835616438356169</v>
      </c>
      <c r="C43" s="58">
        <v>0.52238805970149249</v>
      </c>
      <c r="D43" s="59">
        <v>0.5</v>
      </c>
      <c r="E43" s="57">
        <v>0.54933333333333334</v>
      </c>
      <c r="F43" s="58">
        <v>0.54878048780487809</v>
      </c>
      <c r="G43" s="59" t="s">
        <v>2</v>
      </c>
      <c r="H43" s="57">
        <v>0.5540983606557377</v>
      </c>
      <c r="I43" s="58">
        <v>0.54330708661417326</v>
      </c>
      <c r="J43" s="59">
        <v>1</v>
      </c>
      <c r="K43" s="57">
        <v>0.60526315789473684</v>
      </c>
      <c r="L43" s="58">
        <v>0.43396226415094341</v>
      </c>
      <c r="M43" s="59">
        <v>0.5</v>
      </c>
      <c r="N43" s="57">
        <v>0.56277056277056281</v>
      </c>
      <c r="O43" s="58">
        <v>0.24637681159420291</v>
      </c>
      <c r="P43" s="59">
        <v>0.75</v>
      </c>
      <c r="Q43" s="57">
        <v>0.5864197530864198</v>
      </c>
      <c r="R43" s="58">
        <v>0.27692307692307688</v>
      </c>
      <c r="S43" s="59">
        <v>0.62857142857142856</v>
      </c>
      <c r="T43" s="57">
        <v>0.61589403973509937</v>
      </c>
      <c r="U43" s="58">
        <v>0.42253521126760563</v>
      </c>
      <c r="V43" s="59">
        <v>0</v>
      </c>
      <c r="W43" s="57">
        <v>0.55828220858895705</v>
      </c>
      <c r="X43" s="58">
        <v>0.53061224489795922</v>
      </c>
      <c r="Y43" s="59">
        <v>0.33333333333333331</v>
      </c>
      <c r="Z43" s="57">
        <v>0.68674698795180722</v>
      </c>
      <c r="AA43" s="58">
        <v>0.5</v>
      </c>
      <c r="AB43" s="59">
        <v>0.59722222222222221</v>
      </c>
      <c r="AC43" s="57">
        <v>0.5611510791366906</v>
      </c>
      <c r="AD43" s="58">
        <v>0.43636363636363629</v>
      </c>
      <c r="AE43" s="59">
        <v>1</v>
      </c>
      <c r="AF43" s="57">
        <v>0.53543307086614178</v>
      </c>
      <c r="AG43" s="58">
        <v>0.53333333333333333</v>
      </c>
      <c r="AH43" s="57">
        <v>0.54098360655737709</v>
      </c>
      <c r="AI43" s="58">
        <v>0.50704225352112675</v>
      </c>
      <c r="AJ43" s="57">
        <v>0.60902255639097747</v>
      </c>
      <c r="AK43" s="58">
        <v>0.2391304347826087</v>
      </c>
      <c r="AL43" s="57">
        <v>0.6</v>
      </c>
      <c r="AM43" s="58">
        <v>0.37878787878787878</v>
      </c>
      <c r="AN43" s="57">
        <v>0.58267716535433067</v>
      </c>
      <c r="AO43" s="58">
        <v>0.42105263157894729</v>
      </c>
      <c r="AP43" s="59">
        <v>0</v>
      </c>
      <c r="AQ43" s="57">
        <v>0.43902439024390238</v>
      </c>
      <c r="AR43" s="58">
        <v>0.375</v>
      </c>
      <c r="AS43" s="59" t="s">
        <v>2</v>
      </c>
      <c r="AT43" s="57">
        <v>0.4563106796116505</v>
      </c>
      <c r="AU43" s="58">
        <v>0.29268292682926828</v>
      </c>
      <c r="AV43" s="59">
        <v>0.33333333333333331</v>
      </c>
      <c r="AW43" s="57">
        <v>0.65811965811965811</v>
      </c>
      <c r="AX43" s="58">
        <v>0.55172413793103448</v>
      </c>
      <c r="AY43" s="57">
        <v>0.52873563218390807</v>
      </c>
      <c r="AZ43" s="58">
        <v>0.46341463414634149</v>
      </c>
      <c r="BA43" s="59">
        <v>0.52173913043478259</v>
      </c>
      <c r="BB43" s="57">
        <v>0.57936507936507942</v>
      </c>
      <c r="BC43" s="58">
        <v>0.64</v>
      </c>
      <c r="BD43" s="59">
        <v>1</v>
      </c>
      <c r="BE43" s="57">
        <v>0.54761904761904767</v>
      </c>
      <c r="BF43" s="58">
        <v>0.45833333333333331</v>
      </c>
      <c r="BG43" s="57">
        <v>0.625</v>
      </c>
      <c r="BH43" s="58">
        <v>0.5</v>
      </c>
      <c r="BI43" s="59">
        <v>0.64444444444444449</v>
      </c>
      <c r="BJ43" s="57">
        <v>0.63888888888888884</v>
      </c>
      <c r="BK43" s="58">
        <v>0.46341463414634149</v>
      </c>
      <c r="BL43" s="59" t="s">
        <v>2</v>
      </c>
      <c r="BM43" s="57">
        <v>0.5730337078651685</v>
      </c>
      <c r="BN43" s="58">
        <v>0.36</v>
      </c>
      <c r="BO43" s="59">
        <v>0</v>
      </c>
      <c r="BP43" s="57">
        <v>0.78260869565217395</v>
      </c>
      <c r="BQ43" s="58">
        <v>0.6470588235294118</v>
      </c>
      <c r="BR43" s="59">
        <v>0.54838709677419351</v>
      </c>
      <c r="BS43" s="57">
        <v>0.52439024390243905</v>
      </c>
      <c r="BT43" s="58">
        <v>0.27777777777777779</v>
      </c>
      <c r="BU43" s="59">
        <v>0.44444444444444442</v>
      </c>
      <c r="BV43" s="57">
        <v>0.46575342465753422</v>
      </c>
      <c r="BW43" s="58">
        <v>0.45</v>
      </c>
      <c r="BX43" s="57">
        <v>0.55882352941176472</v>
      </c>
      <c r="BY43" s="58">
        <v>0.48648648648648651</v>
      </c>
      <c r="BZ43" s="59">
        <v>0</v>
      </c>
      <c r="CA43" s="57">
        <v>0.58823529411764708</v>
      </c>
      <c r="CB43" s="58">
        <v>0.48484848484848492</v>
      </c>
      <c r="CC43" s="59">
        <v>0</v>
      </c>
      <c r="CD43" s="57">
        <v>0.57777777777777772</v>
      </c>
      <c r="CE43" s="58">
        <v>0.40909090909090912</v>
      </c>
      <c r="CF43" s="59">
        <v>0</v>
      </c>
      <c r="CG43" s="57">
        <v>0.61290322580645162</v>
      </c>
      <c r="CH43" s="58">
        <v>0.52941176470588236</v>
      </c>
      <c r="CI43" s="59">
        <v>0.8571428571428571</v>
      </c>
      <c r="CJ43" s="57">
        <v>0.51162790697674421</v>
      </c>
      <c r="CK43" s="58">
        <v>0.69230769230769229</v>
      </c>
      <c r="CL43" s="59">
        <v>0.6</v>
      </c>
      <c r="CM43" s="57">
        <v>0.44444444444444442</v>
      </c>
      <c r="CN43" s="60">
        <v>0.44444444444444442</v>
      </c>
    </row>
    <row r="44" spans="1:92" x14ac:dyDescent="0.25">
      <c r="A44" s="44" t="s">
        <v>25</v>
      </c>
      <c r="B44" s="57">
        <v>0.29315068493150692</v>
      </c>
      <c r="C44" s="58">
        <v>0.45522388059701491</v>
      </c>
      <c r="D44" s="59">
        <v>0.5</v>
      </c>
      <c r="E44" s="57">
        <v>0.37333333333333341</v>
      </c>
      <c r="F44" s="58">
        <v>0.36585365853658541</v>
      </c>
      <c r="G44" s="59" t="s">
        <v>2</v>
      </c>
      <c r="H44" s="57">
        <v>0.34754098360655739</v>
      </c>
      <c r="I44" s="58">
        <v>0.40157480314960631</v>
      </c>
      <c r="J44" s="59">
        <v>0</v>
      </c>
      <c r="K44" s="57">
        <v>0.33881578947368418</v>
      </c>
      <c r="L44" s="58">
        <v>0.51886792452830188</v>
      </c>
      <c r="M44" s="59">
        <v>0.5</v>
      </c>
      <c r="N44" s="57">
        <v>0.38095238095238088</v>
      </c>
      <c r="O44" s="58">
        <v>0.66666666666666663</v>
      </c>
      <c r="P44" s="59">
        <v>0.25</v>
      </c>
      <c r="Q44" s="57">
        <v>0.37654320987654322</v>
      </c>
      <c r="R44" s="58">
        <v>0.64615384615384619</v>
      </c>
      <c r="S44" s="59">
        <v>0.2857142857142857</v>
      </c>
      <c r="T44" s="57">
        <v>0.35761589403973509</v>
      </c>
      <c r="U44" s="58">
        <v>0.49295774647887319</v>
      </c>
      <c r="V44" s="59">
        <v>1</v>
      </c>
      <c r="W44" s="57">
        <v>0.33128834355828218</v>
      </c>
      <c r="X44" s="58">
        <v>0.40816326530612251</v>
      </c>
      <c r="Y44" s="59">
        <v>0.33333333333333331</v>
      </c>
      <c r="Z44" s="57">
        <v>0.30120481927710852</v>
      </c>
      <c r="AA44" s="58">
        <v>0.43181818181818182</v>
      </c>
      <c r="AB44" s="59">
        <v>0.33333333333333331</v>
      </c>
      <c r="AC44" s="57">
        <v>0.41007194244604322</v>
      </c>
      <c r="AD44" s="58">
        <v>0.52727272727272723</v>
      </c>
      <c r="AE44" s="59">
        <v>0</v>
      </c>
      <c r="AF44" s="57">
        <v>0.37795275590551181</v>
      </c>
      <c r="AG44" s="58">
        <v>0.38666666666666671</v>
      </c>
      <c r="AH44" s="57">
        <v>0.41803278688524592</v>
      </c>
      <c r="AI44" s="58">
        <v>0.45070422535211269</v>
      </c>
      <c r="AJ44" s="57">
        <v>0.34586466165413532</v>
      </c>
      <c r="AK44" s="58">
        <v>0.65217391304347827</v>
      </c>
      <c r="AL44" s="57">
        <v>0.34545454545454551</v>
      </c>
      <c r="AM44" s="58">
        <v>0.5757575757575758</v>
      </c>
      <c r="AN44" s="57">
        <v>0.33070866141732291</v>
      </c>
      <c r="AO44" s="58">
        <v>0.55263157894736847</v>
      </c>
      <c r="AP44" s="59">
        <v>0</v>
      </c>
      <c r="AQ44" s="57">
        <v>0.43902439024390238</v>
      </c>
      <c r="AR44" s="58">
        <v>0.55000000000000004</v>
      </c>
      <c r="AS44" s="59" t="s">
        <v>2</v>
      </c>
      <c r="AT44" s="57">
        <v>0.40776699029126212</v>
      </c>
      <c r="AU44" s="58">
        <v>0.6097560975609756</v>
      </c>
      <c r="AV44" s="59">
        <v>0.55555555555555558</v>
      </c>
      <c r="AW44" s="57">
        <v>0.3247863247863248</v>
      </c>
      <c r="AX44" s="58">
        <v>0.37931034482758619</v>
      </c>
      <c r="AY44" s="57">
        <v>0.41379310344827591</v>
      </c>
      <c r="AZ44" s="58">
        <v>0.51219512195121952</v>
      </c>
      <c r="BA44" s="59">
        <v>0.30434782608695649</v>
      </c>
      <c r="BB44" s="57">
        <v>0.40476190476190482</v>
      </c>
      <c r="BC44" s="58">
        <v>0.36</v>
      </c>
      <c r="BD44" s="59">
        <v>0</v>
      </c>
      <c r="BE44" s="57">
        <v>0.40476190476190482</v>
      </c>
      <c r="BF44" s="58">
        <v>0.54166666666666663</v>
      </c>
      <c r="BG44" s="57">
        <v>0.328125</v>
      </c>
      <c r="BH44" s="58">
        <v>0.35</v>
      </c>
      <c r="BI44" s="59">
        <v>0.35555555555555562</v>
      </c>
      <c r="BJ44" s="57">
        <v>0.30555555555555558</v>
      </c>
      <c r="BK44" s="58">
        <v>0.46341463414634149</v>
      </c>
      <c r="BL44" s="59" t="s">
        <v>2</v>
      </c>
      <c r="BM44" s="57">
        <v>0.3146067415730337</v>
      </c>
      <c r="BN44" s="58">
        <v>0.56000000000000005</v>
      </c>
      <c r="BO44" s="59">
        <v>1</v>
      </c>
      <c r="BP44" s="57">
        <v>0.17391304347826089</v>
      </c>
      <c r="BQ44" s="58">
        <v>0.29411764705882348</v>
      </c>
      <c r="BR44" s="59">
        <v>0.29032258064516131</v>
      </c>
      <c r="BS44" s="57">
        <v>0.42682926829268292</v>
      </c>
      <c r="BT44" s="58">
        <v>0.66666666666666663</v>
      </c>
      <c r="BU44" s="59">
        <v>0.55555555555555558</v>
      </c>
      <c r="BV44" s="57">
        <v>0.50684931506849318</v>
      </c>
      <c r="BW44" s="58">
        <v>0.55000000000000004</v>
      </c>
      <c r="BX44" s="57">
        <v>0.3235294117647059</v>
      </c>
      <c r="BY44" s="58">
        <v>0.43243243243243251</v>
      </c>
      <c r="BZ44" s="59">
        <v>0</v>
      </c>
      <c r="CA44" s="57">
        <v>0.35294117647058831</v>
      </c>
      <c r="CB44" s="58">
        <v>0.45454545454545447</v>
      </c>
      <c r="CC44" s="59">
        <v>0</v>
      </c>
      <c r="CD44" s="57">
        <v>0.37777777777777782</v>
      </c>
      <c r="CE44" s="58">
        <v>0.54545454545454541</v>
      </c>
      <c r="CF44" s="59">
        <v>1</v>
      </c>
      <c r="CG44" s="57">
        <v>0.29032258064516131</v>
      </c>
      <c r="CH44" s="58">
        <v>0.41176470588235292</v>
      </c>
      <c r="CI44" s="59">
        <v>0.14285714285714279</v>
      </c>
      <c r="CJ44" s="57">
        <v>0.39534883720930231</v>
      </c>
      <c r="CK44" s="58">
        <v>0.30769230769230771</v>
      </c>
      <c r="CL44" s="59">
        <v>0.4</v>
      </c>
      <c r="CM44" s="57">
        <v>0.5</v>
      </c>
      <c r="CN44" s="60">
        <v>0.44444444444444442</v>
      </c>
    </row>
    <row r="45" spans="1:92" x14ac:dyDescent="0.25">
      <c r="A45" s="44" t="s">
        <v>26</v>
      </c>
      <c r="B45" s="57">
        <v>2.7397260273972601E-2</v>
      </c>
      <c r="C45" s="58">
        <v>0</v>
      </c>
      <c r="D45" s="59">
        <v>0</v>
      </c>
      <c r="E45" s="57">
        <v>4.2666666666666672E-2</v>
      </c>
      <c r="F45" s="58">
        <v>1.2195121951219509E-2</v>
      </c>
      <c r="G45" s="59" t="s">
        <v>2</v>
      </c>
      <c r="H45" s="57">
        <v>5.2459016393442623E-2</v>
      </c>
      <c r="I45" s="58">
        <v>7.874015748031496E-3</v>
      </c>
      <c r="J45" s="59">
        <v>0</v>
      </c>
      <c r="K45" s="57">
        <v>2.6315789473684209E-2</v>
      </c>
      <c r="L45" s="58">
        <v>9.433962264150943E-3</v>
      </c>
      <c r="M45" s="59">
        <v>0</v>
      </c>
      <c r="N45" s="57">
        <v>2.1645021645021641E-2</v>
      </c>
      <c r="O45" s="58">
        <v>2.8985507246376808E-2</v>
      </c>
      <c r="P45" s="59">
        <v>0</v>
      </c>
      <c r="Q45" s="57">
        <v>1.234567901234568E-2</v>
      </c>
      <c r="R45" s="58">
        <v>1.5384615384615391E-2</v>
      </c>
      <c r="S45" s="59">
        <v>2.8571428571428571E-2</v>
      </c>
      <c r="T45" s="57">
        <v>1.324503311258278E-2</v>
      </c>
      <c r="U45" s="58">
        <v>0</v>
      </c>
      <c r="V45" s="59">
        <v>0</v>
      </c>
      <c r="W45" s="57">
        <v>4.9079754601227002E-2</v>
      </c>
      <c r="X45" s="58">
        <v>0</v>
      </c>
      <c r="Y45" s="59">
        <v>0.33333333333333331</v>
      </c>
      <c r="Z45" s="57">
        <v>0</v>
      </c>
      <c r="AA45" s="58">
        <v>2.2727272727272731E-2</v>
      </c>
      <c r="AB45" s="59">
        <v>4.1666666666666657E-2</v>
      </c>
      <c r="AC45" s="57">
        <v>0</v>
      </c>
      <c r="AD45" s="58">
        <v>0</v>
      </c>
      <c r="AE45" s="59">
        <v>0</v>
      </c>
      <c r="AF45" s="57">
        <v>3.937007874015748E-2</v>
      </c>
      <c r="AG45" s="58">
        <v>1.3333333333333331E-2</v>
      </c>
      <c r="AH45" s="57">
        <v>3.2786885245901641E-2</v>
      </c>
      <c r="AI45" s="58">
        <v>0</v>
      </c>
      <c r="AJ45" s="57">
        <v>1.503759398496241E-2</v>
      </c>
      <c r="AK45" s="58">
        <v>2.1739130434782612E-2</v>
      </c>
      <c r="AL45" s="57">
        <v>9.0909090909090905E-3</v>
      </c>
      <c r="AM45" s="58">
        <v>1.515151515151515E-2</v>
      </c>
      <c r="AN45" s="57">
        <v>4.7244094488188983E-2</v>
      </c>
      <c r="AO45" s="58">
        <v>0</v>
      </c>
      <c r="AP45" s="59">
        <v>1</v>
      </c>
      <c r="AQ45" s="57">
        <v>4.065040650406504E-2</v>
      </c>
      <c r="AR45" s="58">
        <v>7.4999999999999997E-2</v>
      </c>
      <c r="AS45" s="59" t="s">
        <v>2</v>
      </c>
      <c r="AT45" s="57">
        <v>6.7961165048543687E-2</v>
      </c>
      <c r="AU45" s="58">
        <v>2.4390243902439029E-2</v>
      </c>
      <c r="AV45" s="59">
        <v>0.1111111111111111</v>
      </c>
      <c r="AW45" s="57">
        <v>8.5470085470085479E-3</v>
      </c>
      <c r="AX45" s="58">
        <v>0</v>
      </c>
      <c r="AY45" s="57">
        <v>4.5977011494252873E-2</v>
      </c>
      <c r="AZ45" s="58">
        <v>2.4390243902439029E-2</v>
      </c>
      <c r="BA45" s="59">
        <v>8.6956521739130432E-2</v>
      </c>
      <c r="BB45" s="57">
        <v>7.9365079365079361E-3</v>
      </c>
      <c r="BC45" s="58">
        <v>0</v>
      </c>
      <c r="BD45" s="59">
        <v>0</v>
      </c>
      <c r="BE45" s="57">
        <v>3.5714285714285712E-2</v>
      </c>
      <c r="BF45" s="58">
        <v>0</v>
      </c>
      <c r="BG45" s="57">
        <v>3.125E-2</v>
      </c>
      <c r="BH45" s="58">
        <v>0.1</v>
      </c>
      <c r="BI45" s="59">
        <v>0</v>
      </c>
      <c r="BJ45" s="57">
        <v>1.388888888888889E-2</v>
      </c>
      <c r="BK45" s="58">
        <v>2.4390243902439029E-2</v>
      </c>
      <c r="BL45" s="59" t="s">
        <v>2</v>
      </c>
      <c r="BM45" s="57">
        <v>5.6179775280898868E-2</v>
      </c>
      <c r="BN45" s="58">
        <v>0.04</v>
      </c>
      <c r="BO45" s="59">
        <v>0</v>
      </c>
      <c r="BP45" s="57">
        <v>4.3478260869565223E-2</v>
      </c>
      <c r="BQ45" s="58">
        <v>0</v>
      </c>
      <c r="BR45" s="59">
        <v>9.6774193548387094E-2</v>
      </c>
      <c r="BS45" s="57">
        <v>3.6585365853658527E-2</v>
      </c>
      <c r="BT45" s="58">
        <v>5.5555555555555552E-2</v>
      </c>
      <c r="BU45" s="59">
        <v>0</v>
      </c>
      <c r="BV45" s="57">
        <v>2.7397260273972601E-2</v>
      </c>
      <c r="BW45" s="58">
        <v>0</v>
      </c>
      <c r="BX45" s="57">
        <v>7.3529411764705885E-2</v>
      </c>
      <c r="BY45" s="58">
        <v>2.7027027027027029E-2</v>
      </c>
      <c r="BZ45" s="59">
        <v>0</v>
      </c>
      <c r="CA45" s="57">
        <v>1.9607843137254902E-2</v>
      </c>
      <c r="CB45" s="58">
        <v>0</v>
      </c>
      <c r="CC45" s="59">
        <v>1</v>
      </c>
      <c r="CD45" s="57">
        <v>4.4444444444444453E-2</v>
      </c>
      <c r="CE45" s="58">
        <v>0</v>
      </c>
      <c r="CF45" s="59">
        <v>0</v>
      </c>
      <c r="CG45" s="57">
        <v>6.4516129032258063E-2</v>
      </c>
      <c r="CH45" s="58">
        <v>0</v>
      </c>
      <c r="CI45" s="59">
        <v>0</v>
      </c>
      <c r="CJ45" s="57">
        <v>4.6511627906976737E-2</v>
      </c>
      <c r="CK45" s="58">
        <v>0</v>
      </c>
      <c r="CL45" s="59">
        <v>0</v>
      </c>
      <c r="CM45" s="57">
        <v>5.5555555555555552E-2</v>
      </c>
      <c r="CN45" s="60">
        <v>0</v>
      </c>
    </row>
    <row r="46" spans="1:92" x14ac:dyDescent="0.25">
      <c r="A46" s="44" t="s">
        <v>27</v>
      </c>
      <c r="B46" s="57">
        <v>2.4657534246575338E-2</v>
      </c>
      <c r="C46" s="58">
        <v>0</v>
      </c>
      <c r="D46" s="59">
        <v>0</v>
      </c>
      <c r="E46" s="57">
        <v>2.6666666666666668E-2</v>
      </c>
      <c r="F46" s="58">
        <v>1.2195121951219509E-2</v>
      </c>
      <c r="G46" s="59" t="s">
        <v>2</v>
      </c>
      <c r="H46" s="57">
        <v>3.9344262295081971E-2</v>
      </c>
      <c r="I46" s="58">
        <v>7.874015748031496E-3</v>
      </c>
      <c r="J46" s="59">
        <v>0</v>
      </c>
      <c r="K46" s="57">
        <v>1.6447368421052631E-2</v>
      </c>
      <c r="L46" s="58">
        <v>0</v>
      </c>
      <c r="M46" s="59">
        <v>0</v>
      </c>
      <c r="N46" s="57">
        <v>4.329004329004329E-3</v>
      </c>
      <c r="O46" s="58">
        <v>1.4492753623188409E-2</v>
      </c>
      <c r="P46" s="59">
        <v>0</v>
      </c>
      <c r="Q46" s="57">
        <v>6.1728395061728392E-3</v>
      </c>
      <c r="R46" s="58">
        <v>1.5384615384615391E-2</v>
      </c>
      <c r="S46" s="59">
        <v>0</v>
      </c>
      <c r="T46" s="57">
        <v>6.6225165562913907E-3</v>
      </c>
      <c r="U46" s="58">
        <v>1.408450704225352E-2</v>
      </c>
      <c r="V46" s="59">
        <v>0</v>
      </c>
      <c r="W46" s="57">
        <v>1.8404907975460121E-2</v>
      </c>
      <c r="X46" s="58">
        <v>0</v>
      </c>
      <c r="Y46" s="59">
        <v>0</v>
      </c>
      <c r="Z46" s="57">
        <v>1.204819277108434E-2</v>
      </c>
      <c r="AA46" s="58">
        <v>0</v>
      </c>
      <c r="AB46" s="59">
        <v>1.388888888888889E-2</v>
      </c>
      <c r="AC46" s="57">
        <v>2.1582733812949641E-2</v>
      </c>
      <c r="AD46" s="58">
        <v>0</v>
      </c>
      <c r="AE46" s="59">
        <v>0</v>
      </c>
      <c r="AF46" s="57">
        <v>2.3622047244094491E-2</v>
      </c>
      <c r="AG46" s="58">
        <v>1.3333333333333331E-2</v>
      </c>
      <c r="AH46" s="57">
        <v>8.1967213114754103E-3</v>
      </c>
      <c r="AI46" s="58">
        <v>0</v>
      </c>
      <c r="AJ46" s="57">
        <v>2.2556390977443611E-2</v>
      </c>
      <c r="AK46" s="58">
        <v>2.1739130434782612E-2</v>
      </c>
      <c r="AL46" s="57">
        <v>2.7272727272727271E-2</v>
      </c>
      <c r="AM46" s="58">
        <v>0</v>
      </c>
      <c r="AN46" s="57">
        <v>2.3622047244094491E-2</v>
      </c>
      <c r="AO46" s="58">
        <v>2.6315789473684209E-2</v>
      </c>
      <c r="AP46" s="59">
        <v>0</v>
      </c>
      <c r="AQ46" s="57">
        <v>4.065040650406504E-2</v>
      </c>
      <c r="AR46" s="58">
        <v>0</v>
      </c>
      <c r="AS46" s="59" t="s">
        <v>2</v>
      </c>
      <c r="AT46" s="57">
        <v>3.8834951456310683E-2</v>
      </c>
      <c r="AU46" s="58">
        <v>7.3170731707317069E-2</v>
      </c>
      <c r="AV46" s="59">
        <v>0</v>
      </c>
      <c r="AW46" s="57">
        <v>0</v>
      </c>
      <c r="AX46" s="58">
        <v>0</v>
      </c>
      <c r="AY46" s="57">
        <v>0</v>
      </c>
      <c r="AZ46" s="58">
        <v>0</v>
      </c>
      <c r="BA46" s="59">
        <v>4.3478260869565223E-2</v>
      </c>
      <c r="BB46" s="57">
        <v>0</v>
      </c>
      <c r="BC46" s="58">
        <v>0</v>
      </c>
      <c r="BD46" s="59">
        <v>0</v>
      </c>
      <c r="BE46" s="57">
        <v>1.1904761904761901E-2</v>
      </c>
      <c r="BF46" s="58">
        <v>0</v>
      </c>
      <c r="BG46" s="57">
        <v>1.5625E-2</v>
      </c>
      <c r="BH46" s="58">
        <v>0</v>
      </c>
      <c r="BI46" s="59">
        <v>0</v>
      </c>
      <c r="BJ46" s="57">
        <v>1.388888888888889E-2</v>
      </c>
      <c r="BK46" s="58">
        <v>0</v>
      </c>
      <c r="BL46" s="59" t="s">
        <v>2</v>
      </c>
      <c r="BM46" s="57">
        <v>4.49438202247191E-2</v>
      </c>
      <c r="BN46" s="58">
        <v>0</v>
      </c>
      <c r="BO46" s="59">
        <v>0</v>
      </c>
      <c r="BP46" s="57">
        <v>0</v>
      </c>
      <c r="BQ46" s="58">
        <v>0</v>
      </c>
      <c r="BR46" s="59">
        <v>4.8387096774193547E-2</v>
      </c>
      <c r="BS46" s="57">
        <v>0</v>
      </c>
      <c r="BT46" s="58">
        <v>0</v>
      </c>
      <c r="BU46" s="59">
        <v>0</v>
      </c>
      <c r="BV46" s="57">
        <v>0</v>
      </c>
      <c r="BW46" s="58">
        <v>0</v>
      </c>
      <c r="BX46" s="57">
        <v>0</v>
      </c>
      <c r="BY46" s="58">
        <v>2.7027027027027029E-2</v>
      </c>
      <c r="BZ46" s="59">
        <v>1</v>
      </c>
      <c r="CA46" s="57">
        <v>0</v>
      </c>
      <c r="CB46" s="58">
        <v>3.03030303030303E-2</v>
      </c>
      <c r="CC46" s="59">
        <v>0</v>
      </c>
      <c r="CD46" s="57">
        <v>0</v>
      </c>
      <c r="CE46" s="58">
        <v>0</v>
      </c>
      <c r="CF46" s="59">
        <v>0</v>
      </c>
      <c r="CG46" s="57">
        <v>0</v>
      </c>
      <c r="CH46" s="58">
        <v>0</v>
      </c>
      <c r="CI46" s="59">
        <v>0</v>
      </c>
      <c r="CJ46" s="57">
        <v>4.6511627906976737E-2</v>
      </c>
      <c r="CK46" s="58">
        <v>0</v>
      </c>
      <c r="CL46" s="59">
        <v>0</v>
      </c>
      <c r="CM46" s="57">
        <v>0</v>
      </c>
      <c r="CN46" s="60">
        <v>0</v>
      </c>
    </row>
    <row r="47" spans="1:92" x14ac:dyDescent="0.25">
      <c r="A47" s="44" t="s">
        <v>28</v>
      </c>
      <c r="B47" s="57">
        <v>0.90346534653465349</v>
      </c>
      <c r="C47" s="58">
        <v>0.81212121212121213</v>
      </c>
      <c r="D47" s="59">
        <v>0.8</v>
      </c>
      <c r="E47" s="57">
        <v>0.91687041564792171</v>
      </c>
      <c r="F47" s="58">
        <v>0.79611650485436891</v>
      </c>
      <c r="G47" s="59">
        <v>0</v>
      </c>
      <c r="H47" s="57">
        <v>0.93846153846153846</v>
      </c>
      <c r="I47" s="58">
        <v>0.83006535947712423</v>
      </c>
      <c r="J47" s="59">
        <v>0.5</v>
      </c>
      <c r="K47" s="57">
        <v>0.91291291291291288</v>
      </c>
      <c r="L47" s="58">
        <v>0.75177304964539005</v>
      </c>
      <c r="M47" s="59">
        <v>1</v>
      </c>
      <c r="N47" s="57">
        <v>0.92400000000000004</v>
      </c>
      <c r="O47" s="58">
        <v>0.83132530120481929</v>
      </c>
      <c r="P47" s="59">
        <v>1</v>
      </c>
      <c r="Q47" s="57">
        <v>0.87096774193548387</v>
      </c>
      <c r="R47" s="58">
        <v>0.79268292682926833</v>
      </c>
      <c r="S47" s="59">
        <v>0.89743589743589747</v>
      </c>
      <c r="T47" s="57">
        <v>0.90419161676646709</v>
      </c>
      <c r="U47" s="58">
        <v>0.797752808988764</v>
      </c>
      <c r="V47" s="59">
        <v>1</v>
      </c>
      <c r="W47" s="57">
        <v>0.90555555555555556</v>
      </c>
      <c r="X47" s="58">
        <v>0.75384615384615383</v>
      </c>
      <c r="Y47" s="59">
        <v>1</v>
      </c>
      <c r="Z47" s="57">
        <v>0.91208791208791207</v>
      </c>
      <c r="AA47" s="58">
        <v>0.81481481481481477</v>
      </c>
      <c r="AB47" s="59">
        <v>0.8089887640449438</v>
      </c>
      <c r="AC47" s="57">
        <v>0.89102564102564108</v>
      </c>
      <c r="AD47" s="58">
        <v>0.73333333333333328</v>
      </c>
      <c r="AE47" s="59">
        <v>1</v>
      </c>
      <c r="AF47" s="57">
        <v>0.92700729927007297</v>
      </c>
      <c r="AG47" s="58">
        <v>0.84269662921348309</v>
      </c>
      <c r="AH47" s="57">
        <v>0.90370370370370368</v>
      </c>
      <c r="AI47" s="58">
        <v>0.82558139534883723</v>
      </c>
      <c r="AJ47" s="57">
        <v>0.875</v>
      </c>
      <c r="AK47" s="58">
        <v>0.83636363636363631</v>
      </c>
      <c r="AL47" s="57">
        <v>0.89430894308943087</v>
      </c>
      <c r="AM47" s="58">
        <v>0.88</v>
      </c>
      <c r="AN47" s="57">
        <v>0.92700729927007297</v>
      </c>
      <c r="AO47" s="58">
        <v>0.82608695652173914</v>
      </c>
      <c r="AP47" s="59">
        <v>1</v>
      </c>
      <c r="AQ47" s="57">
        <v>0.93181818181818177</v>
      </c>
      <c r="AR47" s="58">
        <v>0.85106382978723405</v>
      </c>
      <c r="AS47" s="59">
        <v>0</v>
      </c>
      <c r="AT47" s="57">
        <v>0.92792792792792789</v>
      </c>
      <c r="AU47" s="58">
        <v>0.83673469387755106</v>
      </c>
      <c r="AV47" s="59">
        <v>1</v>
      </c>
      <c r="AW47" s="57">
        <v>0.94354838709677424</v>
      </c>
      <c r="AX47" s="58">
        <v>0.64444444444444449</v>
      </c>
      <c r="AY47" s="57">
        <v>0.95604395604395609</v>
      </c>
      <c r="AZ47" s="58">
        <v>0.78846153846153844</v>
      </c>
      <c r="BA47" s="59">
        <v>0.88461538461538458</v>
      </c>
      <c r="BB47" s="57">
        <v>0.94029850746268662</v>
      </c>
      <c r="BC47" s="58">
        <v>0.75757575757575757</v>
      </c>
      <c r="BD47" s="59">
        <v>1</v>
      </c>
      <c r="BE47" s="57">
        <v>0.92307692307692313</v>
      </c>
      <c r="BF47" s="58">
        <v>0.69565217391304346</v>
      </c>
      <c r="BG47" s="57">
        <v>0.94117647058823528</v>
      </c>
      <c r="BH47" s="58">
        <v>0.68965517241379315</v>
      </c>
      <c r="BI47" s="59">
        <v>0.77586206896551724</v>
      </c>
      <c r="BJ47" s="57">
        <v>0.83720930232558144</v>
      </c>
      <c r="BK47" s="58">
        <v>0.7592592592592593</v>
      </c>
      <c r="BL47" s="59">
        <v>0</v>
      </c>
      <c r="BM47" s="57">
        <v>0.92708333333333337</v>
      </c>
      <c r="BN47" s="58">
        <v>0.75757575757575757</v>
      </c>
      <c r="BO47" s="59">
        <v>1</v>
      </c>
      <c r="BP47" s="57">
        <v>0.92</v>
      </c>
      <c r="BQ47" s="58">
        <v>0.77272727272727271</v>
      </c>
      <c r="BR47" s="59">
        <v>0.81578947368421051</v>
      </c>
      <c r="BS47" s="57">
        <v>0.95348837209302328</v>
      </c>
      <c r="BT47" s="58">
        <v>0.81818181818181823</v>
      </c>
      <c r="BU47" s="59">
        <v>0.75</v>
      </c>
      <c r="BV47" s="57">
        <v>0.86904761904761907</v>
      </c>
      <c r="BW47" s="58">
        <v>0.64516129032258063</v>
      </c>
      <c r="BX47" s="57">
        <v>0.94444444444444442</v>
      </c>
      <c r="BY47" s="58">
        <v>0.88095238095238093</v>
      </c>
      <c r="BZ47" s="59">
        <v>1</v>
      </c>
      <c r="CA47" s="57">
        <v>0.80952380952380953</v>
      </c>
      <c r="CB47" s="58">
        <v>0.66</v>
      </c>
      <c r="CC47" s="59">
        <v>1</v>
      </c>
      <c r="CD47" s="57">
        <v>0.9375</v>
      </c>
      <c r="CE47" s="58">
        <v>0.81481481481481477</v>
      </c>
      <c r="CF47" s="59">
        <v>1</v>
      </c>
      <c r="CG47" s="57">
        <v>0.96875</v>
      </c>
      <c r="CH47" s="58">
        <v>0.80952380952380953</v>
      </c>
      <c r="CI47" s="59">
        <v>1</v>
      </c>
      <c r="CJ47" s="57">
        <v>0.97727272727272729</v>
      </c>
      <c r="CK47" s="58">
        <v>0.72222222222222221</v>
      </c>
      <c r="CL47" s="59">
        <v>1</v>
      </c>
      <c r="CM47" s="57">
        <v>0.94736842105263153</v>
      </c>
      <c r="CN47" s="60">
        <v>0.81818181818181823</v>
      </c>
    </row>
    <row r="48" spans="1:92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42"/>
      <c r="AQ48" s="40"/>
      <c r="AR48" s="41"/>
      <c r="AS48" s="42"/>
      <c r="AT48" s="40"/>
      <c r="AU48" s="41"/>
      <c r="AV48" s="42"/>
      <c r="AW48" s="40"/>
      <c r="AX48" s="41"/>
      <c r="AY48" s="40"/>
      <c r="AZ48" s="41"/>
      <c r="BA48" s="42"/>
      <c r="BB48" s="40"/>
      <c r="BC48" s="41"/>
      <c r="BD48" s="42"/>
      <c r="BE48" s="40"/>
      <c r="BF48" s="41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0"/>
      <c r="BY48" s="41"/>
      <c r="BZ48" s="42"/>
      <c r="CA48" s="40"/>
      <c r="CB48" s="41"/>
      <c r="CC48" s="42"/>
      <c r="CD48" s="40"/>
      <c r="CE48" s="41"/>
      <c r="CF48" s="42"/>
      <c r="CG48" s="40"/>
      <c r="CH48" s="41"/>
      <c r="CI48" s="42"/>
      <c r="CJ48" s="40"/>
      <c r="CK48" s="41"/>
      <c r="CL48" s="42"/>
      <c r="CM48" s="40"/>
      <c r="CN48" s="43"/>
    </row>
    <row r="49" spans="1:92" x14ac:dyDescent="0.25">
      <c r="A49" s="44" t="s">
        <v>30</v>
      </c>
      <c r="B49" s="66">
        <v>0.2018495599559956</v>
      </c>
      <c r="C49" s="67">
        <v>0.13141835016835021</v>
      </c>
      <c r="D49" s="68">
        <v>0.1961111111111111</v>
      </c>
      <c r="E49" s="66">
        <v>0.20139228470524309</v>
      </c>
      <c r="F49" s="67">
        <v>0.15036407766990301</v>
      </c>
      <c r="G49" s="68">
        <v>6.2499999999999986E-3</v>
      </c>
      <c r="H49" s="66">
        <v>0.18134615384615391</v>
      </c>
      <c r="I49" s="67">
        <v>0.14497095134350041</v>
      </c>
      <c r="J49" s="68">
        <v>0.11562500000000001</v>
      </c>
      <c r="K49" s="66">
        <v>0.17063730397063731</v>
      </c>
      <c r="L49" s="67">
        <v>0.14193262411347521</v>
      </c>
      <c r="M49" s="68">
        <v>0.16388888888888889</v>
      </c>
      <c r="N49" s="66">
        <v>0.17799999999999999</v>
      </c>
      <c r="O49" s="67">
        <v>0.14532295850066931</v>
      </c>
      <c r="P49" s="68">
        <v>0.18194444444444441</v>
      </c>
      <c r="Q49" s="66">
        <v>0.1683617084826762</v>
      </c>
      <c r="R49" s="67">
        <v>0.1414634146341463</v>
      </c>
      <c r="S49" s="68">
        <v>0.23119658119658121</v>
      </c>
      <c r="T49" s="66">
        <v>0.1742639720558882</v>
      </c>
      <c r="U49" s="67">
        <v>0.13157771535580531</v>
      </c>
      <c r="V49" s="68">
        <v>0.19375000000000001</v>
      </c>
      <c r="W49" s="66">
        <v>0.17134645061728401</v>
      </c>
      <c r="X49" s="67">
        <v>0.16990384615384621</v>
      </c>
      <c r="Y49" s="68">
        <v>0.1555555555555555</v>
      </c>
      <c r="Z49" s="66">
        <v>0.16684981684981681</v>
      </c>
      <c r="AA49" s="67">
        <v>0.14044495884773661</v>
      </c>
      <c r="AB49" s="68">
        <v>0.23714887640449439</v>
      </c>
      <c r="AC49" s="66">
        <v>0.1493767806267807</v>
      </c>
      <c r="AD49" s="67">
        <v>0.1373611111111111</v>
      </c>
      <c r="AE49" s="68">
        <v>0.25347222222222221</v>
      </c>
      <c r="AF49" s="66">
        <v>0.1790855636658556</v>
      </c>
      <c r="AG49" s="67">
        <v>0.1373907615480649</v>
      </c>
      <c r="AH49" s="66">
        <v>0.1627777777777778</v>
      </c>
      <c r="AI49" s="67">
        <v>0.13942183462532301</v>
      </c>
      <c r="AJ49" s="66">
        <v>0.1636239035087719</v>
      </c>
      <c r="AK49" s="67">
        <v>0.12986111111111109</v>
      </c>
      <c r="AL49" s="66">
        <v>0.1680273261065944</v>
      </c>
      <c r="AM49" s="67">
        <v>0.17150000000000001</v>
      </c>
      <c r="AN49" s="66">
        <v>0.17383414436334149</v>
      </c>
      <c r="AO49" s="67">
        <v>0.161262077294686</v>
      </c>
      <c r="AP49" s="68">
        <v>4.6527777777777779E-2</v>
      </c>
      <c r="AQ49" s="66">
        <v>0.16910774410774421</v>
      </c>
      <c r="AR49" s="67">
        <v>0.13430851063829791</v>
      </c>
      <c r="AS49" s="68">
        <v>0.1479166666666667</v>
      </c>
      <c r="AT49" s="66">
        <v>0.1575137637637638</v>
      </c>
      <c r="AU49" s="67">
        <v>0.16072845804988661</v>
      </c>
      <c r="AV49" s="68">
        <v>0.25833333333333341</v>
      </c>
      <c r="AW49" s="66">
        <v>0.17540882616487449</v>
      </c>
      <c r="AX49" s="67">
        <v>0.14067901234567901</v>
      </c>
      <c r="AY49" s="66">
        <v>0.18577533577533581</v>
      </c>
      <c r="AZ49" s="67">
        <v>0.13695245726495731</v>
      </c>
      <c r="BA49" s="68">
        <v>0.27011217948717942</v>
      </c>
      <c r="BB49" s="66">
        <v>0.17680348258706469</v>
      </c>
      <c r="BC49" s="67">
        <v>0.13367003367003369</v>
      </c>
      <c r="BD49" s="68">
        <v>0.20833333333333329</v>
      </c>
      <c r="BE49" s="66">
        <v>0.1543956043956044</v>
      </c>
      <c r="BF49" s="67">
        <v>0.14885265700483091</v>
      </c>
      <c r="BG49" s="66">
        <v>0.1881535947712418</v>
      </c>
      <c r="BH49" s="67">
        <v>0.17145593869731801</v>
      </c>
      <c r="BI49" s="68">
        <v>0.25832136015325668</v>
      </c>
      <c r="BJ49" s="66">
        <v>0.18091085271317831</v>
      </c>
      <c r="BK49" s="67">
        <v>0.1207818930041152</v>
      </c>
      <c r="BL49" s="68">
        <v>8.0555555555555561E-2</v>
      </c>
      <c r="BM49" s="66">
        <v>0.18713831018518509</v>
      </c>
      <c r="BN49" s="67">
        <v>0.1627946127946128</v>
      </c>
      <c r="BO49" s="68">
        <v>8.9583333333333334E-2</v>
      </c>
      <c r="BP49" s="66">
        <v>0.1630277777777778</v>
      </c>
      <c r="BQ49" s="67">
        <v>0.14826388888888889</v>
      </c>
      <c r="BR49" s="68">
        <v>0.25660635964912282</v>
      </c>
      <c r="BS49" s="66">
        <v>0.20406169250645989</v>
      </c>
      <c r="BT49" s="67">
        <v>0.1237373737373737</v>
      </c>
      <c r="BU49" s="68">
        <v>0.16116898148148151</v>
      </c>
      <c r="BV49" s="66">
        <v>0.1723544973544974</v>
      </c>
      <c r="BW49" s="67">
        <v>0.1462589605734767</v>
      </c>
      <c r="BX49" s="66">
        <v>0.16987847222222219</v>
      </c>
      <c r="BY49" s="67">
        <v>0.13584656084656091</v>
      </c>
      <c r="BZ49" s="68">
        <v>0.2270833333333333</v>
      </c>
      <c r="CA49" s="66">
        <v>0.17002865961199301</v>
      </c>
      <c r="CB49" s="67">
        <v>0.19920833333333329</v>
      </c>
      <c r="CC49" s="68">
        <v>0.27500000000000002</v>
      </c>
      <c r="CD49" s="66">
        <v>0.13396990740740741</v>
      </c>
      <c r="CE49" s="67">
        <v>0.14508744855967079</v>
      </c>
      <c r="CF49" s="68">
        <v>5.1388888888888887E-2</v>
      </c>
      <c r="CG49" s="66">
        <v>0.1682074652777778</v>
      </c>
      <c r="CH49" s="67">
        <v>0.12804232804232801</v>
      </c>
      <c r="CI49" s="68">
        <v>0.36805555555555552</v>
      </c>
      <c r="CJ49" s="66">
        <v>0.16549873737373741</v>
      </c>
      <c r="CK49" s="67">
        <v>0.12716049382716049</v>
      </c>
      <c r="CL49" s="68">
        <v>0.26305555555555549</v>
      </c>
      <c r="CM49" s="66">
        <v>0.15687134502923969</v>
      </c>
      <c r="CN49" s="69">
        <v>0.13383838383838381</v>
      </c>
    </row>
    <row r="50" spans="1:92" x14ac:dyDescent="0.25">
      <c r="A50" s="44" t="s">
        <v>31</v>
      </c>
      <c r="B50" s="66">
        <v>0.171875</v>
      </c>
      <c r="C50" s="67">
        <v>0.11805555555555559</v>
      </c>
      <c r="D50" s="68">
        <v>0.19513888888888889</v>
      </c>
      <c r="E50" s="66">
        <v>0.1652777777777778</v>
      </c>
      <c r="F50" s="67">
        <v>0.13541666666666671</v>
      </c>
      <c r="G50" s="68">
        <v>6.2499999999999986E-3</v>
      </c>
      <c r="H50" s="66">
        <v>0.1361111111111111</v>
      </c>
      <c r="I50" s="67">
        <v>0.1125</v>
      </c>
      <c r="J50" s="68">
        <v>0.11562500000000001</v>
      </c>
      <c r="K50" s="66">
        <v>0.14027777777777781</v>
      </c>
      <c r="L50" s="67">
        <v>0.1215277777777778</v>
      </c>
      <c r="M50" s="68">
        <v>0.16388888888888889</v>
      </c>
      <c r="N50" s="66">
        <v>0.15277777777777779</v>
      </c>
      <c r="O50" s="67">
        <v>0.12638888888888891</v>
      </c>
      <c r="P50" s="68">
        <v>0.2170138888888889</v>
      </c>
      <c r="Q50" s="66">
        <v>0.14479166666666671</v>
      </c>
      <c r="R50" s="67">
        <v>0.1236111111111111</v>
      </c>
      <c r="S50" s="68">
        <v>0.2013888888888889</v>
      </c>
      <c r="T50" s="66">
        <v>0.14583333333333329</v>
      </c>
      <c r="U50" s="67">
        <v>0.1138888888888889</v>
      </c>
      <c r="V50" s="68">
        <v>0.19375000000000001</v>
      </c>
      <c r="W50" s="66">
        <v>0.13645833333333329</v>
      </c>
      <c r="X50" s="67">
        <v>0.1166666666666667</v>
      </c>
      <c r="Y50" s="68">
        <v>9.8611111111111108E-2</v>
      </c>
      <c r="Z50" s="66">
        <v>0.13541666666666671</v>
      </c>
      <c r="AA50" s="67">
        <v>0.1159722222222222</v>
      </c>
      <c r="AB50" s="68">
        <v>0.2076388888888889</v>
      </c>
      <c r="AC50" s="66">
        <v>0.1177083333333333</v>
      </c>
      <c r="AD50" s="67">
        <v>0.1118055555555556</v>
      </c>
      <c r="AE50" s="68">
        <v>0.25347222222222221</v>
      </c>
      <c r="AF50" s="66">
        <v>0.14652777777777781</v>
      </c>
      <c r="AG50" s="67">
        <v>0.125</v>
      </c>
      <c r="AH50" s="66">
        <v>0.14166666666666669</v>
      </c>
      <c r="AI50" s="67">
        <v>0.12534722222222219</v>
      </c>
      <c r="AJ50" s="66">
        <v>0.13055555555555559</v>
      </c>
      <c r="AK50" s="67">
        <v>0.1243055555555556</v>
      </c>
      <c r="AL50" s="66">
        <v>0.13472222222222219</v>
      </c>
      <c r="AM50" s="67">
        <v>0.13472222222222219</v>
      </c>
      <c r="AN50" s="66">
        <v>0.14444444444444449</v>
      </c>
      <c r="AO50" s="67">
        <v>0.1211805555555556</v>
      </c>
      <c r="AP50" s="68">
        <v>4.6527777777777779E-2</v>
      </c>
      <c r="AQ50" s="66">
        <v>0.1388888888888889</v>
      </c>
      <c r="AR50" s="67">
        <v>0.125</v>
      </c>
      <c r="AS50" s="68">
        <v>0.1479166666666667</v>
      </c>
      <c r="AT50" s="66">
        <v>0.11874999999999999</v>
      </c>
      <c r="AU50" s="67">
        <v>0.1215277777777778</v>
      </c>
      <c r="AV50" s="68">
        <v>0.1958333333333333</v>
      </c>
      <c r="AW50" s="66">
        <v>0.13437499999999999</v>
      </c>
      <c r="AX50" s="67">
        <v>0.1152777777777778</v>
      </c>
      <c r="AY50" s="66">
        <v>0.1583333333333333</v>
      </c>
      <c r="AZ50" s="67">
        <v>0.13055555555555559</v>
      </c>
      <c r="BA50" s="68">
        <v>0.25451388888888887</v>
      </c>
      <c r="BB50" s="66">
        <v>0.1340277777777778</v>
      </c>
      <c r="BC50" s="67">
        <v>0.12013888888888891</v>
      </c>
      <c r="BD50" s="68">
        <v>0.20833333333333329</v>
      </c>
      <c r="BE50" s="66">
        <v>0.12013888888888891</v>
      </c>
      <c r="BF50" s="67">
        <v>0.12083333333333331</v>
      </c>
      <c r="BG50" s="66">
        <v>0.16770833333333329</v>
      </c>
      <c r="BH50" s="67">
        <v>0.1479166666666667</v>
      </c>
      <c r="BI50" s="68">
        <v>0.20833333333333329</v>
      </c>
      <c r="BJ50" s="66">
        <v>0.15034722222222219</v>
      </c>
      <c r="BK50" s="67">
        <v>9.5138888888888884E-2</v>
      </c>
      <c r="BL50" s="68">
        <v>8.0555555555555561E-2</v>
      </c>
      <c r="BM50" s="66">
        <v>0.18124999999999999</v>
      </c>
      <c r="BN50" s="67">
        <v>0.1145833333333333</v>
      </c>
      <c r="BO50" s="68">
        <v>8.9583333333333334E-2</v>
      </c>
      <c r="BP50" s="66">
        <v>0.1736111111111111</v>
      </c>
      <c r="BQ50" s="67">
        <v>0.13576388888888891</v>
      </c>
      <c r="BR50" s="68">
        <v>0.21284722222222219</v>
      </c>
      <c r="BS50" s="66">
        <v>0.1854166666666667</v>
      </c>
      <c r="BT50" s="67">
        <v>0.10312499999999999</v>
      </c>
      <c r="BU50" s="68">
        <v>0.1361111111111111</v>
      </c>
      <c r="BV50" s="66">
        <v>0.15</v>
      </c>
      <c r="BW50" s="67">
        <v>0.1173611111111111</v>
      </c>
      <c r="BX50" s="66">
        <v>0.13298611111111111</v>
      </c>
      <c r="BY50" s="67">
        <v>0.11805555555555559</v>
      </c>
      <c r="BZ50" s="68">
        <v>0.2270833333333333</v>
      </c>
      <c r="CA50" s="66">
        <v>0.1333333333333333</v>
      </c>
      <c r="CB50" s="67">
        <v>0.12604166666666669</v>
      </c>
      <c r="CC50" s="68">
        <v>0.27500000000000002</v>
      </c>
      <c r="CD50" s="66">
        <v>0.1055555555555556</v>
      </c>
      <c r="CE50" s="67">
        <v>0.1138888888888889</v>
      </c>
      <c r="CF50" s="68">
        <v>5.1388888888888887E-2</v>
      </c>
      <c r="CG50" s="66">
        <v>0.1479166666666667</v>
      </c>
      <c r="CH50" s="67">
        <v>0.1069444444444444</v>
      </c>
      <c r="CI50" s="68">
        <v>0.3833333333333333</v>
      </c>
      <c r="CJ50" s="66">
        <v>0.13263888888888889</v>
      </c>
      <c r="CK50" s="67">
        <v>0.1184027777777778</v>
      </c>
      <c r="CL50" s="68">
        <v>0.2986111111111111</v>
      </c>
      <c r="CM50" s="66">
        <v>0.1701388888888889</v>
      </c>
      <c r="CN50" s="69">
        <v>0.1215277777777778</v>
      </c>
    </row>
    <row r="51" spans="1:92" x14ac:dyDescent="0.25">
      <c r="A51" s="44" t="s">
        <v>32</v>
      </c>
      <c r="B51" s="57">
        <v>0.48514851485148508</v>
      </c>
      <c r="C51" s="58">
        <v>0.74545454545454548</v>
      </c>
      <c r="D51" s="59">
        <v>0.4</v>
      </c>
      <c r="E51" s="57">
        <v>0.5012224938875306</v>
      </c>
      <c r="F51" s="58">
        <v>0.64077669902912626</v>
      </c>
      <c r="G51" s="59">
        <v>1</v>
      </c>
      <c r="H51" s="57">
        <v>0.59076923076923082</v>
      </c>
      <c r="I51" s="58">
        <v>0.73202614379084963</v>
      </c>
      <c r="J51" s="59">
        <v>0.5</v>
      </c>
      <c r="K51" s="57">
        <v>0.56756756756756754</v>
      </c>
      <c r="L51" s="58">
        <v>0.7021276595744681</v>
      </c>
      <c r="M51" s="59">
        <v>0.5</v>
      </c>
      <c r="N51" s="57">
        <v>0.53600000000000003</v>
      </c>
      <c r="O51" s="58">
        <v>0.71084337349397586</v>
      </c>
      <c r="P51" s="59">
        <v>0.25</v>
      </c>
      <c r="Q51" s="57">
        <v>0.59139784946236562</v>
      </c>
      <c r="R51" s="58">
        <v>0.71951219512195119</v>
      </c>
      <c r="S51" s="59">
        <v>0.33333333333333331</v>
      </c>
      <c r="T51" s="57">
        <v>0.56287425149700598</v>
      </c>
      <c r="U51" s="58">
        <v>0.7415730337078652</v>
      </c>
      <c r="V51" s="59">
        <v>0</v>
      </c>
      <c r="W51" s="57">
        <v>0.55000000000000004</v>
      </c>
      <c r="X51" s="58">
        <v>0.69230769230769229</v>
      </c>
      <c r="Y51" s="59">
        <v>0.66666666666666663</v>
      </c>
      <c r="Z51" s="57">
        <v>0.56043956043956045</v>
      </c>
      <c r="AA51" s="58">
        <v>0.66666666666666663</v>
      </c>
      <c r="AB51" s="59">
        <v>0.42696629213483139</v>
      </c>
      <c r="AC51" s="57">
        <v>0.65384615384615385</v>
      </c>
      <c r="AD51" s="58">
        <v>0.73333333333333328</v>
      </c>
      <c r="AE51" s="59">
        <v>0</v>
      </c>
      <c r="AF51" s="57">
        <v>0.55474452554744524</v>
      </c>
      <c r="AG51" s="58">
        <v>0.797752808988764</v>
      </c>
      <c r="AH51" s="57">
        <v>0.6074074074074074</v>
      </c>
      <c r="AI51" s="58">
        <v>0.72093023255813948</v>
      </c>
      <c r="AJ51" s="57">
        <v>0.59210526315789469</v>
      </c>
      <c r="AK51" s="58">
        <v>0.78181818181818186</v>
      </c>
      <c r="AL51" s="57">
        <v>0.55284552845528456</v>
      </c>
      <c r="AM51" s="58">
        <v>0.62666666666666671</v>
      </c>
      <c r="AN51" s="57">
        <v>0.56204379562043794</v>
      </c>
      <c r="AO51" s="58">
        <v>0.76086956521739135</v>
      </c>
      <c r="AP51" s="59">
        <v>1</v>
      </c>
      <c r="AQ51" s="57">
        <v>0.61363636363636365</v>
      </c>
      <c r="AR51" s="58">
        <v>0.72340425531914898</v>
      </c>
      <c r="AS51" s="59">
        <v>1</v>
      </c>
      <c r="AT51" s="57">
        <v>0.6216216216216216</v>
      </c>
      <c r="AU51" s="58">
        <v>0.69387755102040816</v>
      </c>
      <c r="AV51" s="59">
        <v>0.44444444444444442</v>
      </c>
      <c r="AW51" s="57">
        <v>0.57258064516129037</v>
      </c>
      <c r="AX51" s="58">
        <v>0.71111111111111114</v>
      </c>
      <c r="AY51" s="57">
        <v>0.53846153846153844</v>
      </c>
      <c r="AZ51" s="58">
        <v>0.75</v>
      </c>
      <c r="BA51" s="59">
        <v>0.30769230769230771</v>
      </c>
      <c r="BB51" s="57">
        <v>0.55223880597014929</v>
      </c>
      <c r="BC51" s="58">
        <v>0.72727272727272729</v>
      </c>
      <c r="BD51" s="59">
        <v>0</v>
      </c>
      <c r="BE51" s="57">
        <v>0.63736263736263732</v>
      </c>
      <c r="BF51" s="58">
        <v>0.66666666666666663</v>
      </c>
      <c r="BG51" s="57">
        <v>0.5</v>
      </c>
      <c r="BH51" s="58">
        <v>0.55172413793103448</v>
      </c>
      <c r="BI51" s="59">
        <v>0.31034482758620691</v>
      </c>
      <c r="BJ51" s="57">
        <v>0.53488372093023251</v>
      </c>
      <c r="BK51" s="58">
        <v>0.77777777777777779</v>
      </c>
      <c r="BL51" s="59">
        <v>1</v>
      </c>
      <c r="BM51" s="57">
        <v>0.42708333333333331</v>
      </c>
      <c r="BN51" s="58">
        <v>0.66666666666666663</v>
      </c>
      <c r="BO51" s="59">
        <v>1</v>
      </c>
      <c r="BP51" s="57">
        <v>0.48</v>
      </c>
      <c r="BQ51" s="58">
        <v>0.68181818181818177</v>
      </c>
      <c r="BR51" s="59">
        <v>0.42105263157894729</v>
      </c>
      <c r="BS51" s="57">
        <v>0.41860465116279072</v>
      </c>
      <c r="BT51" s="58">
        <v>0.72727272727272729</v>
      </c>
      <c r="BU51" s="59">
        <v>0.58333333333333337</v>
      </c>
      <c r="BV51" s="57">
        <v>0.55952380952380953</v>
      </c>
      <c r="BW51" s="58">
        <v>0.70967741935483875</v>
      </c>
      <c r="BX51" s="57">
        <v>0.55555555555555558</v>
      </c>
      <c r="BY51" s="58">
        <v>0.76190476190476186</v>
      </c>
      <c r="BZ51" s="59">
        <v>0</v>
      </c>
      <c r="CA51" s="57">
        <v>0.61904761904761907</v>
      </c>
      <c r="CB51" s="58">
        <v>0.66</v>
      </c>
      <c r="CC51" s="59">
        <v>0</v>
      </c>
      <c r="CD51" s="57">
        <v>0.72916666666666663</v>
      </c>
      <c r="CE51" s="58">
        <v>0.66666666666666663</v>
      </c>
      <c r="CF51" s="59">
        <v>1</v>
      </c>
      <c r="CG51" s="57">
        <v>0.59375</v>
      </c>
      <c r="CH51" s="58">
        <v>0.7142857142857143</v>
      </c>
      <c r="CI51" s="59">
        <v>0.2142857142857143</v>
      </c>
      <c r="CJ51" s="57">
        <v>0.54545454545454541</v>
      </c>
      <c r="CK51" s="58">
        <v>0.72222222222222221</v>
      </c>
      <c r="CL51" s="59">
        <v>0.2</v>
      </c>
      <c r="CM51" s="57">
        <v>0.47368421052631582</v>
      </c>
      <c r="CN51" s="60">
        <v>0.63636363636363635</v>
      </c>
    </row>
    <row r="52" spans="1:92" x14ac:dyDescent="0.25">
      <c r="A52" s="44" t="s">
        <v>33</v>
      </c>
      <c r="B52" s="57">
        <v>0.23021582733812951</v>
      </c>
      <c r="C52" s="58">
        <v>0.53333333333333333</v>
      </c>
      <c r="D52" s="59" t="s">
        <v>2</v>
      </c>
      <c r="E52" s="57">
        <v>0.25757575757575762</v>
      </c>
      <c r="F52" s="58">
        <v>0.5714285714285714</v>
      </c>
      <c r="G52" s="59" t="s">
        <v>2</v>
      </c>
      <c r="H52" s="57">
        <v>0.36263736263736263</v>
      </c>
      <c r="I52" s="58">
        <v>0.73076923076923073</v>
      </c>
      <c r="J52" s="59" t="s">
        <v>2</v>
      </c>
      <c r="K52" s="57">
        <v>0.26732673267326729</v>
      </c>
      <c r="L52" s="58">
        <v>0.60869565217391308</v>
      </c>
      <c r="M52" s="59" t="s">
        <v>2</v>
      </c>
      <c r="N52" s="57">
        <v>0.25555555555555548</v>
      </c>
      <c r="O52" s="58">
        <v>0.76923076923076927</v>
      </c>
      <c r="P52" s="59" t="s">
        <v>2</v>
      </c>
      <c r="Q52" s="57">
        <v>0.25490196078431371</v>
      </c>
      <c r="R52" s="58">
        <v>0.88888888888888884</v>
      </c>
      <c r="S52" s="59">
        <v>0.27272727272727271</v>
      </c>
      <c r="T52" s="57">
        <v>0.22500000000000001</v>
      </c>
      <c r="U52" s="58">
        <v>0.8666666666666667</v>
      </c>
      <c r="V52" s="59" t="s">
        <v>2</v>
      </c>
      <c r="W52" s="57">
        <v>0.22641509433962259</v>
      </c>
      <c r="X52" s="58">
        <v>0.66666666666666663</v>
      </c>
      <c r="Y52" s="59" t="s">
        <v>2</v>
      </c>
      <c r="Z52" s="57">
        <v>0.33333333333333331</v>
      </c>
      <c r="AA52" s="58">
        <v>0.625</v>
      </c>
      <c r="AB52" s="59">
        <v>0.125</v>
      </c>
      <c r="AC52" s="57">
        <v>0.40740740740740738</v>
      </c>
      <c r="AD52" s="58">
        <v>0.8</v>
      </c>
      <c r="AE52" s="59">
        <v>0</v>
      </c>
      <c r="AF52" s="57">
        <v>0.26190476190476192</v>
      </c>
      <c r="AG52" s="58">
        <v>0.77777777777777779</v>
      </c>
      <c r="AH52" s="57">
        <v>0.29411764705882348</v>
      </c>
      <c r="AI52" s="58">
        <v>0.90909090909090906</v>
      </c>
      <c r="AJ52" s="57">
        <v>0.31428571428571428</v>
      </c>
      <c r="AK52" s="58">
        <v>1</v>
      </c>
      <c r="AL52" s="57">
        <v>0.17948717948717949</v>
      </c>
      <c r="AM52" s="58">
        <v>0.4</v>
      </c>
      <c r="AN52" s="57">
        <v>0.35135135135135143</v>
      </c>
      <c r="AO52" s="58">
        <v>0.90909090909090906</v>
      </c>
      <c r="AP52" s="59" t="s">
        <v>2</v>
      </c>
      <c r="AQ52" s="57">
        <v>0.34210526315789469</v>
      </c>
      <c r="AR52" s="58">
        <v>0.5</v>
      </c>
      <c r="AS52" s="59" t="s">
        <v>2</v>
      </c>
      <c r="AT52" s="57">
        <v>0.33333333333333331</v>
      </c>
      <c r="AU52" s="58">
        <v>0.4</v>
      </c>
      <c r="AV52" s="59" t="s">
        <v>2</v>
      </c>
      <c r="AW52" s="57">
        <v>0.23255813953488369</v>
      </c>
      <c r="AX52" s="58">
        <v>0.66666666666666663</v>
      </c>
      <c r="AY52" s="57">
        <v>0.2857142857142857</v>
      </c>
      <c r="AZ52" s="58">
        <v>0.54545454545454541</v>
      </c>
      <c r="BA52" s="59">
        <v>0</v>
      </c>
      <c r="BB52" s="57">
        <v>0.21951219512195119</v>
      </c>
      <c r="BC52" s="58">
        <v>0.7142857142857143</v>
      </c>
      <c r="BD52" s="59" t="s">
        <v>2</v>
      </c>
      <c r="BE52" s="57">
        <v>0.2</v>
      </c>
      <c r="BF52" s="58">
        <v>0.61538461538461542</v>
      </c>
      <c r="BG52" s="57">
        <v>0.27272727272727271</v>
      </c>
      <c r="BH52" s="58">
        <v>0.5</v>
      </c>
      <c r="BI52" s="59">
        <v>5.2631578947368418E-2</v>
      </c>
      <c r="BJ52" s="57">
        <v>0.29166666666666669</v>
      </c>
      <c r="BK52" s="58">
        <v>0.66666666666666663</v>
      </c>
      <c r="BL52" s="59" t="s">
        <v>2</v>
      </c>
      <c r="BM52" s="57">
        <v>0.1333333333333333</v>
      </c>
      <c r="BN52" s="58">
        <v>0.66666666666666663</v>
      </c>
      <c r="BO52" s="59" t="s">
        <v>2</v>
      </c>
      <c r="BP52" s="57">
        <v>0.2</v>
      </c>
      <c r="BQ52" s="58">
        <v>1</v>
      </c>
      <c r="BR52" s="59">
        <v>0.26666666666666672</v>
      </c>
      <c r="BS52" s="57">
        <v>0.1071428571428571</v>
      </c>
      <c r="BT52" s="58">
        <v>0.33333333333333331</v>
      </c>
      <c r="BU52" s="59" t="s">
        <v>2</v>
      </c>
      <c r="BV52" s="57">
        <v>0.33333333333333331</v>
      </c>
      <c r="BW52" s="58">
        <v>0.875</v>
      </c>
      <c r="BX52" s="57">
        <v>0.23529411764705879</v>
      </c>
      <c r="BY52" s="58">
        <v>0.5</v>
      </c>
      <c r="BZ52" s="59" t="s">
        <v>2</v>
      </c>
      <c r="CA52" s="57">
        <v>0.26315789473684209</v>
      </c>
      <c r="CB52" s="58">
        <v>0.25</v>
      </c>
      <c r="CC52" s="59" t="s">
        <v>2</v>
      </c>
      <c r="CD52" s="57">
        <v>0.3</v>
      </c>
      <c r="CE52" s="58">
        <v>0.83333333333333337</v>
      </c>
      <c r="CF52" s="59" t="s">
        <v>2</v>
      </c>
      <c r="CG52" s="57">
        <v>0.41666666666666669</v>
      </c>
      <c r="CH52" s="58">
        <v>0.6</v>
      </c>
      <c r="CI52" s="59">
        <v>0</v>
      </c>
      <c r="CJ52" s="57">
        <v>0.27272727272727271</v>
      </c>
      <c r="CK52" s="58">
        <v>0.75</v>
      </c>
      <c r="CL52" s="59">
        <v>0</v>
      </c>
      <c r="CM52" s="57">
        <v>0.25</v>
      </c>
      <c r="CN52" s="60" t="s">
        <v>2</v>
      </c>
    </row>
    <row r="53" spans="1:92" x14ac:dyDescent="0.25">
      <c r="A53" s="44" t="s">
        <v>34</v>
      </c>
      <c r="B53" s="57">
        <v>0.61886792452830186</v>
      </c>
      <c r="C53" s="58">
        <v>0.76666666666666672</v>
      </c>
      <c r="D53" s="59">
        <v>0.4</v>
      </c>
      <c r="E53" s="57">
        <v>0.61732851985559567</v>
      </c>
      <c r="F53" s="58">
        <v>0.64583333333333337</v>
      </c>
      <c r="G53" s="59">
        <v>1</v>
      </c>
      <c r="H53" s="57">
        <v>0.67672413793103448</v>
      </c>
      <c r="I53" s="58">
        <v>0.73228346456692917</v>
      </c>
      <c r="J53" s="59">
        <v>0.5</v>
      </c>
      <c r="K53" s="57">
        <v>0.69827586206896552</v>
      </c>
      <c r="L53" s="58">
        <v>0.71551724137931039</v>
      </c>
      <c r="M53" s="59">
        <v>0.5</v>
      </c>
      <c r="N53" s="57">
        <v>0.689873417721519</v>
      </c>
      <c r="O53" s="58">
        <v>0.69565217391304346</v>
      </c>
      <c r="P53" s="59">
        <v>0.25</v>
      </c>
      <c r="Q53" s="57">
        <v>0.71851851851851856</v>
      </c>
      <c r="R53" s="58">
        <v>0.69863013698630139</v>
      </c>
      <c r="S53" s="59">
        <v>0.35714285714285721</v>
      </c>
      <c r="T53" s="57">
        <v>0.6692913385826772</v>
      </c>
      <c r="U53" s="58">
        <v>0.71621621621621623</v>
      </c>
      <c r="V53" s="59">
        <v>0</v>
      </c>
      <c r="W53" s="57">
        <v>0.68503937007874016</v>
      </c>
      <c r="X53" s="58">
        <v>0.6964285714285714</v>
      </c>
      <c r="Y53" s="59">
        <v>0.66666666666666663</v>
      </c>
      <c r="Z53" s="57">
        <v>0.64179104477611937</v>
      </c>
      <c r="AA53" s="58">
        <v>0.67391304347826086</v>
      </c>
      <c r="AB53" s="59">
        <v>0.5</v>
      </c>
      <c r="AC53" s="57">
        <v>0.7109375</v>
      </c>
      <c r="AD53" s="58">
        <v>0.72857142857142854</v>
      </c>
      <c r="AE53" s="59" t="s">
        <v>2</v>
      </c>
      <c r="AF53" s="57">
        <v>0.68421052631578949</v>
      </c>
      <c r="AG53" s="58">
        <v>0.80281690140845074</v>
      </c>
      <c r="AH53" s="57">
        <v>0.71287128712871284</v>
      </c>
      <c r="AI53" s="58">
        <v>0.69333333333333336</v>
      </c>
      <c r="AJ53" s="57">
        <v>0.67521367521367526</v>
      </c>
      <c r="AK53" s="58">
        <v>0.75510204081632648</v>
      </c>
      <c r="AL53" s="57">
        <v>0.72619047619047616</v>
      </c>
      <c r="AM53" s="58">
        <v>0.66153846153846152</v>
      </c>
      <c r="AN53" s="57">
        <v>0.64</v>
      </c>
      <c r="AO53" s="58">
        <v>0.7142857142857143</v>
      </c>
      <c r="AP53" s="59">
        <v>1</v>
      </c>
      <c r="AQ53" s="57">
        <v>0.72340425531914898</v>
      </c>
      <c r="AR53" s="58">
        <v>0.75609756097560976</v>
      </c>
      <c r="AS53" s="59">
        <v>1</v>
      </c>
      <c r="AT53" s="57">
        <v>0.76</v>
      </c>
      <c r="AU53" s="58">
        <v>0.72727272727272729</v>
      </c>
      <c r="AV53" s="59">
        <v>0.44444444444444442</v>
      </c>
      <c r="AW53" s="57">
        <v>0.75308641975308643</v>
      </c>
      <c r="AX53" s="58">
        <v>0.72727272727272729</v>
      </c>
      <c r="AY53" s="57">
        <v>0.65079365079365081</v>
      </c>
      <c r="AZ53" s="58">
        <v>0.80487804878048785</v>
      </c>
      <c r="BA53" s="59">
        <v>0.36363636363636359</v>
      </c>
      <c r="BB53" s="57">
        <v>0.69892473118279574</v>
      </c>
      <c r="BC53" s="58">
        <v>0.73076923076923073</v>
      </c>
      <c r="BD53" s="59">
        <v>0</v>
      </c>
      <c r="BE53" s="57">
        <v>0.76056338028169013</v>
      </c>
      <c r="BF53" s="58">
        <v>0.6785714285714286</v>
      </c>
      <c r="BG53" s="57">
        <v>0.60869565217391308</v>
      </c>
      <c r="BH53" s="58">
        <v>0.56000000000000005</v>
      </c>
      <c r="BI53" s="59">
        <v>0.4358974358974359</v>
      </c>
      <c r="BJ53" s="57">
        <v>0.62903225806451613</v>
      </c>
      <c r="BK53" s="58">
        <v>0.78431372549019607</v>
      </c>
      <c r="BL53" s="59">
        <v>1</v>
      </c>
      <c r="BM53" s="57">
        <v>0.56060606060606055</v>
      </c>
      <c r="BN53" s="58">
        <v>0.66666666666666663</v>
      </c>
      <c r="BO53" s="59">
        <v>1</v>
      </c>
      <c r="BP53" s="57">
        <v>0.55000000000000004</v>
      </c>
      <c r="BQ53" s="58">
        <v>0.61111111111111116</v>
      </c>
      <c r="BR53" s="59">
        <v>0.45901639344262302</v>
      </c>
      <c r="BS53" s="57">
        <v>0.56896551724137934</v>
      </c>
      <c r="BT53" s="58">
        <v>0.77777777777777779</v>
      </c>
      <c r="BU53" s="59">
        <v>0.58333333333333337</v>
      </c>
      <c r="BV53" s="57">
        <v>0.62121212121212122</v>
      </c>
      <c r="BW53" s="58">
        <v>0.65217391304347827</v>
      </c>
      <c r="BX53" s="57">
        <v>0.65454545454545454</v>
      </c>
      <c r="BY53" s="58">
        <v>0.80555555555555558</v>
      </c>
      <c r="BZ53" s="59">
        <v>0</v>
      </c>
      <c r="CA53" s="57">
        <v>0.77272727272727271</v>
      </c>
      <c r="CB53" s="58">
        <v>0.69565217391304346</v>
      </c>
      <c r="CC53" s="59">
        <v>0</v>
      </c>
      <c r="CD53" s="57">
        <v>0.84210526315789469</v>
      </c>
      <c r="CE53" s="58">
        <v>0.6</v>
      </c>
      <c r="CF53" s="59">
        <v>1</v>
      </c>
      <c r="CG53" s="57">
        <v>0.7</v>
      </c>
      <c r="CH53" s="58">
        <v>0.75</v>
      </c>
      <c r="CI53" s="59">
        <v>0.3</v>
      </c>
      <c r="CJ53" s="57">
        <v>0.63636363636363635</v>
      </c>
      <c r="CK53" s="58">
        <v>0.7142857142857143</v>
      </c>
      <c r="CL53" s="59">
        <v>0.33333333333333331</v>
      </c>
      <c r="CM53" s="57">
        <v>0.53333333333333333</v>
      </c>
      <c r="CN53" s="60">
        <v>0.6</v>
      </c>
    </row>
    <row r="54" spans="1:92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42"/>
      <c r="AQ54" s="40"/>
      <c r="AR54" s="41"/>
      <c r="AS54" s="42"/>
      <c r="AT54" s="40"/>
      <c r="AU54" s="41"/>
      <c r="AV54" s="42"/>
      <c r="AW54" s="40"/>
      <c r="AX54" s="41"/>
      <c r="AY54" s="40"/>
      <c r="AZ54" s="41"/>
      <c r="BA54" s="42"/>
      <c r="BB54" s="40"/>
      <c r="BC54" s="41"/>
      <c r="BD54" s="42"/>
      <c r="BE54" s="40"/>
      <c r="BF54" s="41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0"/>
      <c r="BY54" s="41"/>
      <c r="BZ54" s="42"/>
      <c r="CA54" s="40"/>
      <c r="CB54" s="41"/>
      <c r="CC54" s="42"/>
      <c r="CD54" s="40"/>
      <c r="CE54" s="41"/>
      <c r="CF54" s="42"/>
      <c r="CG54" s="40"/>
      <c r="CH54" s="41"/>
      <c r="CI54" s="42"/>
      <c r="CJ54" s="40"/>
      <c r="CK54" s="41"/>
      <c r="CL54" s="42"/>
      <c r="CM54" s="40"/>
      <c r="CN54" s="43"/>
    </row>
    <row r="55" spans="1:92" x14ac:dyDescent="0.25">
      <c r="A55" s="44" t="s">
        <v>36</v>
      </c>
      <c r="B55" s="57">
        <v>0.34405940594059398</v>
      </c>
      <c r="C55" s="58">
        <v>9.0909090909090912E-2</v>
      </c>
      <c r="D55" s="59">
        <v>0</v>
      </c>
      <c r="E55" s="57">
        <v>0.32273838630806839</v>
      </c>
      <c r="F55" s="58">
        <v>6.7961165048543687E-2</v>
      </c>
      <c r="G55" s="59">
        <v>0</v>
      </c>
      <c r="H55" s="57">
        <v>0.28086419753086422</v>
      </c>
      <c r="I55" s="58">
        <v>0.1699346405228758</v>
      </c>
      <c r="J55" s="59">
        <v>0</v>
      </c>
      <c r="K55" s="57">
        <v>0.3033033033033033</v>
      </c>
      <c r="L55" s="58">
        <v>0.1654676258992806</v>
      </c>
      <c r="M55" s="59">
        <v>0</v>
      </c>
      <c r="N55" s="57">
        <v>0.36290322580645162</v>
      </c>
      <c r="O55" s="58">
        <v>0.15853658536585369</v>
      </c>
      <c r="P55" s="59">
        <v>0</v>
      </c>
      <c r="Q55" s="57">
        <v>0.27419354838709681</v>
      </c>
      <c r="R55" s="58">
        <v>0.1097560975609756</v>
      </c>
      <c r="S55" s="59">
        <v>0.28205128205128199</v>
      </c>
      <c r="T55" s="57">
        <v>0.23952095808383231</v>
      </c>
      <c r="U55" s="58">
        <v>0.1685393258426966</v>
      </c>
      <c r="V55" s="59">
        <v>0</v>
      </c>
      <c r="W55" s="57">
        <v>0.29444444444444451</v>
      </c>
      <c r="X55" s="58">
        <v>0.1384615384615385</v>
      </c>
      <c r="Y55" s="59">
        <v>0</v>
      </c>
      <c r="Z55" s="57">
        <v>0.26373626373626369</v>
      </c>
      <c r="AA55" s="58">
        <v>0.14814814814814811</v>
      </c>
      <c r="AB55" s="59">
        <v>0.1818181818181818</v>
      </c>
      <c r="AC55" s="57">
        <v>0.1730769230769231</v>
      </c>
      <c r="AD55" s="58">
        <v>6.6666666666666666E-2</v>
      </c>
      <c r="AE55" s="59">
        <v>1</v>
      </c>
      <c r="AF55" s="57">
        <v>0.30656934306569339</v>
      </c>
      <c r="AG55" s="58">
        <v>0.20224719101123589</v>
      </c>
      <c r="AH55" s="57">
        <v>0.25185185185185183</v>
      </c>
      <c r="AI55" s="58">
        <v>0.12790697674418611</v>
      </c>
      <c r="AJ55" s="57">
        <v>0.23026315789473681</v>
      </c>
      <c r="AK55" s="58">
        <v>0.1090909090909091</v>
      </c>
      <c r="AL55" s="57">
        <v>0.31707317073170732</v>
      </c>
      <c r="AM55" s="58">
        <v>0.1333333333333333</v>
      </c>
      <c r="AN55" s="57">
        <v>0.27007299270072987</v>
      </c>
      <c r="AO55" s="58">
        <v>0.2391304347826087</v>
      </c>
      <c r="AP55" s="59">
        <v>0</v>
      </c>
      <c r="AQ55" s="57">
        <v>0.2878787878787879</v>
      </c>
      <c r="AR55" s="58">
        <v>0.1276595744680851</v>
      </c>
      <c r="AS55" s="59">
        <v>0</v>
      </c>
      <c r="AT55" s="57">
        <v>0.32432432432432429</v>
      </c>
      <c r="AU55" s="58">
        <v>0.1020408163265306</v>
      </c>
      <c r="AV55" s="59">
        <v>0</v>
      </c>
      <c r="AW55" s="57">
        <v>0.34677419354838712</v>
      </c>
      <c r="AX55" s="58">
        <v>0.26666666666666672</v>
      </c>
      <c r="AY55" s="57">
        <v>0.30769230769230771</v>
      </c>
      <c r="AZ55" s="58">
        <v>0.21153846153846151</v>
      </c>
      <c r="BA55" s="59">
        <v>0.15384615384615391</v>
      </c>
      <c r="BB55" s="57">
        <v>0.30597014925373128</v>
      </c>
      <c r="BC55" s="58">
        <v>0.2121212121212121</v>
      </c>
      <c r="BD55" s="59">
        <v>0</v>
      </c>
      <c r="BE55" s="57">
        <v>0.2197802197802198</v>
      </c>
      <c r="BF55" s="58">
        <v>0.18840579710144931</v>
      </c>
      <c r="BG55" s="57">
        <v>0.3235294117647059</v>
      </c>
      <c r="BH55" s="58">
        <v>0.13793103448275859</v>
      </c>
      <c r="BI55" s="59">
        <v>0.32758620689655171</v>
      </c>
      <c r="BJ55" s="57">
        <v>0.27906976744186052</v>
      </c>
      <c r="BK55" s="58">
        <v>5.5555555555555552E-2</v>
      </c>
      <c r="BL55" s="59">
        <v>0</v>
      </c>
      <c r="BM55" s="57">
        <v>0.3125</v>
      </c>
      <c r="BN55" s="58">
        <v>9.0909090909090912E-2</v>
      </c>
      <c r="BO55" s="59">
        <v>0</v>
      </c>
      <c r="BP55" s="57">
        <v>0.2</v>
      </c>
      <c r="BQ55" s="58">
        <v>0.1818181818181818</v>
      </c>
      <c r="BR55" s="59">
        <v>0.19736842105263161</v>
      </c>
      <c r="BS55" s="57">
        <v>0.32558139534883718</v>
      </c>
      <c r="BT55" s="58">
        <v>0.14285714285714279</v>
      </c>
      <c r="BU55" s="59">
        <v>0</v>
      </c>
      <c r="BV55" s="57">
        <v>0.2142857142857143</v>
      </c>
      <c r="BW55" s="58">
        <v>0.25806451612903231</v>
      </c>
      <c r="BX55" s="57">
        <v>0.2361111111111111</v>
      </c>
      <c r="BY55" s="58">
        <v>0.14285714285714279</v>
      </c>
      <c r="BZ55" s="59">
        <v>0</v>
      </c>
      <c r="CA55" s="57">
        <v>0.30158730158730163</v>
      </c>
      <c r="CB55" s="58">
        <v>0.08</v>
      </c>
      <c r="CC55" s="59">
        <v>0</v>
      </c>
      <c r="CD55" s="57">
        <v>0.20833333333333329</v>
      </c>
      <c r="CE55" s="58">
        <v>0.23076923076923081</v>
      </c>
      <c r="CF55" s="59">
        <v>0</v>
      </c>
      <c r="CG55" s="57">
        <v>0.375</v>
      </c>
      <c r="CH55" s="58">
        <v>0.23809523809523811</v>
      </c>
      <c r="CI55" s="59">
        <v>0.2857142857142857</v>
      </c>
      <c r="CJ55" s="57">
        <v>0.25</v>
      </c>
      <c r="CK55" s="58">
        <v>0.22222222222222221</v>
      </c>
      <c r="CL55" s="59">
        <v>0.4</v>
      </c>
      <c r="CM55" s="57">
        <v>0.2105263157894737</v>
      </c>
      <c r="CN55" s="60">
        <v>0</v>
      </c>
    </row>
    <row r="56" spans="1:92" x14ac:dyDescent="0.25">
      <c r="A56" s="44" t="s">
        <v>37</v>
      </c>
      <c r="B56" s="57">
        <v>0.49640287769784169</v>
      </c>
      <c r="C56" s="58">
        <v>1</v>
      </c>
      <c r="D56" s="59" t="s">
        <v>2</v>
      </c>
      <c r="E56" s="57">
        <v>0.47727272727272729</v>
      </c>
      <c r="F56" s="58">
        <v>0.8571428571428571</v>
      </c>
      <c r="G56" s="59" t="s">
        <v>2</v>
      </c>
      <c r="H56" s="57">
        <v>0.43956043956043961</v>
      </c>
      <c r="I56" s="58">
        <v>1</v>
      </c>
      <c r="J56" s="59" t="s">
        <v>2</v>
      </c>
      <c r="K56" s="57">
        <v>0.48514851485148508</v>
      </c>
      <c r="L56" s="58">
        <v>1</v>
      </c>
      <c r="M56" s="59" t="s">
        <v>2</v>
      </c>
      <c r="N56" s="57">
        <v>0.37777777777777782</v>
      </c>
      <c r="O56" s="58">
        <v>1</v>
      </c>
      <c r="P56" s="59" t="s">
        <v>2</v>
      </c>
      <c r="Q56" s="57">
        <v>0.35294117647058831</v>
      </c>
      <c r="R56" s="58">
        <v>0.77777777777777779</v>
      </c>
      <c r="S56" s="59">
        <v>0.27272727272727271</v>
      </c>
      <c r="T56" s="57">
        <v>0.47499999999999998</v>
      </c>
      <c r="U56" s="58">
        <v>1</v>
      </c>
      <c r="V56" s="59" t="s">
        <v>2</v>
      </c>
      <c r="W56" s="57">
        <v>0.47169811320754718</v>
      </c>
      <c r="X56" s="58">
        <v>1</v>
      </c>
      <c r="Y56" s="59" t="s">
        <v>2</v>
      </c>
      <c r="Z56" s="57">
        <v>0.41666666666666669</v>
      </c>
      <c r="AA56" s="58">
        <v>0.875</v>
      </c>
      <c r="AB56" s="59">
        <v>0.1875</v>
      </c>
      <c r="AC56" s="57">
        <v>0.40740740740740738</v>
      </c>
      <c r="AD56" s="58">
        <v>1</v>
      </c>
      <c r="AE56" s="59">
        <v>0</v>
      </c>
      <c r="AF56" s="57">
        <v>0.5</v>
      </c>
      <c r="AG56" s="58">
        <v>1</v>
      </c>
      <c r="AH56" s="57">
        <v>0.35294117647058831</v>
      </c>
      <c r="AI56" s="58">
        <v>0.90909090909090906</v>
      </c>
      <c r="AJ56" s="57">
        <v>0.51428571428571423</v>
      </c>
      <c r="AK56" s="58">
        <v>1</v>
      </c>
      <c r="AL56" s="57">
        <v>0.5641025641025641</v>
      </c>
      <c r="AM56" s="58">
        <v>1</v>
      </c>
      <c r="AN56" s="57">
        <v>0.51351351351351349</v>
      </c>
      <c r="AO56" s="58">
        <v>1</v>
      </c>
      <c r="AP56" s="59" t="s">
        <v>2</v>
      </c>
      <c r="AQ56" s="57">
        <v>0.36842105263157893</v>
      </c>
      <c r="AR56" s="58">
        <v>1</v>
      </c>
      <c r="AS56" s="59" t="s">
        <v>2</v>
      </c>
      <c r="AT56" s="57">
        <v>0.58333333333333337</v>
      </c>
      <c r="AU56" s="58">
        <v>1</v>
      </c>
      <c r="AV56" s="59" t="s">
        <v>2</v>
      </c>
      <c r="AW56" s="57">
        <v>0.39534883720930231</v>
      </c>
      <c r="AX56" s="58">
        <v>1</v>
      </c>
      <c r="AY56" s="57">
        <v>0.39285714285714279</v>
      </c>
      <c r="AZ56" s="58">
        <v>1</v>
      </c>
      <c r="BA56" s="59">
        <v>0.5</v>
      </c>
      <c r="BB56" s="57">
        <v>0.3902439024390244</v>
      </c>
      <c r="BC56" s="58">
        <v>1</v>
      </c>
      <c r="BD56" s="59" t="s">
        <v>2</v>
      </c>
      <c r="BE56" s="57">
        <v>0.5</v>
      </c>
      <c r="BF56" s="58">
        <v>0.92307692307692313</v>
      </c>
      <c r="BG56" s="57">
        <v>0.36363636363636359</v>
      </c>
      <c r="BH56" s="58">
        <v>0.75</v>
      </c>
      <c r="BI56" s="59">
        <v>0.10526315789473679</v>
      </c>
      <c r="BJ56" s="57">
        <v>0.33333333333333331</v>
      </c>
      <c r="BK56" s="58">
        <v>1</v>
      </c>
      <c r="BL56" s="59" t="s">
        <v>2</v>
      </c>
      <c r="BM56" s="57">
        <v>0.53333333333333333</v>
      </c>
      <c r="BN56" s="58">
        <v>0.66666666666666663</v>
      </c>
      <c r="BO56" s="59" t="s">
        <v>2</v>
      </c>
      <c r="BP56" s="57">
        <v>0.4</v>
      </c>
      <c r="BQ56" s="58">
        <v>1</v>
      </c>
      <c r="BR56" s="59">
        <v>0.1333333333333333</v>
      </c>
      <c r="BS56" s="57">
        <v>0.5</v>
      </c>
      <c r="BT56" s="58">
        <v>1</v>
      </c>
      <c r="BU56" s="59" t="s">
        <v>2</v>
      </c>
      <c r="BV56" s="57">
        <v>0.55555555555555558</v>
      </c>
      <c r="BW56" s="58">
        <v>1</v>
      </c>
      <c r="BX56" s="57">
        <v>0.52941176470588236</v>
      </c>
      <c r="BY56" s="58">
        <v>1</v>
      </c>
      <c r="BZ56" s="59" t="s">
        <v>2</v>
      </c>
      <c r="CA56" s="57">
        <v>0.31578947368421051</v>
      </c>
      <c r="CB56" s="58">
        <v>1</v>
      </c>
      <c r="CC56" s="59" t="s">
        <v>2</v>
      </c>
      <c r="CD56" s="57">
        <v>0.4</v>
      </c>
      <c r="CE56" s="58">
        <v>0.83333333333333337</v>
      </c>
      <c r="CF56" s="59" t="s">
        <v>2</v>
      </c>
      <c r="CG56" s="57">
        <v>0.66666666666666663</v>
      </c>
      <c r="CH56" s="58">
        <v>1</v>
      </c>
      <c r="CI56" s="59">
        <v>0.75</v>
      </c>
      <c r="CJ56" s="57">
        <v>0.27272727272727271</v>
      </c>
      <c r="CK56" s="58">
        <v>0.75</v>
      </c>
      <c r="CL56" s="59">
        <v>0</v>
      </c>
      <c r="CM56" s="57">
        <v>0.5</v>
      </c>
      <c r="CN56" s="60" t="s">
        <v>2</v>
      </c>
    </row>
    <row r="57" spans="1:92" x14ac:dyDescent="0.25">
      <c r="A57" s="44" t="s">
        <v>38</v>
      </c>
      <c r="B57" s="57">
        <v>0.32425742574257432</v>
      </c>
      <c r="C57" s="58">
        <v>9.0909090909090912E-2</v>
      </c>
      <c r="D57" s="59">
        <v>0</v>
      </c>
      <c r="E57" s="57">
        <v>0.29584352078239612</v>
      </c>
      <c r="F57" s="58">
        <v>5.8252427184466021E-2</v>
      </c>
      <c r="G57" s="59">
        <v>0</v>
      </c>
      <c r="H57" s="57">
        <v>0.26851851851851849</v>
      </c>
      <c r="I57" s="58">
        <v>0.1699346405228758</v>
      </c>
      <c r="J57" s="59">
        <v>0</v>
      </c>
      <c r="K57" s="57">
        <v>0.28828828828828829</v>
      </c>
      <c r="L57" s="58">
        <v>0.1654676258992806</v>
      </c>
      <c r="M57" s="59">
        <v>0</v>
      </c>
      <c r="N57" s="57">
        <v>0.33467741935483869</v>
      </c>
      <c r="O57" s="58">
        <v>0.15853658536585369</v>
      </c>
      <c r="P57" s="59">
        <v>0</v>
      </c>
      <c r="Q57" s="57">
        <v>0.26881720430107531</v>
      </c>
      <c r="R57" s="58">
        <v>9.7560975609756101E-2</v>
      </c>
      <c r="S57" s="59">
        <v>0.25641025641025639</v>
      </c>
      <c r="T57" s="57">
        <v>0.22754491017964071</v>
      </c>
      <c r="U57" s="58">
        <v>0.1685393258426966</v>
      </c>
      <c r="V57" s="59">
        <v>0</v>
      </c>
      <c r="W57" s="57">
        <v>0.25555555555555548</v>
      </c>
      <c r="X57" s="58">
        <v>0.1384615384615385</v>
      </c>
      <c r="Y57" s="59">
        <v>0</v>
      </c>
      <c r="Z57" s="57">
        <v>0.25274725274725268</v>
      </c>
      <c r="AA57" s="58">
        <v>0.12962962962962959</v>
      </c>
      <c r="AB57" s="59">
        <v>0.17045454545454539</v>
      </c>
      <c r="AC57" s="57">
        <v>0.15384615384615391</v>
      </c>
      <c r="AD57" s="58">
        <v>6.6666666666666666E-2</v>
      </c>
      <c r="AE57" s="59">
        <v>1</v>
      </c>
      <c r="AF57" s="57">
        <v>0.29197080291970801</v>
      </c>
      <c r="AG57" s="58">
        <v>0.20224719101123589</v>
      </c>
      <c r="AH57" s="57">
        <v>0.22222222222222221</v>
      </c>
      <c r="AI57" s="58">
        <v>0.12790697674418611</v>
      </c>
      <c r="AJ57" s="57">
        <v>0.21710526315789469</v>
      </c>
      <c r="AK57" s="58">
        <v>0.1090909090909091</v>
      </c>
      <c r="AL57" s="57">
        <v>0.30081300813008133</v>
      </c>
      <c r="AM57" s="58">
        <v>0.1333333333333333</v>
      </c>
      <c r="AN57" s="57">
        <v>0.25547445255474449</v>
      </c>
      <c r="AO57" s="58">
        <v>0.2391304347826087</v>
      </c>
      <c r="AP57" s="59">
        <v>0</v>
      </c>
      <c r="AQ57" s="57">
        <v>0.26515151515151508</v>
      </c>
      <c r="AR57" s="58">
        <v>0.1276595744680851</v>
      </c>
      <c r="AS57" s="59">
        <v>0</v>
      </c>
      <c r="AT57" s="57">
        <v>0.30630630630630629</v>
      </c>
      <c r="AU57" s="58">
        <v>0.1020408163265306</v>
      </c>
      <c r="AV57" s="59">
        <v>0</v>
      </c>
      <c r="AW57" s="57">
        <v>0.33064516129032262</v>
      </c>
      <c r="AX57" s="58">
        <v>0.26666666666666672</v>
      </c>
      <c r="AY57" s="57">
        <v>0.2857142857142857</v>
      </c>
      <c r="AZ57" s="58">
        <v>0.21153846153846151</v>
      </c>
      <c r="BA57" s="59">
        <v>0.15384615384615391</v>
      </c>
      <c r="BB57" s="57">
        <v>0.27611940298507459</v>
      </c>
      <c r="BC57" s="58">
        <v>0.2121212121212121</v>
      </c>
      <c r="BD57" s="59">
        <v>0</v>
      </c>
      <c r="BE57" s="57">
        <v>0.2197802197802198</v>
      </c>
      <c r="BF57" s="58">
        <v>0.18840579710144931</v>
      </c>
      <c r="BG57" s="57">
        <v>0.29411764705882348</v>
      </c>
      <c r="BH57" s="58">
        <v>0.10344827586206901</v>
      </c>
      <c r="BI57" s="59">
        <v>0.29310344827586199</v>
      </c>
      <c r="BJ57" s="57">
        <v>0.2558139534883721</v>
      </c>
      <c r="BK57" s="58">
        <v>5.5555555555555552E-2</v>
      </c>
      <c r="BL57" s="59">
        <v>0</v>
      </c>
      <c r="BM57" s="57">
        <v>0.30208333333333331</v>
      </c>
      <c r="BN57" s="58">
        <v>9.0909090909090912E-2</v>
      </c>
      <c r="BO57" s="59">
        <v>0</v>
      </c>
      <c r="BP57" s="57">
        <v>0.2</v>
      </c>
      <c r="BQ57" s="58">
        <v>0.1818181818181818</v>
      </c>
      <c r="BR57" s="59">
        <v>0.14473684210526319</v>
      </c>
      <c r="BS57" s="57">
        <v>0.30232558139534882</v>
      </c>
      <c r="BT57" s="58">
        <v>0.14285714285714279</v>
      </c>
      <c r="BU57" s="59">
        <v>0</v>
      </c>
      <c r="BV57" s="57">
        <v>0.20238095238095241</v>
      </c>
      <c r="BW57" s="58">
        <v>0.25806451612903231</v>
      </c>
      <c r="BX57" s="57">
        <v>0.20833333333333329</v>
      </c>
      <c r="BY57" s="58">
        <v>0.14285714285714279</v>
      </c>
      <c r="BZ57" s="59">
        <v>0</v>
      </c>
      <c r="CA57" s="57">
        <v>0.26984126984126983</v>
      </c>
      <c r="CB57" s="58">
        <v>0.08</v>
      </c>
      <c r="CC57" s="59">
        <v>0</v>
      </c>
      <c r="CD57" s="57">
        <v>0.20833333333333329</v>
      </c>
      <c r="CE57" s="58">
        <v>0.19230769230769229</v>
      </c>
      <c r="CF57" s="59">
        <v>0</v>
      </c>
      <c r="CG57" s="57">
        <v>0.34375</v>
      </c>
      <c r="CH57" s="58">
        <v>0.23809523809523811</v>
      </c>
      <c r="CI57" s="59">
        <v>0.2857142857142857</v>
      </c>
      <c r="CJ57" s="57">
        <v>0.25</v>
      </c>
      <c r="CK57" s="58">
        <v>0.22222222222222221</v>
      </c>
      <c r="CL57" s="59">
        <v>0.4</v>
      </c>
      <c r="CM57" s="57">
        <v>0.2105263157894737</v>
      </c>
      <c r="CN57" s="60">
        <v>0</v>
      </c>
    </row>
    <row r="58" spans="1:92" x14ac:dyDescent="0.25">
      <c r="A58" s="44" t="s">
        <v>39</v>
      </c>
      <c r="B58" s="57">
        <v>1.9801980198019799E-2</v>
      </c>
      <c r="C58" s="58">
        <v>0</v>
      </c>
      <c r="D58" s="59">
        <v>0</v>
      </c>
      <c r="E58" s="57">
        <v>2.6894865525672371E-2</v>
      </c>
      <c r="F58" s="58">
        <v>9.7087378640776691E-3</v>
      </c>
      <c r="G58" s="59">
        <v>0</v>
      </c>
      <c r="H58" s="57">
        <v>1.234567901234568E-2</v>
      </c>
      <c r="I58" s="58">
        <v>0</v>
      </c>
      <c r="J58" s="59">
        <v>0</v>
      </c>
      <c r="K58" s="57">
        <v>1.501501501501501E-2</v>
      </c>
      <c r="L58" s="58">
        <v>0</v>
      </c>
      <c r="M58" s="59">
        <v>0</v>
      </c>
      <c r="N58" s="57">
        <v>2.8225806451612899E-2</v>
      </c>
      <c r="O58" s="58">
        <v>0</v>
      </c>
      <c r="P58" s="59">
        <v>0</v>
      </c>
      <c r="Q58" s="57">
        <v>5.3763440860215058E-3</v>
      </c>
      <c r="R58" s="58">
        <v>1.2195121951219509E-2</v>
      </c>
      <c r="S58" s="59">
        <v>2.564102564102564E-2</v>
      </c>
      <c r="T58" s="57">
        <v>1.1976047904191619E-2</v>
      </c>
      <c r="U58" s="58">
        <v>0</v>
      </c>
      <c r="V58" s="59">
        <v>0</v>
      </c>
      <c r="W58" s="57">
        <v>3.888888888888889E-2</v>
      </c>
      <c r="X58" s="58">
        <v>0</v>
      </c>
      <c r="Y58" s="59">
        <v>0</v>
      </c>
      <c r="Z58" s="57">
        <v>1.098901098901099E-2</v>
      </c>
      <c r="AA58" s="58">
        <v>1.8518518518518521E-2</v>
      </c>
      <c r="AB58" s="59">
        <v>1.136363636363636E-2</v>
      </c>
      <c r="AC58" s="57">
        <v>1.9230769230769228E-2</v>
      </c>
      <c r="AD58" s="58">
        <v>0</v>
      </c>
      <c r="AE58" s="59">
        <v>0</v>
      </c>
      <c r="AF58" s="57">
        <v>1.4598540145985399E-2</v>
      </c>
      <c r="AG58" s="58">
        <v>0</v>
      </c>
      <c r="AH58" s="57">
        <v>2.9629629629629631E-2</v>
      </c>
      <c r="AI58" s="58">
        <v>0</v>
      </c>
      <c r="AJ58" s="57">
        <v>1.3157894736842099E-2</v>
      </c>
      <c r="AK58" s="58">
        <v>0</v>
      </c>
      <c r="AL58" s="57">
        <v>1.6260162601626021E-2</v>
      </c>
      <c r="AM58" s="58">
        <v>0</v>
      </c>
      <c r="AN58" s="57">
        <v>1.4598540145985399E-2</v>
      </c>
      <c r="AO58" s="58">
        <v>0</v>
      </c>
      <c r="AP58" s="59">
        <v>0</v>
      </c>
      <c r="AQ58" s="57">
        <v>2.2727272727272731E-2</v>
      </c>
      <c r="AR58" s="58">
        <v>0</v>
      </c>
      <c r="AS58" s="59">
        <v>0</v>
      </c>
      <c r="AT58" s="57">
        <v>1.8018018018018021E-2</v>
      </c>
      <c r="AU58" s="58">
        <v>0</v>
      </c>
      <c r="AV58" s="59">
        <v>0</v>
      </c>
      <c r="AW58" s="57">
        <v>1.6129032258064519E-2</v>
      </c>
      <c r="AX58" s="58">
        <v>0</v>
      </c>
      <c r="AY58" s="57">
        <v>2.197802197802198E-2</v>
      </c>
      <c r="AZ58" s="58">
        <v>0</v>
      </c>
      <c r="BA58" s="59">
        <v>0</v>
      </c>
      <c r="BB58" s="57">
        <v>2.9850746268656719E-2</v>
      </c>
      <c r="BC58" s="58">
        <v>0</v>
      </c>
      <c r="BD58" s="59">
        <v>0</v>
      </c>
      <c r="BE58" s="57">
        <v>0</v>
      </c>
      <c r="BF58" s="58">
        <v>0</v>
      </c>
      <c r="BG58" s="57">
        <v>2.9411764705882349E-2</v>
      </c>
      <c r="BH58" s="58">
        <v>3.4482758620689648E-2</v>
      </c>
      <c r="BI58" s="59">
        <v>3.4482758620689648E-2</v>
      </c>
      <c r="BJ58" s="57">
        <v>2.3255813953488368E-2</v>
      </c>
      <c r="BK58" s="58">
        <v>0</v>
      </c>
      <c r="BL58" s="59">
        <v>0</v>
      </c>
      <c r="BM58" s="57">
        <v>1.041666666666667E-2</v>
      </c>
      <c r="BN58" s="58">
        <v>0</v>
      </c>
      <c r="BO58" s="59">
        <v>0</v>
      </c>
      <c r="BP58" s="57">
        <v>0</v>
      </c>
      <c r="BQ58" s="58">
        <v>0</v>
      </c>
      <c r="BR58" s="59">
        <v>5.2631578947368418E-2</v>
      </c>
      <c r="BS58" s="57">
        <v>2.3255813953488368E-2</v>
      </c>
      <c r="BT58" s="58">
        <v>0</v>
      </c>
      <c r="BU58" s="59">
        <v>0</v>
      </c>
      <c r="BV58" s="57">
        <v>1.1904761904761901E-2</v>
      </c>
      <c r="BW58" s="58">
        <v>0</v>
      </c>
      <c r="BX58" s="57">
        <v>2.777777777777778E-2</v>
      </c>
      <c r="BY58" s="58">
        <v>0</v>
      </c>
      <c r="BZ58" s="59">
        <v>0</v>
      </c>
      <c r="CA58" s="57">
        <v>3.1746031746031737E-2</v>
      </c>
      <c r="CB58" s="58">
        <v>0</v>
      </c>
      <c r="CC58" s="59">
        <v>0</v>
      </c>
      <c r="CD58" s="57">
        <v>0</v>
      </c>
      <c r="CE58" s="58">
        <v>3.8461538461538457E-2</v>
      </c>
      <c r="CF58" s="59">
        <v>0</v>
      </c>
      <c r="CG58" s="57">
        <v>3.125E-2</v>
      </c>
      <c r="CH58" s="58">
        <v>0</v>
      </c>
      <c r="CI58" s="59">
        <v>0</v>
      </c>
      <c r="CJ58" s="57">
        <v>0</v>
      </c>
      <c r="CK58" s="58">
        <v>0</v>
      </c>
      <c r="CL58" s="59">
        <v>0</v>
      </c>
      <c r="CM58" s="57">
        <v>0</v>
      </c>
      <c r="CN58" s="60">
        <v>0</v>
      </c>
    </row>
    <row r="59" spans="1:92" x14ac:dyDescent="0.25">
      <c r="A59" s="44" t="s">
        <v>40</v>
      </c>
      <c r="B59" s="57">
        <v>0.65594059405940597</v>
      </c>
      <c r="C59" s="58">
        <v>0.90909090909090906</v>
      </c>
      <c r="D59" s="59">
        <v>1</v>
      </c>
      <c r="E59" s="57">
        <v>0.6772616136919315</v>
      </c>
      <c r="F59" s="58">
        <v>0.93203883495145634</v>
      </c>
      <c r="G59" s="59">
        <v>1</v>
      </c>
      <c r="H59" s="57">
        <v>0.71604938271604934</v>
      </c>
      <c r="I59" s="58">
        <v>0.83006535947712423</v>
      </c>
      <c r="J59" s="59">
        <v>1</v>
      </c>
      <c r="K59" s="57">
        <v>0.69669669669669665</v>
      </c>
      <c r="L59" s="58">
        <v>0.83453237410071945</v>
      </c>
      <c r="M59" s="59">
        <v>1</v>
      </c>
      <c r="N59" s="57">
        <v>0.63709677419354838</v>
      </c>
      <c r="O59" s="58">
        <v>0.84146341463414631</v>
      </c>
      <c r="P59" s="59">
        <v>1</v>
      </c>
      <c r="Q59" s="57">
        <v>0.72580645161290325</v>
      </c>
      <c r="R59" s="58">
        <v>0.8902439024390244</v>
      </c>
      <c r="S59" s="59">
        <v>0.71794871794871795</v>
      </c>
      <c r="T59" s="57">
        <v>0.76047904191616766</v>
      </c>
      <c r="U59" s="58">
        <v>0.8314606741573034</v>
      </c>
      <c r="V59" s="59">
        <v>1</v>
      </c>
      <c r="W59" s="57">
        <v>0.7055555555555556</v>
      </c>
      <c r="X59" s="58">
        <v>0.86153846153846159</v>
      </c>
      <c r="Y59" s="59">
        <v>1</v>
      </c>
      <c r="Z59" s="57">
        <v>0.73626373626373631</v>
      </c>
      <c r="AA59" s="58">
        <v>0.85185185185185186</v>
      </c>
      <c r="AB59" s="59">
        <v>0.81818181818181823</v>
      </c>
      <c r="AC59" s="57">
        <v>0.82051282051282048</v>
      </c>
      <c r="AD59" s="58">
        <v>0.93333333333333335</v>
      </c>
      <c r="AE59" s="59">
        <v>0</v>
      </c>
      <c r="AF59" s="57">
        <v>0.69343065693430661</v>
      </c>
      <c r="AG59" s="58">
        <v>0.797752808988764</v>
      </c>
      <c r="AH59" s="57">
        <v>0.74814814814814812</v>
      </c>
      <c r="AI59" s="58">
        <v>0.87209302325581395</v>
      </c>
      <c r="AJ59" s="57">
        <v>0.76973684210526316</v>
      </c>
      <c r="AK59" s="58">
        <v>0.89090909090909087</v>
      </c>
      <c r="AL59" s="57">
        <v>0.68292682926829273</v>
      </c>
      <c r="AM59" s="58">
        <v>0.8666666666666667</v>
      </c>
      <c r="AN59" s="57">
        <v>0.72992700729927007</v>
      </c>
      <c r="AO59" s="58">
        <v>0.76086956521739135</v>
      </c>
      <c r="AP59" s="59">
        <v>1</v>
      </c>
      <c r="AQ59" s="57">
        <v>0.71212121212121215</v>
      </c>
      <c r="AR59" s="58">
        <v>0.87234042553191493</v>
      </c>
      <c r="AS59" s="59">
        <v>1</v>
      </c>
      <c r="AT59" s="57">
        <v>0.67567567567567566</v>
      </c>
      <c r="AU59" s="58">
        <v>0.89795918367346939</v>
      </c>
      <c r="AV59" s="59">
        <v>1</v>
      </c>
      <c r="AW59" s="57">
        <v>0.65322580645161288</v>
      </c>
      <c r="AX59" s="58">
        <v>0.73333333333333328</v>
      </c>
      <c r="AY59" s="57">
        <v>0.69230769230769229</v>
      </c>
      <c r="AZ59" s="58">
        <v>0.78846153846153844</v>
      </c>
      <c r="BA59" s="59">
        <v>0.84615384615384615</v>
      </c>
      <c r="BB59" s="57">
        <v>0.69402985074626866</v>
      </c>
      <c r="BC59" s="58">
        <v>0.78787878787878785</v>
      </c>
      <c r="BD59" s="59">
        <v>1</v>
      </c>
      <c r="BE59" s="57">
        <v>0.78021978021978022</v>
      </c>
      <c r="BF59" s="58">
        <v>0.81159420289855078</v>
      </c>
      <c r="BG59" s="57">
        <v>0.67647058823529416</v>
      </c>
      <c r="BH59" s="58">
        <v>0.86206896551724133</v>
      </c>
      <c r="BI59" s="59">
        <v>0.67241379310344829</v>
      </c>
      <c r="BJ59" s="57">
        <v>0.72093023255813948</v>
      </c>
      <c r="BK59" s="58">
        <v>0.94444444444444442</v>
      </c>
      <c r="BL59" s="59">
        <v>1</v>
      </c>
      <c r="BM59" s="57">
        <v>0.6875</v>
      </c>
      <c r="BN59" s="58">
        <v>0.90909090909090906</v>
      </c>
      <c r="BO59" s="59">
        <v>1</v>
      </c>
      <c r="BP59" s="57">
        <v>0.8</v>
      </c>
      <c r="BQ59" s="58">
        <v>0.81818181818181823</v>
      </c>
      <c r="BR59" s="59">
        <v>0.80263157894736847</v>
      </c>
      <c r="BS59" s="57">
        <v>0.67441860465116277</v>
      </c>
      <c r="BT59" s="58">
        <v>0.8571428571428571</v>
      </c>
      <c r="BU59" s="59">
        <v>1</v>
      </c>
      <c r="BV59" s="57">
        <v>0.7857142857142857</v>
      </c>
      <c r="BW59" s="58">
        <v>0.74193548387096775</v>
      </c>
      <c r="BX59" s="57">
        <v>0.76388888888888884</v>
      </c>
      <c r="BY59" s="58">
        <v>0.8571428571428571</v>
      </c>
      <c r="BZ59" s="59">
        <v>1</v>
      </c>
      <c r="CA59" s="57">
        <v>0.69841269841269837</v>
      </c>
      <c r="CB59" s="58">
        <v>0.92</v>
      </c>
      <c r="CC59" s="59">
        <v>1</v>
      </c>
      <c r="CD59" s="57">
        <v>0.79166666666666663</v>
      </c>
      <c r="CE59" s="58">
        <v>0.76923076923076927</v>
      </c>
      <c r="CF59" s="59">
        <v>1</v>
      </c>
      <c r="CG59" s="57">
        <v>0.625</v>
      </c>
      <c r="CH59" s="58">
        <v>0.76190476190476186</v>
      </c>
      <c r="CI59" s="59">
        <v>0.7142857142857143</v>
      </c>
      <c r="CJ59" s="57">
        <v>0.75</v>
      </c>
      <c r="CK59" s="58">
        <v>0.77777777777777779</v>
      </c>
      <c r="CL59" s="59">
        <v>0.6</v>
      </c>
      <c r="CM59" s="57">
        <v>0.78947368421052633</v>
      </c>
      <c r="CN59" s="60">
        <v>1</v>
      </c>
    </row>
    <row r="80" spans="3:3" x14ac:dyDescent="0.25">
      <c r="C80" s="78"/>
    </row>
  </sheetData>
  <mergeCells count="34">
    <mergeCell ref="CG12:CI12"/>
    <mergeCell ref="CJ12:CL12"/>
    <mergeCell ref="CM12:CN12"/>
    <mergeCell ref="CA12:CC12"/>
    <mergeCell ref="BS12:BU12"/>
    <mergeCell ref="BM12:BO12"/>
    <mergeCell ref="BP12:BR12"/>
    <mergeCell ref="BV12:BW12"/>
    <mergeCell ref="BX12:BZ12"/>
    <mergeCell ref="CD12:CF12"/>
    <mergeCell ref="AY12:BA12"/>
    <mergeCell ref="BB12:BD12"/>
    <mergeCell ref="BE12:BF12"/>
    <mergeCell ref="BG12:BI12"/>
    <mergeCell ref="BJ12:BL12"/>
    <mergeCell ref="B12:D12"/>
    <mergeCell ref="E1:H7"/>
    <mergeCell ref="E12:G12"/>
    <mergeCell ref="H12:J12"/>
    <mergeCell ref="K12:M12"/>
    <mergeCell ref="AL12:AM12"/>
    <mergeCell ref="N12:P12"/>
    <mergeCell ref="Q12:S12"/>
    <mergeCell ref="T12:V12"/>
    <mergeCell ref="W12:Y12"/>
    <mergeCell ref="Z12:AB12"/>
    <mergeCell ref="AC12:AE12"/>
    <mergeCell ref="AN12:AP12"/>
    <mergeCell ref="AF12:AG12"/>
    <mergeCell ref="AH12:AI12"/>
    <mergeCell ref="AJ12:AK12"/>
    <mergeCell ref="AQ12:AS12"/>
    <mergeCell ref="AT12:AV12"/>
    <mergeCell ref="AW12:AX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2" manualBreakCount="2">
    <brk id="18" max="58" man="1"/>
    <brk id="42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C94E-B36C-462C-9E41-742750D7CCC2}">
  <sheetPr>
    <tabColor theme="6" tint="0.59999389629810485"/>
  </sheetPr>
  <dimension ref="A1:J105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23" style="1" customWidth="1"/>
    <col min="3" max="3" width="23.85546875" style="1" customWidth="1"/>
    <col min="4" max="4" width="23" style="1" customWidth="1"/>
    <col min="5" max="16384" width="9.140625" style="1"/>
  </cols>
  <sheetData>
    <row r="1" spans="1:9" ht="15" customHeight="1" x14ac:dyDescent="0.25">
      <c r="D1" s="85" t="s">
        <v>282</v>
      </c>
      <c r="E1" s="85"/>
      <c r="F1" s="85"/>
      <c r="G1" s="85"/>
      <c r="H1" s="85"/>
      <c r="I1" s="85"/>
    </row>
    <row r="2" spans="1:9" ht="15" customHeight="1" x14ac:dyDescent="0.25">
      <c r="D2" s="85"/>
      <c r="E2" s="85"/>
      <c r="F2" s="85"/>
      <c r="G2" s="85"/>
      <c r="H2" s="85"/>
      <c r="I2" s="85"/>
    </row>
    <row r="3" spans="1:9" ht="15" customHeight="1" x14ac:dyDescent="0.25">
      <c r="D3" s="85"/>
      <c r="E3" s="85"/>
      <c r="F3" s="85"/>
      <c r="G3" s="85"/>
      <c r="H3" s="85"/>
      <c r="I3" s="85"/>
    </row>
    <row r="4" spans="1:9" ht="15" customHeight="1" x14ac:dyDescent="0.25">
      <c r="D4" s="85"/>
      <c r="E4" s="85"/>
      <c r="F4" s="85"/>
      <c r="G4" s="85"/>
      <c r="H4" s="85"/>
      <c r="I4" s="85"/>
    </row>
    <row r="5" spans="1:9" ht="15" customHeight="1" x14ac:dyDescent="0.25">
      <c r="D5" s="85"/>
      <c r="E5" s="85"/>
      <c r="F5" s="85"/>
      <c r="G5" s="85"/>
      <c r="H5" s="85"/>
      <c r="I5" s="85"/>
    </row>
    <row r="6" spans="1:9" ht="15" customHeight="1" x14ac:dyDescent="0.25">
      <c r="D6" s="85"/>
      <c r="E6" s="85"/>
      <c r="F6" s="85"/>
      <c r="G6" s="85"/>
      <c r="H6" s="85"/>
      <c r="I6" s="85"/>
    </row>
    <row r="7" spans="1:9" ht="15" customHeight="1" x14ac:dyDescent="0.25">
      <c r="D7" s="85"/>
      <c r="E7" s="85"/>
      <c r="F7" s="85"/>
      <c r="G7" s="85"/>
      <c r="H7" s="85"/>
      <c r="I7" s="85"/>
    </row>
    <row r="10" spans="1:9" ht="18.75" x14ac:dyDescent="0.3">
      <c r="A10" s="2" t="s">
        <v>283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77</v>
      </c>
      <c r="B13" s="7">
        <v>5826</v>
      </c>
      <c r="C13" s="8">
        <f>B13/11472</f>
        <v>0.50784518828451886</v>
      </c>
      <c r="D13" s="86" t="s">
        <v>284</v>
      </c>
    </row>
    <row r="14" spans="1:9" ht="13.7" customHeight="1" x14ac:dyDescent="0.25">
      <c r="A14" s="6" t="s">
        <v>78</v>
      </c>
      <c r="B14" s="7">
        <v>2128</v>
      </c>
      <c r="C14" s="8">
        <f t="shared" ref="C14:C26" si="0">B14/11472</f>
        <v>0.18549511854951187</v>
      </c>
      <c r="D14" s="86"/>
    </row>
    <row r="15" spans="1:9" ht="13.7" customHeight="1" x14ac:dyDescent="0.25">
      <c r="A15" s="6" t="s">
        <v>90</v>
      </c>
      <c r="B15" s="7">
        <v>1686</v>
      </c>
      <c r="C15" s="8">
        <f t="shared" si="0"/>
        <v>0.14696652719665271</v>
      </c>
      <c r="D15" s="86"/>
    </row>
    <row r="16" spans="1:9" ht="13.7" customHeight="1" x14ac:dyDescent="0.25">
      <c r="A16" s="10" t="s">
        <v>95</v>
      </c>
      <c r="B16" s="11">
        <v>630</v>
      </c>
      <c r="C16" s="12">
        <f t="shared" si="0"/>
        <v>5.4916317991631797E-2</v>
      </c>
    </row>
    <row r="17" spans="1:3" ht="13.7" customHeight="1" x14ac:dyDescent="0.25">
      <c r="A17" s="10" t="s">
        <v>74</v>
      </c>
      <c r="B17" s="11">
        <v>436</v>
      </c>
      <c r="C17" s="12">
        <f t="shared" si="0"/>
        <v>3.8005578800557882E-2</v>
      </c>
    </row>
    <row r="18" spans="1:3" ht="13.7" customHeight="1" x14ac:dyDescent="0.25">
      <c r="A18" s="10" t="s">
        <v>92</v>
      </c>
      <c r="B18" s="11">
        <v>300</v>
      </c>
      <c r="C18" s="12">
        <f t="shared" si="0"/>
        <v>2.615062761506276E-2</v>
      </c>
    </row>
    <row r="19" spans="1:3" ht="13.7" customHeight="1" x14ac:dyDescent="0.25">
      <c r="A19" s="10" t="s">
        <v>100</v>
      </c>
      <c r="B19" s="11">
        <v>206</v>
      </c>
      <c r="C19" s="12">
        <f t="shared" si="0"/>
        <v>1.7956764295676428E-2</v>
      </c>
    </row>
    <row r="20" spans="1:3" ht="13.7" customHeight="1" x14ac:dyDescent="0.25">
      <c r="A20" s="10" t="s">
        <v>97</v>
      </c>
      <c r="B20" s="11">
        <v>62</v>
      </c>
      <c r="C20" s="12">
        <f t="shared" si="0"/>
        <v>5.4044630404463043E-3</v>
      </c>
    </row>
    <row r="21" spans="1:3" ht="13.7" customHeight="1" x14ac:dyDescent="0.25">
      <c r="A21" s="10" t="s">
        <v>83</v>
      </c>
      <c r="B21" s="11">
        <v>37</v>
      </c>
      <c r="C21" s="12">
        <f t="shared" si="0"/>
        <v>3.2252440725244074E-3</v>
      </c>
    </row>
    <row r="22" spans="1:3" ht="13.7" customHeight="1" x14ac:dyDescent="0.25">
      <c r="A22" s="10" t="s">
        <v>51</v>
      </c>
      <c r="B22" s="11">
        <v>29</v>
      </c>
      <c r="C22" s="12">
        <f t="shared" si="0"/>
        <v>2.5278940027894004E-3</v>
      </c>
    </row>
    <row r="23" spans="1:3" ht="13.7" customHeight="1" x14ac:dyDescent="0.25">
      <c r="A23" s="10" t="s">
        <v>91</v>
      </c>
      <c r="B23" s="11">
        <v>24</v>
      </c>
      <c r="C23" s="12">
        <f t="shared" si="0"/>
        <v>2.0920502092050207E-3</v>
      </c>
    </row>
    <row r="24" spans="1:3" ht="13.7" customHeight="1" x14ac:dyDescent="0.25">
      <c r="A24" s="10" t="s">
        <v>81</v>
      </c>
      <c r="B24" s="11">
        <v>14</v>
      </c>
      <c r="C24" s="12">
        <f t="shared" si="0"/>
        <v>1.2203626220362621E-3</v>
      </c>
    </row>
    <row r="25" spans="1:3" ht="13.7" customHeight="1" x14ac:dyDescent="0.25">
      <c r="A25" s="10" t="s">
        <v>56</v>
      </c>
      <c r="B25" s="11">
        <v>14</v>
      </c>
      <c r="C25" s="12">
        <f t="shared" si="0"/>
        <v>1.2203626220362621E-3</v>
      </c>
    </row>
    <row r="26" spans="1:3" ht="13.7" customHeight="1" x14ac:dyDescent="0.25">
      <c r="A26" s="10" t="s">
        <v>94</v>
      </c>
      <c r="B26" s="11">
        <v>13</v>
      </c>
      <c r="C26" s="12">
        <f t="shared" si="0"/>
        <v>1.1331938633193863E-3</v>
      </c>
    </row>
    <row r="27" spans="1:3" ht="13.7" customHeight="1" x14ac:dyDescent="0.25">
      <c r="A27" s="10" t="s">
        <v>68</v>
      </c>
      <c r="B27" s="11">
        <v>12</v>
      </c>
      <c r="C27" s="12">
        <v>0</v>
      </c>
    </row>
    <row r="28" spans="1:3" ht="13.7" customHeight="1" x14ac:dyDescent="0.25">
      <c r="A28" s="10" t="s">
        <v>75</v>
      </c>
      <c r="B28" s="11">
        <v>7</v>
      </c>
      <c r="C28" s="12">
        <v>0</v>
      </c>
    </row>
    <row r="29" spans="1:3" ht="13.7" customHeight="1" x14ac:dyDescent="0.25">
      <c r="A29" s="10" t="s">
        <v>66</v>
      </c>
      <c r="B29" s="11">
        <v>5</v>
      </c>
      <c r="C29" s="12">
        <v>0</v>
      </c>
    </row>
    <row r="30" spans="1:3" ht="13.7" customHeight="1" x14ac:dyDescent="0.25">
      <c r="A30" s="10" t="s">
        <v>54</v>
      </c>
      <c r="B30" s="11">
        <v>5</v>
      </c>
      <c r="C30" s="12">
        <v>0</v>
      </c>
    </row>
    <row r="31" spans="1:3" ht="13.7" customHeight="1" x14ac:dyDescent="0.25">
      <c r="A31" s="10" t="s">
        <v>49</v>
      </c>
      <c r="B31" s="11">
        <v>5</v>
      </c>
      <c r="C31" s="12">
        <v>0</v>
      </c>
    </row>
    <row r="32" spans="1:3" ht="13.7" customHeight="1" x14ac:dyDescent="0.25">
      <c r="A32" s="10" t="s">
        <v>98</v>
      </c>
      <c r="B32" s="11" t="s">
        <v>86</v>
      </c>
      <c r="C32" s="12">
        <v>0</v>
      </c>
    </row>
    <row r="33" spans="1:3" ht="13.7" customHeight="1" x14ac:dyDescent="0.25">
      <c r="A33" s="10" t="s">
        <v>67</v>
      </c>
      <c r="B33" s="11" t="s">
        <v>86</v>
      </c>
      <c r="C33" s="12">
        <v>0</v>
      </c>
    </row>
    <row r="34" spans="1:3" ht="13.7" customHeight="1" x14ac:dyDescent="0.25">
      <c r="A34" s="10" t="s">
        <v>71</v>
      </c>
      <c r="B34" s="11" t="s">
        <v>86</v>
      </c>
      <c r="C34" s="12">
        <v>0</v>
      </c>
    </row>
    <row r="35" spans="1:3" ht="13.7" customHeight="1" x14ac:dyDescent="0.25">
      <c r="A35" s="10" t="s">
        <v>70</v>
      </c>
      <c r="B35" s="11" t="s">
        <v>86</v>
      </c>
      <c r="C35" s="12">
        <v>0</v>
      </c>
    </row>
    <row r="36" spans="1:3" ht="13.7" customHeight="1" x14ac:dyDescent="0.25">
      <c r="A36" s="10" t="s">
        <v>76</v>
      </c>
      <c r="B36" s="11" t="s">
        <v>86</v>
      </c>
      <c r="C36" s="12">
        <v>0</v>
      </c>
    </row>
    <row r="37" spans="1:3" ht="13.7" customHeight="1" x14ac:dyDescent="0.25">
      <c r="A37" s="10" t="s">
        <v>46</v>
      </c>
      <c r="B37" s="11" t="s">
        <v>86</v>
      </c>
      <c r="C37" s="12">
        <v>0</v>
      </c>
    </row>
    <row r="38" spans="1:3" ht="13.7" customHeight="1" x14ac:dyDescent="0.25">
      <c r="A38" s="10" t="s">
        <v>53</v>
      </c>
      <c r="B38" s="11" t="s">
        <v>86</v>
      </c>
      <c r="C38" s="12">
        <v>0</v>
      </c>
    </row>
    <row r="39" spans="1:3" ht="13.7" customHeight="1" x14ac:dyDescent="0.25">
      <c r="A39" s="10" t="s">
        <v>62</v>
      </c>
      <c r="B39" s="11" t="s">
        <v>86</v>
      </c>
      <c r="C39" s="12">
        <v>0</v>
      </c>
    </row>
    <row r="40" spans="1:3" ht="13.7" customHeight="1" x14ac:dyDescent="0.25">
      <c r="A40" s="10" t="s">
        <v>73</v>
      </c>
      <c r="B40" s="11" t="s">
        <v>86</v>
      </c>
      <c r="C40" s="12">
        <v>0</v>
      </c>
    </row>
    <row r="41" spans="1:3" ht="13.7" customHeight="1" x14ac:dyDescent="0.25">
      <c r="A41" s="10" t="s">
        <v>107</v>
      </c>
      <c r="B41" s="11" t="s">
        <v>86</v>
      </c>
      <c r="C41" s="12">
        <v>0</v>
      </c>
    </row>
    <row r="42" spans="1:3" ht="13.7" customHeight="1" x14ac:dyDescent="0.25">
      <c r="A42" s="10" t="s">
        <v>64</v>
      </c>
      <c r="B42" s="11" t="s">
        <v>86</v>
      </c>
      <c r="C42" s="12">
        <v>0</v>
      </c>
    </row>
    <row r="43" spans="1:3" ht="13.7" customHeight="1" x14ac:dyDescent="0.25">
      <c r="A43" s="10" t="s">
        <v>50</v>
      </c>
      <c r="B43" s="11" t="s">
        <v>86</v>
      </c>
      <c r="C43" s="12">
        <v>0</v>
      </c>
    </row>
    <row r="44" spans="1:3" ht="13.7" customHeight="1" x14ac:dyDescent="0.25">
      <c r="A44" s="10" t="s">
        <v>266</v>
      </c>
      <c r="B44" s="11" t="s">
        <v>86</v>
      </c>
      <c r="C44" s="12">
        <v>0</v>
      </c>
    </row>
    <row r="45" spans="1:3" ht="13.7" customHeight="1" x14ac:dyDescent="0.25">
      <c r="A45" s="10" t="s">
        <v>79</v>
      </c>
      <c r="B45" s="11" t="s">
        <v>86</v>
      </c>
      <c r="C45" s="12">
        <v>0</v>
      </c>
    </row>
    <row r="46" spans="1:3" ht="13.7" customHeight="1" x14ac:dyDescent="0.25">
      <c r="A46" s="10" t="s">
        <v>52</v>
      </c>
      <c r="B46" s="11" t="s">
        <v>86</v>
      </c>
      <c r="C46" s="12">
        <v>0</v>
      </c>
    </row>
    <row r="47" spans="1:3" ht="13.7" customHeight="1" x14ac:dyDescent="0.25">
      <c r="A47" s="10" t="s">
        <v>69</v>
      </c>
      <c r="B47" s="11" t="s">
        <v>86</v>
      </c>
      <c r="C47" s="12">
        <v>0</v>
      </c>
    </row>
    <row r="48" spans="1:3" ht="13.7" customHeight="1" x14ac:dyDescent="0.25">
      <c r="A48" s="10" t="s">
        <v>89</v>
      </c>
      <c r="B48" s="11" t="s">
        <v>86</v>
      </c>
      <c r="C48" s="12">
        <v>0</v>
      </c>
    </row>
    <row r="49" spans="1:10" ht="13.7" customHeight="1" x14ac:dyDescent="0.25">
      <c r="A49" s="10" t="s">
        <v>65</v>
      </c>
      <c r="B49" s="11" t="s">
        <v>86</v>
      </c>
      <c r="C49" s="12">
        <v>0</v>
      </c>
    </row>
    <row r="50" spans="1:10" ht="13.7" customHeight="1" x14ac:dyDescent="0.25">
      <c r="A50" s="10" t="s">
        <v>82</v>
      </c>
      <c r="B50" s="11" t="s">
        <v>86</v>
      </c>
      <c r="C50" s="12">
        <v>0</v>
      </c>
    </row>
    <row r="51" spans="1:10" ht="13.7" customHeight="1" x14ac:dyDescent="0.25">
      <c r="A51" s="10" t="s">
        <v>268</v>
      </c>
      <c r="B51" s="11" t="s">
        <v>86</v>
      </c>
      <c r="C51" s="12">
        <v>0</v>
      </c>
    </row>
    <row r="52" spans="1:10" ht="13.7" customHeight="1" x14ac:dyDescent="0.25">
      <c r="A52" s="10" t="s">
        <v>63</v>
      </c>
      <c r="B52" s="11" t="s">
        <v>86</v>
      </c>
      <c r="C52" s="12">
        <v>0</v>
      </c>
    </row>
    <row r="53" spans="1:10" ht="13.7" customHeight="1" x14ac:dyDescent="0.25">
      <c r="A53" s="10" t="s">
        <v>72</v>
      </c>
      <c r="B53" s="11" t="s">
        <v>86</v>
      </c>
      <c r="C53" s="12">
        <v>0</v>
      </c>
    </row>
    <row r="54" spans="1:10" x14ac:dyDescent="0.25">
      <c r="A54" s="13" t="s">
        <v>59</v>
      </c>
      <c r="B54" s="14">
        <v>11472</v>
      </c>
      <c r="C54" s="15">
        <f>B54/B54</f>
        <v>1</v>
      </c>
    </row>
    <row r="57" spans="1:10" ht="33.75" customHeight="1" x14ac:dyDescent="0.3">
      <c r="A57" s="87" t="s">
        <v>285</v>
      </c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18.75" x14ac:dyDescent="0.3">
      <c r="A58" s="16"/>
      <c r="B58" s="17"/>
      <c r="C58" s="17"/>
      <c r="D58" s="17"/>
    </row>
    <row r="59" spans="1:10" ht="48.75" customHeight="1" x14ac:dyDescent="0.25">
      <c r="A59" s="18"/>
      <c r="B59" s="19" t="s">
        <v>77</v>
      </c>
      <c r="C59" s="19" t="s">
        <v>78</v>
      </c>
      <c r="D59" s="19" t="s">
        <v>90</v>
      </c>
    </row>
    <row r="60" spans="1:10" x14ac:dyDescent="0.25">
      <c r="A60" s="20" t="s">
        <v>1</v>
      </c>
      <c r="B60" s="21"/>
      <c r="C60" s="21"/>
      <c r="D60" s="21"/>
    </row>
    <row r="61" spans="1:10" x14ac:dyDescent="0.25">
      <c r="A61" s="22" t="s">
        <v>3</v>
      </c>
      <c r="B61" s="23">
        <v>5826</v>
      </c>
      <c r="C61" s="23">
        <v>2128</v>
      </c>
      <c r="D61" s="23">
        <v>1686</v>
      </c>
    </row>
    <row r="62" spans="1:10" x14ac:dyDescent="0.25">
      <c r="A62" s="20" t="s">
        <v>4</v>
      </c>
      <c r="B62" s="21"/>
      <c r="C62" s="21"/>
      <c r="D62" s="21"/>
    </row>
    <row r="63" spans="1:10" x14ac:dyDescent="0.25">
      <c r="A63" s="22" t="s">
        <v>5</v>
      </c>
      <c r="B63" s="24">
        <v>1.049964813511612</v>
      </c>
      <c r="C63" s="24">
        <v>1.1626016260162599</v>
      </c>
      <c r="D63" s="24">
        <v>1.2360742705570289</v>
      </c>
    </row>
    <row r="64" spans="1:10" x14ac:dyDescent="0.25">
      <c r="A64" s="22" t="s">
        <v>6</v>
      </c>
      <c r="B64" s="25">
        <v>55.769619680222689</v>
      </c>
      <c r="C64" s="25">
        <v>4.2931952508824534</v>
      </c>
      <c r="D64" s="25">
        <v>54.806358703109673</v>
      </c>
    </row>
    <row r="65" spans="1:4" x14ac:dyDescent="0.25">
      <c r="A65" s="22" t="s">
        <v>7</v>
      </c>
      <c r="B65" s="26">
        <v>1.544799176107106E-3</v>
      </c>
      <c r="C65" s="26">
        <v>0.23214285714285721</v>
      </c>
      <c r="D65" s="26">
        <v>0</v>
      </c>
    </row>
    <row r="66" spans="1:4" x14ac:dyDescent="0.25">
      <c r="A66" s="22" t="s">
        <v>8</v>
      </c>
      <c r="B66" s="26">
        <v>8.1359423274974252E-2</v>
      </c>
      <c r="C66" s="26">
        <v>0.99906015037593987</v>
      </c>
      <c r="D66" s="26">
        <v>4.8635824436536183E-2</v>
      </c>
    </row>
    <row r="67" spans="1:4" x14ac:dyDescent="0.25">
      <c r="A67" s="22" t="s">
        <v>9</v>
      </c>
      <c r="B67" s="26">
        <v>0.29231033299004461</v>
      </c>
      <c r="C67" s="26">
        <v>0</v>
      </c>
      <c r="D67" s="26">
        <v>0.22657176749703439</v>
      </c>
    </row>
    <row r="68" spans="1:4" x14ac:dyDescent="0.25">
      <c r="A68" s="20" t="s">
        <v>10</v>
      </c>
      <c r="B68" s="21"/>
      <c r="C68" s="21"/>
      <c r="D68" s="21"/>
    </row>
    <row r="69" spans="1:4" x14ac:dyDescent="0.25">
      <c r="A69" s="27" t="s">
        <v>11</v>
      </c>
      <c r="B69" s="28"/>
      <c r="C69" s="28"/>
      <c r="D69" s="28"/>
    </row>
    <row r="70" spans="1:4" x14ac:dyDescent="0.25">
      <c r="A70" s="22" t="s">
        <v>12</v>
      </c>
      <c r="B70" s="26">
        <v>0.36285616203226911</v>
      </c>
      <c r="C70" s="26">
        <v>0.3200187969924812</v>
      </c>
      <c r="D70" s="26">
        <v>0.31791221826809007</v>
      </c>
    </row>
    <row r="71" spans="1:4" x14ac:dyDescent="0.25">
      <c r="A71" s="22" t="s">
        <v>13</v>
      </c>
      <c r="B71" s="26">
        <v>0.52162718846549949</v>
      </c>
      <c r="C71" s="26">
        <v>0.51221804511278191</v>
      </c>
      <c r="D71" s="26">
        <v>0.4638196915776987</v>
      </c>
    </row>
    <row r="72" spans="1:4" x14ac:dyDescent="0.25">
      <c r="A72" s="22" t="s">
        <v>14</v>
      </c>
      <c r="B72" s="26">
        <v>0.29522828698935799</v>
      </c>
      <c r="C72" s="26">
        <v>0.30451127819548868</v>
      </c>
      <c r="D72" s="26">
        <v>0.26393831553973901</v>
      </c>
    </row>
    <row r="73" spans="1:4" x14ac:dyDescent="0.25">
      <c r="A73" s="27" t="s">
        <v>15</v>
      </c>
      <c r="B73" s="28"/>
      <c r="C73" s="28"/>
      <c r="D73" s="28"/>
    </row>
    <row r="74" spans="1:4" x14ac:dyDescent="0.25">
      <c r="A74" s="22" t="s">
        <v>16</v>
      </c>
      <c r="B74" s="26">
        <v>0.37338129496402878</v>
      </c>
      <c r="C74" s="26">
        <v>0.9758382642998028</v>
      </c>
      <c r="D74" s="26">
        <v>0.76241610738255039</v>
      </c>
    </row>
    <row r="75" spans="1:4" x14ac:dyDescent="0.25">
      <c r="A75" s="22" t="s">
        <v>17</v>
      </c>
      <c r="B75" s="26">
        <v>0.25845323741007192</v>
      </c>
      <c r="C75" s="26">
        <v>1.9723865877712028E-3</v>
      </c>
      <c r="D75" s="26">
        <v>6.7114093959731542E-3</v>
      </c>
    </row>
    <row r="76" spans="1:4" x14ac:dyDescent="0.25">
      <c r="A76" s="22" t="s">
        <v>18</v>
      </c>
      <c r="B76" s="26">
        <v>0.27697841726618699</v>
      </c>
      <c r="C76" s="26">
        <v>1.5285996055226819E-2</v>
      </c>
      <c r="D76" s="26">
        <v>0</v>
      </c>
    </row>
    <row r="77" spans="1:4" x14ac:dyDescent="0.25">
      <c r="A77" s="22" t="s">
        <v>19</v>
      </c>
      <c r="B77" s="26">
        <v>8.6690647482014382E-2</v>
      </c>
      <c r="C77" s="26">
        <v>6.9033530571992107E-3</v>
      </c>
      <c r="D77" s="26">
        <v>0.23087248322147649</v>
      </c>
    </row>
    <row r="78" spans="1:4" x14ac:dyDescent="0.25">
      <c r="A78" s="27" t="s">
        <v>20</v>
      </c>
      <c r="B78" s="28"/>
      <c r="C78" s="28"/>
      <c r="D78" s="28"/>
    </row>
    <row r="79" spans="1:4" x14ac:dyDescent="0.25">
      <c r="A79" s="74" t="s">
        <v>21</v>
      </c>
      <c r="B79" s="24"/>
      <c r="C79" s="24"/>
      <c r="D79" s="24"/>
    </row>
    <row r="80" spans="1:4" x14ac:dyDescent="0.25">
      <c r="A80" s="72" t="s">
        <v>43</v>
      </c>
      <c r="B80" s="70">
        <v>0.1375872382851446</v>
      </c>
      <c r="C80" s="70">
        <v>0.26414166256763411</v>
      </c>
      <c r="D80" s="70">
        <v>6.0753341433778859E-3</v>
      </c>
    </row>
    <row r="81" spans="1:4" x14ac:dyDescent="0.25">
      <c r="A81" s="72" t="s">
        <v>87</v>
      </c>
      <c r="B81" s="71">
        <v>690</v>
      </c>
      <c r="C81" s="71">
        <v>537</v>
      </c>
      <c r="D81" s="71">
        <v>10</v>
      </c>
    </row>
    <row r="82" spans="1:4" x14ac:dyDescent="0.25">
      <c r="A82" s="74" t="s">
        <v>88</v>
      </c>
      <c r="B82" s="71"/>
      <c r="C82" s="71"/>
      <c r="D82" s="71"/>
    </row>
    <row r="83" spans="1:4" x14ac:dyDescent="0.25">
      <c r="A83" s="72" t="s">
        <v>43</v>
      </c>
      <c r="B83" s="70">
        <v>0.60358923230309069</v>
      </c>
      <c r="C83" s="70">
        <v>0.66305951795376294</v>
      </c>
      <c r="D83" s="70">
        <v>0.53948967193195629</v>
      </c>
    </row>
    <row r="84" spans="1:4" x14ac:dyDescent="0.25">
      <c r="A84" s="72" t="s">
        <v>87</v>
      </c>
      <c r="B84" s="71">
        <v>3027</v>
      </c>
      <c r="C84" s="71">
        <v>1348</v>
      </c>
      <c r="D84" s="71">
        <v>888</v>
      </c>
    </row>
    <row r="85" spans="1:4" x14ac:dyDescent="0.25">
      <c r="A85" s="73" t="s">
        <v>22</v>
      </c>
      <c r="B85" s="71"/>
      <c r="C85" s="71"/>
      <c r="D85" s="71"/>
    </row>
    <row r="86" spans="1:4" x14ac:dyDescent="0.25">
      <c r="A86" s="72" t="s">
        <v>43</v>
      </c>
      <c r="B86" s="70">
        <v>4.4067796610169491E-2</v>
      </c>
      <c r="C86" s="70">
        <v>1.9675356615838661E-3</v>
      </c>
      <c r="D86" s="70">
        <v>0.2004860267314702</v>
      </c>
    </row>
    <row r="87" spans="1:4" x14ac:dyDescent="0.25">
      <c r="A87" s="72" t="s">
        <v>87</v>
      </c>
      <c r="B87" s="71">
        <v>221</v>
      </c>
      <c r="C87" s="71" t="s">
        <v>86</v>
      </c>
      <c r="D87" s="71">
        <v>330</v>
      </c>
    </row>
    <row r="88" spans="1:4" x14ac:dyDescent="0.25">
      <c r="A88" s="20" t="s">
        <v>23</v>
      </c>
      <c r="B88" s="21"/>
      <c r="C88" s="21"/>
      <c r="D88" s="21"/>
    </row>
    <row r="89" spans="1:4" x14ac:dyDescent="0.25">
      <c r="A89" s="22" t="s">
        <v>24</v>
      </c>
      <c r="B89" s="26">
        <v>0.64487102579484101</v>
      </c>
      <c r="C89" s="26">
        <v>0.91490408263649781</v>
      </c>
      <c r="D89" s="26">
        <v>0.73511543134872415</v>
      </c>
    </row>
    <row r="90" spans="1:4" x14ac:dyDescent="0.25">
      <c r="A90" s="22" t="s">
        <v>25</v>
      </c>
      <c r="B90" s="26">
        <v>0.24535092981403719</v>
      </c>
      <c r="C90" s="26">
        <v>3.9842597147073291E-2</v>
      </c>
      <c r="D90" s="26">
        <v>0.23025516403402191</v>
      </c>
    </row>
    <row r="91" spans="1:4" x14ac:dyDescent="0.25">
      <c r="A91" s="22" t="s">
        <v>26</v>
      </c>
      <c r="B91" s="26">
        <v>6.6186762647470504E-2</v>
      </c>
      <c r="C91" s="26">
        <v>1.3280865715691099E-2</v>
      </c>
      <c r="D91" s="26">
        <v>3.0376670716889429E-3</v>
      </c>
    </row>
    <row r="92" spans="1:4" x14ac:dyDescent="0.25">
      <c r="A92" s="22" t="s">
        <v>27</v>
      </c>
      <c r="B92" s="26">
        <v>2.4795040991801642E-2</v>
      </c>
      <c r="C92" s="26">
        <v>8.8539104771273979E-3</v>
      </c>
      <c r="D92" s="26">
        <v>1.215066828675577E-3</v>
      </c>
    </row>
    <row r="93" spans="1:4" x14ac:dyDescent="0.25">
      <c r="A93" s="22" t="s">
        <v>28</v>
      </c>
      <c r="B93" s="26">
        <v>0.85839340885684856</v>
      </c>
      <c r="C93" s="26">
        <v>0.9553571428571429</v>
      </c>
      <c r="D93" s="26">
        <v>0.97627520759193354</v>
      </c>
    </row>
    <row r="94" spans="1:4" x14ac:dyDescent="0.25">
      <c r="A94" s="20" t="s">
        <v>29</v>
      </c>
      <c r="B94" s="21"/>
      <c r="C94" s="21"/>
      <c r="D94" s="21"/>
    </row>
    <row r="95" spans="1:4" x14ac:dyDescent="0.25">
      <c r="A95" s="22" t="s">
        <v>30</v>
      </c>
      <c r="B95" s="29">
        <v>0.29649196321127708</v>
      </c>
      <c r="C95" s="29">
        <v>0.13686511676615351</v>
      </c>
      <c r="D95" s="29">
        <v>0.1296689429928741</v>
      </c>
    </row>
    <row r="96" spans="1:4" x14ac:dyDescent="0.25">
      <c r="A96" s="22" t="s">
        <v>31</v>
      </c>
      <c r="B96" s="29">
        <v>0.25069444444444439</v>
      </c>
      <c r="C96" s="29">
        <v>0.1166666666666667</v>
      </c>
      <c r="D96" s="29">
        <v>0.1072916666666667</v>
      </c>
    </row>
    <row r="97" spans="1:4" x14ac:dyDescent="0.25">
      <c r="A97" s="22" t="s">
        <v>32</v>
      </c>
      <c r="B97" s="26">
        <v>0.31969749054657959</v>
      </c>
      <c r="C97" s="26">
        <v>0.73327049952874646</v>
      </c>
      <c r="D97" s="26">
        <v>0.71318289786223277</v>
      </c>
    </row>
    <row r="98" spans="1:4" x14ac:dyDescent="0.25">
      <c r="A98" s="22" t="s">
        <v>33</v>
      </c>
      <c r="B98" s="26">
        <v>0.16490486257928119</v>
      </c>
      <c r="C98" s="26">
        <v>0.73599999999999999</v>
      </c>
      <c r="D98" s="26">
        <v>0.75684931506849318</v>
      </c>
    </row>
    <row r="99" spans="1:4" x14ac:dyDescent="0.25">
      <c r="A99" s="22" t="s">
        <v>34</v>
      </c>
      <c r="B99" s="26">
        <v>0.39489144316730518</v>
      </c>
      <c r="C99" s="26">
        <v>0.7345643392960185</v>
      </c>
      <c r="D99" s="26">
        <v>0.6858974358974359</v>
      </c>
    </row>
    <row r="100" spans="1:4" x14ac:dyDescent="0.25">
      <c r="A100" s="20" t="s">
        <v>35</v>
      </c>
      <c r="B100" s="21"/>
      <c r="C100" s="21"/>
      <c r="D100" s="21"/>
    </row>
    <row r="101" spans="1:4" x14ac:dyDescent="0.25">
      <c r="A101" s="22" t="s">
        <v>36</v>
      </c>
      <c r="B101" s="26">
        <v>0.32581367315309112</v>
      </c>
      <c r="C101" s="26">
        <v>0.17789373814041751</v>
      </c>
      <c r="D101" s="26">
        <v>0.34844868735083528</v>
      </c>
    </row>
    <row r="102" spans="1:4" x14ac:dyDescent="0.25">
      <c r="A102" s="22" t="s">
        <v>37</v>
      </c>
      <c r="B102" s="26">
        <v>0.27801268498942922</v>
      </c>
      <c r="C102" s="26">
        <v>6.133333333333333E-2</v>
      </c>
      <c r="D102" s="26">
        <v>0.76712328767123283</v>
      </c>
    </row>
    <row r="103" spans="1:4" x14ac:dyDescent="0.25">
      <c r="A103" s="22" t="s">
        <v>38</v>
      </c>
      <c r="B103" s="26">
        <v>0.29602204236266583</v>
      </c>
      <c r="C103" s="26">
        <v>0.1736242884250474</v>
      </c>
      <c r="D103" s="26">
        <v>0.2947494033412888</v>
      </c>
    </row>
    <row r="104" spans="1:4" x14ac:dyDescent="0.25">
      <c r="A104" s="22" t="s">
        <v>39</v>
      </c>
      <c r="B104" s="26">
        <v>2.979163079042535E-2</v>
      </c>
      <c r="C104" s="26">
        <v>4.2694497153700191E-3</v>
      </c>
      <c r="D104" s="26">
        <v>5.3699284009546537E-2</v>
      </c>
    </row>
    <row r="105" spans="1:4" x14ac:dyDescent="0.25">
      <c r="A105" s="22" t="s">
        <v>40</v>
      </c>
      <c r="B105" s="26">
        <v>0.67418632684690893</v>
      </c>
      <c r="C105" s="26">
        <v>0.82210626185958258</v>
      </c>
      <c r="D105" s="26">
        <v>0.65155131264916466</v>
      </c>
    </row>
  </sheetData>
  <mergeCells count="3">
    <mergeCell ref="D1:I7"/>
    <mergeCell ref="D13:D15"/>
    <mergeCell ref="A57:J57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CF4B-5942-4E80-A232-243D77A9E25B}">
  <sheetPr>
    <tabColor theme="6" tint="0.59999389629810485"/>
  </sheetPr>
  <dimension ref="A1:EF80"/>
  <sheetViews>
    <sheetView zoomScaleNormal="100" workbookViewId="0">
      <pane xSplit="1" topLeftCell="B1" activePane="topRight" state="frozen"/>
      <selection activeCell="A8" sqref="A8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2" width="18.7109375" style="30" customWidth="1"/>
    <col min="3" max="3" width="19.42578125" style="30" customWidth="1"/>
    <col min="4" max="4" width="12.7109375" style="30" customWidth="1"/>
    <col min="5" max="6" width="18.7109375" style="30" customWidth="1"/>
    <col min="7" max="7" width="12.7109375" style="30" customWidth="1"/>
    <col min="8" max="9" width="18.7109375" style="30" customWidth="1"/>
    <col min="10" max="10" width="12.7109375" style="30" customWidth="1"/>
    <col min="11" max="12" width="18.7109375" style="30" customWidth="1"/>
    <col min="13" max="13" width="12.7109375" style="30" customWidth="1"/>
    <col min="14" max="15" width="18.7109375" style="30" customWidth="1"/>
    <col min="16" max="16" width="12.7109375" style="30" customWidth="1"/>
    <col min="17" max="18" width="18.7109375" style="30" customWidth="1"/>
    <col min="19" max="19" width="12.7109375" style="30" customWidth="1"/>
    <col min="20" max="21" width="18.7109375" style="30" customWidth="1"/>
    <col min="22" max="22" width="12.7109375" style="30" customWidth="1"/>
    <col min="23" max="24" width="18.7109375" style="30" customWidth="1"/>
    <col min="25" max="25" width="12.7109375" style="30" customWidth="1"/>
    <col min="26" max="27" width="18.7109375" style="30" customWidth="1"/>
    <col min="28" max="28" width="12.7109375" style="30" customWidth="1"/>
    <col min="29" max="30" width="18.7109375" style="30" customWidth="1"/>
    <col min="31" max="31" width="12.7109375" style="30" customWidth="1"/>
    <col min="32" max="33" width="18.7109375" style="30" customWidth="1"/>
    <col min="34" max="34" width="12.7109375" style="30" customWidth="1"/>
    <col min="35" max="36" width="18.7109375" style="30" customWidth="1"/>
    <col min="37" max="37" width="12.7109375" style="30" customWidth="1"/>
    <col min="38" max="39" width="18.7109375" style="30" customWidth="1"/>
    <col min="40" max="40" width="12.7109375" style="30" customWidth="1"/>
    <col min="41" max="42" width="18.7109375" style="30" customWidth="1"/>
    <col min="43" max="43" width="12.7109375" style="30" customWidth="1"/>
    <col min="44" max="45" width="18.7109375" style="30" customWidth="1"/>
    <col min="46" max="46" width="12.7109375" style="30" customWidth="1"/>
    <col min="47" max="48" width="18.7109375" style="30" customWidth="1"/>
    <col min="49" max="49" width="12.7109375" style="30" customWidth="1"/>
    <col min="50" max="51" width="18.7109375" style="30" customWidth="1"/>
    <col min="52" max="52" width="12.7109375" style="30" customWidth="1"/>
    <col min="53" max="54" width="18.7109375" style="30" customWidth="1"/>
    <col min="55" max="55" width="12.7109375" style="30" customWidth="1"/>
    <col min="56" max="57" width="18.7109375" style="30" customWidth="1"/>
    <col min="58" max="58" width="12.7109375" style="30" customWidth="1"/>
    <col min="59" max="60" width="18.7109375" style="30" customWidth="1"/>
    <col min="61" max="61" width="12.7109375" style="30" customWidth="1"/>
    <col min="62" max="63" width="18.7109375" style="30" customWidth="1"/>
    <col min="64" max="64" width="12.7109375" style="30" customWidth="1"/>
    <col min="65" max="66" width="18.7109375" style="30" customWidth="1"/>
    <col min="67" max="67" width="12.7109375" style="30" customWidth="1"/>
    <col min="68" max="69" width="18.7109375" style="30" customWidth="1"/>
    <col min="70" max="70" width="12.7109375" style="30" customWidth="1"/>
    <col min="71" max="72" width="18.7109375" style="30" customWidth="1"/>
    <col min="73" max="73" width="12.7109375" style="30" customWidth="1"/>
    <col min="74" max="75" width="18.7109375" style="30" customWidth="1"/>
    <col min="76" max="76" width="12.7109375" style="30" customWidth="1"/>
    <col min="77" max="78" width="18.7109375" style="30" customWidth="1"/>
    <col min="79" max="79" width="12.7109375" style="30" customWidth="1"/>
    <col min="80" max="81" width="18.7109375" style="30" customWidth="1"/>
    <col min="82" max="82" width="12.7109375" style="30" customWidth="1"/>
    <col min="83" max="84" width="18.7109375" style="30" customWidth="1"/>
    <col min="85" max="85" width="12.7109375" style="30" customWidth="1"/>
    <col min="86" max="87" width="18.7109375" style="30" customWidth="1"/>
    <col min="88" max="88" width="12.7109375" style="30" customWidth="1"/>
    <col min="89" max="90" width="18.7109375" style="30" customWidth="1"/>
    <col min="91" max="91" width="12.7109375" style="30" customWidth="1"/>
    <col min="92" max="93" width="18.7109375" style="30" customWidth="1"/>
    <col min="94" max="94" width="12.7109375" style="30" customWidth="1"/>
    <col min="95" max="96" width="18.7109375" style="30" customWidth="1"/>
    <col min="97" max="97" width="12.7109375" style="30" customWidth="1"/>
    <col min="98" max="99" width="18.7109375" style="30" customWidth="1"/>
    <col min="100" max="100" width="12.7109375" style="30" customWidth="1"/>
    <col min="101" max="102" width="18.7109375" style="30" customWidth="1"/>
    <col min="103" max="103" width="12.7109375" style="30" customWidth="1"/>
    <col min="104" max="105" width="18.7109375" style="30" customWidth="1"/>
    <col min="106" max="106" width="12.7109375" style="30" customWidth="1"/>
    <col min="107" max="110" width="18.7109375" style="30" customWidth="1"/>
    <col min="111" max="111" width="12.7109375" style="30" customWidth="1"/>
    <col min="112" max="113" width="18.7109375" style="30" customWidth="1"/>
    <col min="114" max="114" width="12.7109375" style="30" customWidth="1"/>
    <col min="115" max="116" width="18.7109375" style="30" customWidth="1"/>
    <col min="117" max="117" width="12.7109375" style="30" customWidth="1"/>
    <col min="118" max="119" width="18.7109375" style="30" customWidth="1"/>
    <col min="120" max="120" width="12.7109375" style="30" customWidth="1"/>
    <col min="121" max="122" width="18.7109375" style="30" customWidth="1"/>
    <col min="123" max="123" width="12.7109375" style="30" customWidth="1"/>
    <col min="124" max="125" width="18.7109375" style="30" customWidth="1"/>
    <col min="126" max="126" width="12.7109375" style="30" customWidth="1"/>
    <col min="127" max="128" width="18.7109375" style="30" customWidth="1"/>
    <col min="129" max="129" width="12.7109375" style="30" customWidth="1"/>
    <col min="130" max="131" width="18.7109375" style="30" customWidth="1"/>
    <col min="132" max="132" width="12.7109375" style="30" customWidth="1"/>
    <col min="133" max="135" width="18.7109375" style="30" customWidth="1"/>
    <col min="136" max="136" width="12.7109375" style="30" customWidth="1"/>
    <col min="137" max="16384" width="9.140625" style="30"/>
  </cols>
  <sheetData>
    <row r="1" spans="1:136" ht="15" customHeight="1" x14ac:dyDescent="0.25">
      <c r="E1" s="85" t="s">
        <v>282</v>
      </c>
      <c r="F1" s="85"/>
      <c r="G1" s="85"/>
      <c r="H1" s="85"/>
    </row>
    <row r="2" spans="1:136" ht="15" customHeight="1" x14ac:dyDescent="0.25">
      <c r="E2" s="85"/>
      <c r="F2" s="85"/>
      <c r="G2" s="85"/>
      <c r="H2" s="85"/>
    </row>
    <row r="3" spans="1:136" ht="15" customHeight="1" x14ac:dyDescent="0.25">
      <c r="E3" s="85"/>
      <c r="F3" s="85"/>
      <c r="G3" s="85"/>
      <c r="H3" s="85"/>
    </row>
    <row r="4" spans="1:136" ht="15" customHeight="1" x14ac:dyDescent="0.25">
      <c r="E4" s="85"/>
      <c r="F4" s="85"/>
      <c r="G4" s="85"/>
      <c r="H4" s="85"/>
    </row>
    <row r="5" spans="1:136" ht="15" customHeight="1" x14ac:dyDescent="0.25">
      <c r="E5" s="85"/>
      <c r="F5" s="85"/>
      <c r="G5" s="85"/>
      <c r="H5" s="85"/>
    </row>
    <row r="6" spans="1:136" ht="15" customHeight="1" x14ac:dyDescent="0.25">
      <c r="E6" s="85"/>
      <c r="F6" s="85"/>
      <c r="G6" s="85"/>
      <c r="H6" s="85"/>
    </row>
    <row r="7" spans="1:136" ht="15" customHeight="1" x14ac:dyDescent="0.25">
      <c r="E7" s="85"/>
      <c r="F7" s="85"/>
      <c r="G7" s="85"/>
      <c r="H7" s="85"/>
    </row>
    <row r="10" spans="1:136" ht="18.75" x14ac:dyDescent="0.3">
      <c r="A10" s="31" t="s">
        <v>286</v>
      </c>
    </row>
    <row r="12" spans="1:136" s="33" customFormat="1" ht="30" customHeight="1" x14ac:dyDescent="0.25">
      <c r="A12" s="32" t="s">
        <v>84</v>
      </c>
      <c r="B12" s="88" t="s">
        <v>205</v>
      </c>
      <c r="C12" s="89" t="s">
        <v>205</v>
      </c>
      <c r="D12" s="90" t="s">
        <v>205</v>
      </c>
      <c r="E12" s="88" t="s">
        <v>206</v>
      </c>
      <c r="F12" s="89" t="s">
        <v>206</v>
      </c>
      <c r="G12" s="90" t="s">
        <v>206</v>
      </c>
      <c r="H12" s="88" t="s">
        <v>207</v>
      </c>
      <c r="I12" s="89" t="s">
        <v>207</v>
      </c>
      <c r="J12" s="90" t="s">
        <v>207</v>
      </c>
      <c r="K12" s="88" t="s">
        <v>208</v>
      </c>
      <c r="L12" s="89" t="s">
        <v>208</v>
      </c>
      <c r="M12" s="90" t="s">
        <v>208</v>
      </c>
      <c r="N12" s="88" t="s">
        <v>209</v>
      </c>
      <c r="O12" s="89" t="s">
        <v>209</v>
      </c>
      <c r="P12" s="90" t="s">
        <v>209</v>
      </c>
      <c r="Q12" s="88" t="s">
        <v>211</v>
      </c>
      <c r="R12" s="89" t="s">
        <v>211</v>
      </c>
      <c r="S12" s="90" t="s">
        <v>211</v>
      </c>
      <c r="T12" s="88" t="s">
        <v>210</v>
      </c>
      <c r="U12" s="89" t="s">
        <v>210</v>
      </c>
      <c r="V12" s="90" t="s">
        <v>210</v>
      </c>
      <c r="W12" s="88" t="s">
        <v>212</v>
      </c>
      <c r="X12" s="89" t="s">
        <v>212</v>
      </c>
      <c r="Y12" s="90" t="s">
        <v>212</v>
      </c>
      <c r="Z12" s="88" t="s">
        <v>213</v>
      </c>
      <c r="AA12" s="89" t="s">
        <v>213</v>
      </c>
      <c r="AB12" s="90" t="s">
        <v>213</v>
      </c>
      <c r="AC12" s="88" t="s">
        <v>215</v>
      </c>
      <c r="AD12" s="89" t="s">
        <v>215</v>
      </c>
      <c r="AE12" s="90" t="s">
        <v>215</v>
      </c>
      <c r="AF12" s="88" t="s">
        <v>214</v>
      </c>
      <c r="AG12" s="89" t="s">
        <v>214</v>
      </c>
      <c r="AH12" s="90" t="s">
        <v>214</v>
      </c>
      <c r="AI12" s="88" t="s">
        <v>217</v>
      </c>
      <c r="AJ12" s="89" t="s">
        <v>217</v>
      </c>
      <c r="AK12" s="90" t="s">
        <v>217</v>
      </c>
      <c r="AL12" s="88" t="s">
        <v>221</v>
      </c>
      <c r="AM12" s="89" t="s">
        <v>221</v>
      </c>
      <c r="AN12" s="90" t="s">
        <v>221</v>
      </c>
      <c r="AO12" s="88" t="s">
        <v>218</v>
      </c>
      <c r="AP12" s="89" t="s">
        <v>218</v>
      </c>
      <c r="AQ12" s="90" t="s">
        <v>218</v>
      </c>
      <c r="AR12" s="88" t="s">
        <v>216</v>
      </c>
      <c r="AS12" s="89" t="s">
        <v>216</v>
      </c>
      <c r="AT12" s="90" t="s">
        <v>216</v>
      </c>
      <c r="AU12" s="88" t="s">
        <v>219</v>
      </c>
      <c r="AV12" s="89" t="s">
        <v>219</v>
      </c>
      <c r="AW12" s="90" t="s">
        <v>219</v>
      </c>
      <c r="AX12" s="88" t="s">
        <v>222</v>
      </c>
      <c r="AY12" s="89" t="s">
        <v>222</v>
      </c>
      <c r="AZ12" s="90" t="s">
        <v>222</v>
      </c>
      <c r="BA12" s="88" t="s">
        <v>220</v>
      </c>
      <c r="BB12" s="89" t="s">
        <v>220</v>
      </c>
      <c r="BC12" s="90" t="s">
        <v>220</v>
      </c>
      <c r="BD12" s="88" t="s">
        <v>224</v>
      </c>
      <c r="BE12" s="89" t="s">
        <v>224</v>
      </c>
      <c r="BF12" s="90" t="s">
        <v>224</v>
      </c>
      <c r="BG12" s="88" t="s">
        <v>223</v>
      </c>
      <c r="BH12" s="89" t="s">
        <v>223</v>
      </c>
      <c r="BI12" s="90" t="s">
        <v>223</v>
      </c>
      <c r="BJ12" s="88" t="s">
        <v>225</v>
      </c>
      <c r="BK12" s="89" t="s">
        <v>225</v>
      </c>
      <c r="BL12" s="90" t="s">
        <v>225</v>
      </c>
      <c r="BM12" s="88" t="s">
        <v>228</v>
      </c>
      <c r="BN12" s="89" t="s">
        <v>228</v>
      </c>
      <c r="BO12" s="90" t="s">
        <v>228</v>
      </c>
      <c r="BP12" s="88" t="s">
        <v>227</v>
      </c>
      <c r="BQ12" s="89" t="s">
        <v>227</v>
      </c>
      <c r="BR12" s="90" t="s">
        <v>227</v>
      </c>
      <c r="BS12" s="88" t="s">
        <v>226</v>
      </c>
      <c r="BT12" s="89" t="s">
        <v>226</v>
      </c>
      <c r="BU12" s="90" t="s">
        <v>226</v>
      </c>
      <c r="BV12" s="88" t="s">
        <v>229</v>
      </c>
      <c r="BW12" s="89" t="s">
        <v>229</v>
      </c>
      <c r="BX12" s="90" t="s">
        <v>229</v>
      </c>
      <c r="BY12" s="88" t="s">
        <v>231</v>
      </c>
      <c r="BZ12" s="89" t="s">
        <v>231</v>
      </c>
      <c r="CA12" s="90" t="s">
        <v>231</v>
      </c>
      <c r="CB12" s="88" t="s">
        <v>232</v>
      </c>
      <c r="CC12" s="89" t="s">
        <v>232</v>
      </c>
      <c r="CD12" s="90" t="s">
        <v>232</v>
      </c>
      <c r="CE12" s="88" t="s">
        <v>230</v>
      </c>
      <c r="CF12" s="89" t="s">
        <v>230</v>
      </c>
      <c r="CG12" s="90" t="s">
        <v>230</v>
      </c>
      <c r="CH12" s="88" t="s">
        <v>233</v>
      </c>
      <c r="CI12" s="89" t="s">
        <v>233</v>
      </c>
      <c r="CJ12" s="90" t="s">
        <v>233</v>
      </c>
      <c r="CK12" s="88" t="s">
        <v>234</v>
      </c>
      <c r="CL12" s="89" t="s">
        <v>234</v>
      </c>
      <c r="CM12" s="90" t="s">
        <v>234</v>
      </c>
      <c r="CN12" s="88" t="s">
        <v>240</v>
      </c>
      <c r="CO12" s="89" t="s">
        <v>240</v>
      </c>
      <c r="CP12" s="90" t="s">
        <v>240</v>
      </c>
      <c r="CQ12" s="88" t="s">
        <v>235</v>
      </c>
      <c r="CR12" s="89" t="s">
        <v>235</v>
      </c>
      <c r="CS12" s="90" t="s">
        <v>235</v>
      </c>
      <c r="CT12" s="88" t="s">
        <v>237</v>
      </c>
      <c r="CU12" s="89" t="s">
        <v>237</v>
      </c>
      <c r="CV12" s="90" t="s">
        <v>237</v>
      </c>
      <c r="CW12" s="88" t="s">
        <v>236</v>
      </c>
      <c r="CX12" s="89" t="s">
        <v>236</v>
      </c>
      <c r="CY12" s="90" t="s">
        <v>236</v>
      </c>
      <c r="CZ12" s="88" t="s">
        <v>241</v>
      </c>
      <c r="DA12" s="89" t="s">
        <v>241</v>
      </c>
      <c r="DB12" s="90" t="s">
        <v>241</v>
      </c>
      <c r="DC12" s="88" t="s">
        <v>242</v>
      </c>
      <c r="DD12" s="89" t="s">
        <v>242</v>
      </c>
      <c r="DE12" s="88" t="s">
        <v>238</v>
      </c>
      <c r="DF12" s="89" t="s">
        <v>238</v>
      </c>
      <c r="DG12" s="90" t="s">
        <v>238</v>
      </c>
      <c r="DH12" s="88" t="s">
        <v>243</v>
      </c>
      <c r="DI12" s="89" t="s">
        <v>243</v>
      </c>
      <c r="DJ12" s="90" t="s">
        <v>243</v>
      </c>
      <c r="DK12" s="88" t="s">
        <v>239</v>
      </c>
      <c r="DL12" s="89" t="s">
        <v>239</v>
      </c>
      <c r="DM12" s="90" t="s">
        <v>239</v>
      </c>
      <c r="DN12" s="88" t="s">
        <v>245</v>
      </c>
      <c r="DO12" s="89" t="s">
        <v>245</v>
      </c>
      <c r="DP12" s="90" t="s">
        <v>245</v>
      </c>
      <c r="DQ12" s="88" t="s">
        <v>246</v>
      </c>
      <c r="DR12" s="89" t="s">
        <v>246</v>
      </c>
      <c r="DS12" s="90" t="s">
        <v>246</v>
      </c>
      <c r="DT12" s="88" t="s">
        <v>244</v>
      </c>
      <c r="DU12" s="89" t="s">
        <v>244</v>
      </c>
      <c r="DV12" s="90" t="s">
        <v>244</v>
      </c>
      <c r="DW12" s="88" t="s">
        <v>247</v>
      </c>
      <c r="DX12" s="89" t="s">
        <v>247</v>
      </c>
      <c r="DY12" s="90" t="s">
        <v>247</v>
      </c>
      <c r="DZ12" s="88" t="s">
        <v>249</v>
      </c>
      <c r="EA12" s="89" t="s">
        <v>249</v>
      </c>
      <c r="EB12" s="90" t="s">
        <v>249</v>
      </c>
      <c r="EC12" s="88" t="s">
        <v>248</v>
      </c>
      <c r="ED12" s="89" t="s">
        <v>248</v>
      </c>
      <c r="EE12" s="88" t="s">
        <v>250</v>
      </c>
      <c r="EF12" s="89" t="s">
        <v>250</v>
      </c>
    </row>
    <row r="13" spans="1:136" ht="48" customHeight="1" x14ac:dyDescent="0.25">
      <c r="A13" s="34" t="s">
        <v>85</v>
      </c>
      <c r="B13" s="35" t="s">
        <v>77</v>
      </c>
      <c r="C13" s="36" t="s">
        <v>78</v>
      </c>
      <c r="D13" s="37" t="s">
        <v>90</v>
      </c>
      <c r="E13" s="35" t="s">
        <v>77</v>
      </c>
      <c r="F13" s="36" t="s">
        <v>78</v>
      </c>
      <c r="G13" s="37" t="s">
        <v>90</v>
      </c>
      <c r="H13" s="35" t="s">
        <v>77</v>
      </c>
      <c r="I13" s="36" t="s">
        <v>78</v>
      </c>
      <c r="J13" s="37" t="s">
        <v>90</v>
      </c>
      <c r="K13" s="35" t="s">
        <v>77</v>
      </c>
      <c r="L13" s="36" t="s">
        <v>78</v>
      </c>
      <c r="M13" s="37" t="s">
        <v>90</v>
      </c>
      <c r="N13" s="35" t="s">
        <v>77</v>
      </c>
      <c r="O13" s="36" t="s">
        <v>78</v>
      </c>
      <c r="P13" s="37" t="s">
        <v>90</v>
      </c>
      <c r="Q13" s="35" t="s">
        <v>77</v>
      </c>
      <c r="R13" s="36" t="s">
        <v>78</v>
      </c>
      <c r="S13" s="37" t="s">
        <v>90</v>
      </c>
      <c r="T13" s="35" t="s">
        <v>77</v>
      </c>
      <c r="U13" s="36" t="s">
        <v>78</v>
      </c>
      <c r="V13" s="37" t="s">
        <v>90</v>
      </c>
      <c r="W13" s="35" t="s">
        <v>77</v>
      </c>
      <c r="X13" s="36" t="s">
        <v>78</v>
      </c>
      <c r="Y13" s="37" t="s">
        <v>90</v>
      </c>
      <c r="Z13" s="35" t="s">
        <v>77</v>
      </c>
      <c r="AA13" s="36" t="s">
        <v>78</v>
      </c>
      <c r="AB13" s="37" t="s">
        <v>90</v>
      </c>
      <c r="AC13" s="35" t="s">
        <v>77</v>
      </c>
      <c r="AD13" s="36" t="s">
        <v>78</v>
      </c>
      <c r="AE13" s="37" t="s">
        <v>90</v>
      </c>
      <c r="AF13" s="35" t="s">
        <v>77</v>
      </c>
      <c r="AG13" s="36" t="s">
        <v>78</v>
      </c>
      <c r="AH13" s="37" t="s">
        <v>90</v>
      </c>
      <c r="AI13" s="35" t="s">
        <v>77</v>
      </c>
      <c r="AJ13" s="36" t="s">
        <v>78</v>
      </c>
      <c r="AK13" s="37" t="s">
        <v>90</v>
      </c>
      <c r="AL13" s="35" t="s">
        <v>77</v>
      </c>
      <c r="AM13" s="36" t="s">
        <v>78</v>
      </c>
      <c r="AN13" s="37" t="s">
        <v>90</v>
      </c>
      <c r="AO13" s="35" t="s">
        <v>77</v>
      </c>
      <c r="AP13" s="36" t="s">
        <v>78</v>
      </c>
      <c r="AQ13" s="37" t="s">
        <v>90</v>
      </c>
      <c r="AR13" s="35" t="s">
        <v>77</v>
      </c>
      <c r="AS13" s="36" t="s">
        <v>78</v>
      </c>
      <c r="AT13" s="37" t="s">
        <v>90</v>
      </c>
      <c r="AU13" s="35" t="s">
        <v>77</v>
      </c>
      <c r="AV13" s="36" t="s">
        <v>78</v>
      </c>
      <c r="AW13" s="37" t="s">
        <v>90</v>
      </c>
      <c r="AX13" s="35" t="s">
        <v>77</v>
      </c>
      <c r="AY13" s="36" t="s">
        <v>78</v>
      </c>
      <c r="AZ13" s="37" t="s">
        <v>90</v>
      </c>
      <c r="BA13" s="35" t="s">
        <v>77</v>
      </c>
      <c r="BB13" s="36" t="s">
        <v>78</v>
      </c>
      <c r="BC13" s="37" t="s">
        <v>90</v>
      </c>
      <c r="BD13" s="35" t="s">
        <v>77</v>
      </c>
      <c r="BE13" s="36" t="s">
        <v>78</v>
      </c>
      <c r="BF13" s="37" t="s">
        <v>90</v>
      </c>
      <c r="BG13" s="35" t="s">
        <v>77</v>
      </c>
      <c r="BH13" s="36" t="s">
        <v>78</v>
      </c>
      <c r="BI13" s="37" t="s">
        <v>90</v>
      </c>
      <c r="BJ13" s="35" t="s">
        <v>77</v>
      </c>
      <c r="BK13" s="36" t="s">
        <v>78</v>
      </c>
      <c r="BL13" s="37" t="s">
        <v>90</v>
      </c>
      <c r="BM13" s="35" t="s">
        <v>77</v>
      </c>
      <c r="BN13" s="36" t="s">
        <v>78</v>
      </c>
      <c r="BO13" s="37" t="s">
        <v>90</v>
      </c>
      <c r="BP13" s="35" t="s">
        <v>77</v>
      </c>
      <c r="BQ13" s="36" t="s">
        <v>78</v>
      </c>
      <c r="BR13" s="37" t="s">
        <v>90</v>
      </c>
      <c r="BS13" s="35" t="s">
        <v>77</v>
      </c>
      <c r="BT13" s="36" t="s">
        <v>78</v>
      </c>
      <c r="BU13" s="37" t="s">
        <v>90</v>
      </c>
      <c r="BV13" s="35" t="s">
        <v>77</v>
      </c>
      <c r="BW13" s="36" t="s">
        <v>78</v>
      </c>
      <c r="BX13" s="37" t="s">
        <v>90</v>
      </c>
      <c r="BY13" s="35" t="s">
        <v>77</v>
      </c>
      <c r="BZ13" s="36" t="s">
        <v>78</v>
      </c>
      <c r="CA13" s="37" t="s">
        <v>90</v>
      </c>
      <c r="CB13" s="35" t="s">
        <v>77</v>
      </c>
      <c r="CC13" s="36" t="s">
        <v>78</v>
      </c>
      <c r="CD13" s="37" t="s">
        <v>90</v>
      </c>
      <c r="CE13" s="35" t="s">
        <v>77</v>
      </c>
      <c r="CF13" s="36" t="s">
        <v>78</v>
      </c>
      <c r="CG13" s="37" t="s">
        <v>90</v>
      </c>
      <c r="CH13" s="35" t="s">
        <v>77</v>
      </c>
      <c r="CI13" s="36" t="s">
        <v>78</v>
      </c>
      <c r="CJ13" s="37" t="s">
        <v>90</v>
      </c>
      <c r="CK13" s="35" t="s">
        <v>77</v>
      </c>
      <c r="CL13" s="36" t="s">
        <v>78</v>
      </c>
      <c r="CM13" s="37" t="s">
        <v>90</v>
      </c>
      <c r="CN13" s="35" t="s">
        <v>77</v>
      </c>
      <c r="CO13" s="36" t="s">
        <v>78</v>
      </c>
      <c r="CP13" s="37" t="s">
        <v>90</v>
      </c>
      <c r="CQ13" s="35" t="s">
        <v>77</v>
      </c>
      <c r="CR13" s="36" t="s">
        <v>78</v>
      </c>
      <c r="CS13" s="37" t="s">
        <v>90</v>
      </c>
      <c r="CT13" s="35" t="s">
        <v>77</v>
      </c>
      <c r="CU13" s="36" t="s">
        <v>78</v>
      </c>
      <c r="CV13" s="37" t="s">
        <v>90</v>
      </c>
      <c r="CW13" s="35" t="s">
        <v>77</v>
      </c>
      <c r="CX13" s="36" t="s">
        <v>78</v>
      </c>
      <c r="CY13" s="37" t="s">
        <v>90</v>
      </c>
      <c r="CZ13" s="35" t="s">
        <v>77</v>
      </c>
      <c r="DA13" s="36" t="s">
        <v>78</v>
      </c>
      <c r="DB13" s="37" t="s">
        <v>90</v>
      </c>
      <c r="DC13" s="35" t="s">
        <v>77</v>
      </c>
      <c r="DD13" s="36" t="s">
        <v>78</v>
      </c>
      <c r="DE13" s="35" t="s">
        <v>77</v>
      </c>
      <c r="DF13" s="36" t="s">
        <v>78</v>
      </c>
      <c r="DG13" s="37" t="s">
        <v>90</v>
      </c>
      <c r="DH13" s="35" t="s">
        <v>77</v>
      </c>
      <c r="DI13" s="36" t="s">
        <v>78</v>
      </c>
      <c r="DJ13" s="37" t="s">
        <v>90</v>
      </c>
      <c r="DK13" s="35" t="s">
        <v>77</v>
      </c>
      <c r="DL13" s="36" t="s">
        <v>78</v>
      </c>
      <c r="DM13" s="37" t="s">
        <v>90</v>
      </c>
      <c r="DN13" s="35" t="s">
        <v>77</v>
      </c>
      <c r="DO13" s="36" t="s">
        <v>78</v>
      </c>
      <c r="DP13" s="37" t="s">
        <v>90</v>
      </c>
      <c r="DQ13" s="35" t="s">
        <v>77</v>
      </c>
      <c r="DR13" s="36" t="s">
        <v>78</v>
      </c>
      <c r="DS13" s="37" t="s">
        <v>90</v>
      </c>
      <c r="DT13" s="35" t="s">
        <v>77</v>
      </c>
      <c r="DU13" s="36" t="s">
        <v>78</v>
      </c>
      <c r="DV13" s="37" t="s">
        <v>90</v>
      </c>
      <c r="DW13" s="35" t="s">
        <v>77</v>
      </c>
      <c r="DX13" s="36" t="s">
        <v>78</v>
      </c>
      <c r="DY13" s="37" t="s">
        <v>90</v>
      </c>
      <c r="DZ13" s="35" t="s">
        <v>77</v>
      </c>
      <c r="EA13" s="36" t="s">
        <v>78</v>
      </c>
      <c r="EB13" s="37" t="s">
        <v>90</v>
      </c>
      <c r="EC13" s="35" t="s">
        <v>77</v>
      </c>
      <c r="ED13" s="36" t="s">
        <v>78</v>
      </c>
      <c r="EE13" s="35" t="s">
        <v>77</v>
      </c>
      <c r="EF13" s="38" t="s">
        <v>90</v>
      </c>
    </row>
    <row r="14" spans="1:136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/>
      <c r="BL14" s="42"/>
      <c r="BM14" s="40"/>
      <c r="BN14" s="41"/>
      <c r="BO14" s="42"/>
      <c r="BP14" s="40"/>
      <c r="BQ14" s="41"/>
      <c r="BR14" s="42"/>
      <c r="BS14" s="40"/>
      <c r="BT14" s="41"/>
      <c r="BU14" s="42"/>
      <c r="BV14" s="40"/>
      <c r="BW14" s="41"/>
      <c r="BX14" s="42"/>
      <c r="BY14" s="40"/>
      <c r="BZ14" s="41"/>
      <c r="CA14" s="42"/>
      <c r="CB14" s="40"/>
      <c r="CC14" s="41"/>
      <c r="CD14" s="42"/>
      <c r="CE14" s="40"/>
      <c r="CF14" s="41"/>
      <c r="CG14" s="42"/>
      <c r="CH14" s="40"/>
      <c r="CI14" s="41"/>
      <c r="CJ14" s="42"/>
      <c r="CK14" s="40"/>
      <c r="CL14" s="41"/>
      <c r="CM14" s="42"/>
      <c r="CN14" s="40"/>
      <c r="CO14" s="41"/>
      <c r="CP14" s="42"/>
      <c r="CQ14" s="40"/>
      <c r="CR14" s="41"/>
      <c r="CS14" s="42"/>
      <c r="CT14" s="40"/>
      <c r="CU14" s="41"/>
      <c r="CV14" s="42"/>
      <c r="CW14" s="40"/>
      <c r="CX14" s="41"/>
      <c r="CY14" s="42"/>
      <c r="CZ14" s="40"/>
      <c r="DA14" s="41"/>
      <c r="DB14" s="42"/>
      <c r="DC14" s="40"/>
      <c r="DD14" s="41"/>
      <c r="DE14" s="40"/>
      <c r="DF14" s="41"/>
      <c r="DG14" s="42"/>
      <c r="DH14" s="40"/>
      <c r="DI14" s="41"/>
      <c r="DJ14" s="42"/>
      <c r="DK14" s="40"/>
      <c r="DL14" s="41"/>
      <c r="DM14" s="42"/>
      <c r="DN14" s="40"/>
      <c r="DO14" s="41"/>
      <c r="DP14" s="42"/>
      <c r="DQ14" s="40"/>
      <c r="DR14" s="41"/>
      <c r="DS14" s="42"/>
      <c r="DT14" s="40"/>
      <c r="DU14" s="41"/>
      <c r="DV14" s="42"/>
      <c r="DW14" s="40"/>
      <c r="DX14" s="41"/>
      <c r="DY14" s="42"/>
      <c r="DZ14" s="40"/>
      <c r="EA14" s="41"/>
      <c r="EB14" s="42"/>
      <c r="EC14" s="40"/>
      <c r="ED14" s="41"/>
      <c r="EE14" s="40"/>
      <c r="EF14" s="43"/>
    </row>
    <row r="15" spans="1:136" x14ac:dyDescent="0.25">
      <c r="A15" s="44" t="s">
        <v>3</v>
      </c>
      <c r="B15" s="45">
        <v>1222</v>
      </c>
      <c r="C15" s="46">
        <v>558</v>
      </c>
      <c r="D15" s="47">
        <v>376</v>
      </c>
      <c r="E15" s="45">
        <v>812</v>
      </c>
      <c r="F15" s="46">
        <v>263</v>
      </c>
      <c r="G15" s="47">
        <v>187</v>
      </c>
      <c r="H15" s="45">
        <v>290</v>
      </c>
      <c r="I15" s="46">
        <v>112</v>
      </c>
      <c r="J15" s="47">
        <v>79</v>
      </c>
      <c r="K15" s="45">
        <v>276</v>
      </c>
      <c r="L15" s="46">
        <v>37</v>
      </c>
      <c r="M15" s="47">
        <v>89</v>
      </c>
      <c r="N15" s="45">
        <v>221</v>
      </c>
      <c r="O15" s="46">
        <v>40</v>
      </c>
      <c r="P15" s="47">
        <v>46</v>
      </c>
      <c r="Q15" s="45">
        <v>160</v>
      </c>
      <c r="R15" s="46">
        <v>75</v>
      </c>
      <c r="S15" s="47">
        <v>66</v>
      </c>
      <c r="T15" s="45">
        <v>189</v>
      </c>
      <c r="U15" s="46">
        <v>62</v>
      </c>
      <c r="V15" s="47">
        <v>39</v>
      </c>
      <c r="W15" s="45">
        <v>165</v>
      </c>
      <c r="X15" s="46">
        <v>76</v>
      </c>
      <c r="Y15" s="47">
        <v>43</v>
      </c>
      <c r="Z15" s="45">
        <v>130</v>
      </c>
      <c r="AA15" s="46">
        <v>82</v>
      </c>
      <c r="AB15" s="47">
        <v>46</v>
      </c>
      <c r="AC15" s="45">
        <v>152</v>
      </c>
      <c r="AD15" s="46">
        <v>76</v>
      </c>
      <c r="AE15" s="47">
        <v>11</v>
      </c>
      <c r="AF15" s="45">
        <v>149</v>
      </c>
      <c r="AG15" s="46">
        <v>35</v>
      </c>
      <c r="AH15" s="47">
        <v>41</v>
      </c>
      <c r="AI15" s="45">
        <v>114</v>
      </c>
      <c r="AJ15" s="46">
        <v>72</v>
      </c>
      <c r="AK15" s="47">
        <v>33</v>
      </c>
      <c r="AL15" s="45">
        <v>141</v>
      </c>
      <c r="AM15" s="46">
        <v>45</v>
      </c>
      <c r="AN15" s="47">
        <v>32</v>
      </c>
      <c r="AO15" s="45">
        <v>106</v>
      </c>
      <c r="AP15" s="46">
        <v>46</v>
      </c>
      <c r="AQ15" s="47">
        <v>43</v>
      </c>
      <c r="AR15" s="45">
        <v>105</v>
      </c>
      <c r="AS15" s="46">
        <v>44</v>
      </c>
      <c r="AT15" s="47">
        <v>42</v>
      </c>
      <c r="AU15" s="45">
        <v>120</v>
      </c>
      <c r="AV15" s="46">
        <v>30</v>
      </c>
      <c r="AW15" s="47">
        <v>32</v>
      </c>
      <c r="AX15" s="45">
        <v>123</v>
      </c>
      <c r="AY15" s="46">
        <v>23</v>
      </c>
      <c r="AZ15" s="47">
        <v>35</v>
      </c>
      <c r="BA15" s="45">
        <v>92</v>
      </c>
      <c r="BB15" s="46">
        <v>40</v>
      </c>
      <c r="BC15" s="47">
        <v>40</v>
      </c>
      <c r="BD15" s="45">
        <v>116</v>
      </c>
      <c r="BE15" s="46">
        <v>22</v>
      </c>
      <c r="BF15" s="47">
        <v>30</v>
      </c>
      <c r="BG15" s="45">
        <v>97</v>
      </c>
      <c r="BH15" s="46">
        <v>46</v>
      </c>
      <c r="BI15" s="47">
        <v>18</v>
      </c>
      <c r="BJ15" s="45">
        <v>67</v>
      </c>
      <c r="BK15" s="46">
        <v>34</v>
      </c>
      <c r="BL15" s="47">
        <v>30</v>
      </c>
      <c r="BM15" s="45">
        <v>51</v>
      </c>
      <c r="BN15" s="46">
        <v>33</v>
      </c>
      <c r="BO15" s="47">
        <v>45</v>
      </c>
      <c r="BP15" s="45">
        <v>72</v>
      </c>
      <c r="BQ15" s="46">
        <v>31</v>
      </c>
      <c r="BR15" s="47">
        <v>18</v>
      </c>
      <c r="BS15" s="45">
        <v>57</v>
      </c>
      <c r="BT15" s="46">
        <v>39</v>
      </c>
      <c r="BU15" s="47">
        <v>15</v>
      </c>
      <c r="BV15" s="45">
        <v>67</v>
      </c>
      <c r="BW15" s="46">
        <v>15</v>
      </c>
      <c r="BX15" s="47">
        <v>27</v>
      </c>
      <c r="BY15" s="45">
        <v>79</v>
      </c>
      <c r="BZ15" s="46">
        <v>17</v>
      </c>
      <c r="CA15" s="47">
        <v>13</v>
      </c>
      <c r="CB15" s="45">
        <v>58</v>
      </c>
      <c r="CC15" s="46">
        <v>23</v>
      </c>
      <c r="CD15" s="47">
        <v>26</v>
      </c>
      <c r="CE15" s="45">
        <v>68</v>
      </c>
      <c r="CF15" s="46">
        <v>21</v>
      </c>
      <c r="CG15" s="47">
        <v>15</v>
      </c>
      <c r="CH15" s="45">
        <v>37</v>
      </c>
      <c r="CI15" s="46">
        <v>17</v>
      </c>
      <c r="CJ15" s="47">
        <v>25</v>
      </c>
      <c r="CK15" s="45">
        <v>49</v>
      </c>
      <c r="CL15" s="46">
        <v>12</v>
      </c>
      <c r="CM15" s="47">
        <v>9</v>
      </c>
      <c r="CN15" s="45">
        <v>42</v>
      </c>
      <c r="CO15" s="46">
        <v>6</v>
      </c>
      <c r="CP15" s="47">
        <v>17</v>
      </c>
      <c r="CQ15" s="45">
        <v>39</v>
      </c>
      <c r="CR15" s="46" t="s">
        <v>86</v>
      </c>
      <c r="CS15" s="47">
        <v>17</v>
      </c>
      <c r="CT15" s="45">
        <v>34</v>
      </c>
      <c r="CU15" s="46">
        <v>11</v>
      </c>
      <c r="CV15" s="47">
        <v>12</v>
      </c>
      <c r="CW15" s="45">
        <v>43</v>
      </c>
      <c r="CX15" s="46" t="s">
        <v>86</v>
      </c>
      <c r="CY15" s="47">
        <v>12</v>
      </c>
      <c r="CZ15" s="45">
        <v>32</v>
      </c>
      <c r="DA15" s="46">
        <v>7</v>
      </c>
      <c r="DB15" s="47">
        <v>12</v>
      </c>
      <c r="DC15" s="45">
        <v>22</v>
      </c>
      <c r="DD15" s="46">
        <v>27</v>
      </c>
      <c r="DE15" s="45">
        <v>36</v>
      </c>
      <c r="DF15" s="46">
        <v>5</v>
      </c>
      <c r="DG15" s="47">
        <v>6</v>
      </c>
      <c r="DH15" s="45">
        <v>27</v>
      </c>
      <c r="DI15" s="46">
        <v>11</v>
      </c>
      <c r="DJ15" s="47">
        <v>8</v>
      </c>
      <c r="DK15" s="45">
        <v>28</v>
      </c>
      <c r="DL15" s="46" t="s">
        <v>86</v>
      </c>
      <c r="DM15" s="47">
        <v>13</v>
      </c>
      <c r="DN15" s="45">
        <v>26</v>
      </c>
      <c r="DO15" s="46">
        <v>9</v>
      </c>
      <c r="DP15" s="47">
        <v>7</v>
      </c>
      <c r="DQ15" s="45">
        <v>25</v>
      </c>
      <c r="DR15" s="46">
        <v>5</v>
      </c>
      <c r="DS15" s="47">
        <v>7</v>
      </c>
      <c r="DT15" s="45">
        <v>29</v>
      </c>
      <c r="DU15" s="46" t="s">
        <v>86</v>
      </c>
      <c r="DV15" s="47" t="s">
        <v>86</v>
      </c>
      <c r="DW15" s="45">
        <v>19</v>
      </c>
      <c r="DX15" s="46">
        <v>6</v>
      </c>
      <c r="DY15" s="47">
        <v>10</v>
      </c>
      <c r="DZ15" s="45">
        <v>12</v>
      </c>
      <c r="EA15" s="46" t="s">
        <v>86</v>
      </c>
      <c r="EB15" s="47">
        <v>9</v>
      </c>
      <c r="EC15" s="45">
        <v>14</v>
      </c>
      <c r="ED15" s="46" t="s">
        <v>86</v>
      </c>
      <c r="EE15" s="45">
        <v>13</v>
      </c>
      <c r="EF15" s="48" t="s">
        <v>86</v>
      </c>
    </row>
    <row r="16" spans="1:136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/>
      <c r="BH16" s="41"/>
      <c r="BI16" s="42"/>
      <c r="BJ16" s="40"/>
      <c r="BK16" s="41"/>
      <c r="BL16" s="42"/>
      <c r="BM16" s="40"/>
      <c r="BN16" s="41"/>
      <c r="BO16" s="42"/>
      <c r="BP16" s="40"/>
      <c r="BQ16" s="41"/>
      <c r="BR16" s="42"/>
      <c r="BS16" s="40"/>
      <c r="BT16" s="41"/>
      <c r="BU16" s="42"/>
      <c r="BV16" s="40"/>
      <c r="BW16" s="41"/>
      <c r="BX16" s="42"/>
      <c r="BY16" s="40"/>
      <c r="BZ16" s="41"/>
      <c r="CA16" s="42"/>
      <c r="CB16" s="40"/>
      <c r="CC16" s="41"/>
      <c r="CD16" s="42"/>
      <c r="CE16" s="40"/>
      <c r="CF16" s="41"/>
      <c r="CG16" s="42"/>
      <c r="CH16" s="40"/>
      <c r="CI16" s="41"/>
      <c r="CJ16" s="42"/>
      <c r="CK16" s="40"/>
      <c r="CL16" s="41"/>
      <c r="CM16" s="42"/>
      <c r="CN16" s="40"/>
      <c r="CO16" s="41"/>
      <c r="CP16" s="42"/>
      <c r="CQ16" s="40"/>
      <c r="CR16" s="41"/>
      <c r="CS16" s="42"/>
      <c r="CT16" s="40"/>
      <c r="CU16" s="41"/>
      <c r="CV16" s="42"/>
      <c r="CW16" s="40"/>
      <c r="CX16" s="41"/>
      <c r="CY16" s="42"/>
      <c r="CZ16" s="40"/>
      <c r="DA16" s="41"/>
      <c r="DB16" s="42"/>
      <c r="DC16" s="40"/>
      <c r="DD16" s="41"/>
      <c r="DE16" s="40"/>
      <c r="DF16" s="41"/>
      <c r="DG16" s="42"/>
      <c r="DH16" s="40"/>
      <c r="DI16" s="41"/>
      <c r="DJ16" s="42"/>
      <c r="DK16" s="40"/>
      <c r="DL16" s="41"/>
      <c r="DM16" s="42"/>
      <c r="DN16" s="40"/>
      <c r="DO16" s="41"/>
      <c r="DP16" s="42"/>
      <c r="DQ16" s="40"/>
      <c r="DR16" s="41"/>
      <c r="DS16" s="42"/>
      <c r="DT16" s="40"/>
      <c r="DU16" s="41"/>
      <c r="DV16" s="42"/>
      <c r="DW16" s="40"/>
      <c r="DX16" s="41"/>
      <c r="DY16" s="42"/>
      <c r="DZ16" s="40"/>
      <c r="EA16" s="41"/>
      <c r="EB16" s="42"/>
      <c r="EC16" s="40"/>
      <c r="ED16" s="41"/>
      <c r="EE16" s="40"/>
      <c r="EF16" s="43"/>
    </row>
    <row r="17" spans="1:136" x14ac:dyDescent="0.25">
      <c r="A17" s="44" t="s">
        <v>5</v>
      </c>
      <c r="B17" s="49">
        <v>1.1178509532062391</v>
      </c>
      <c r="C17" s="50">
        <v>1.1712062256809339</v>
      </c>
      <c r="D17" s="51">
        <v>1.021505376344086</v>
      </c>
      <c r="E17" s="49">
        <v>0.8666666666666667</v>
      </c>
      <c r="F17" s="50">
        <v>1.348214285714286</v>
      </c>
      <c r="G17" s="51">
        <v>1.0326086956521741</v>
      </c>
      <c r="H17" s="49">
        <v>1.132352941176471</v>
      </c>
      <c r="I17" s="50">
        <v>1.4888888888888889</v>
      </c>
      <c r="J17" s="51">
        <v>1.6333333333333331</v>
      </c>
      <c r="K17" s="49">
        <v>1.0597014925373129</v>
      </c>
      <c r="L17" s="50">
        <v>1.055555555555556</v>
      </c>
      <c r="M17" s="51">
        <v>1.1707317073170731</v>
      </c>
      <c r="N17" s="49">
        <v>0.92173913043478262</v>
      </c>
      <c r="O17" s="50">
        <v>1.5</v>
      </c>
      <c r="P17" s="51">
        <v>1.0909090909090911</v>
      </c>
      <c r="Q17" s="49">
        <v>0.90476190476190477</v>
      </c>
      <c r="R17" s="50">
        <v>0.97368421052631582</v>
      </c>
      <c r="S17" s="51">
        <v>2.2999999999999998</v>
      </c>
      <c r="T17" s="49">
        <v>0.90909090909090906</v>
      </c>
      <c r="U17" s="50">
        <v>0.87878787878787878</v>
      </c>
      <c r="V17" s="51">
        <v>1.0526315789473679</v>
      </c>
      <c r="W17" s="49">
        <v>1.2</v>
      </c>
      <c r="X17" s="50">
        <v>0.76744186046511631</v>
      </c>
      <c r="Y17" s="51">
        <v>1.529411764705882</v>
      </c>
      <c r="Z17" s="49">
        <v>1.203389830508474</v>
      </c>
      <c r="AA17" s="50">
        <v>2.416666666666667</v>
      </c>
      <c r="AB17" s="51">
        <v>1.4210526315789469</v>
      </c>
      <c r="AC17" s="49">
        <v>0.61702127659574468</v>
      </c>
      <c r="AD17" s="50">
        <v>0.85365853658536583</v>
      </c>
      <c r="AE17" s="51">
        <v>2.666666666666667</v>
      </c>
      <c r="AF17" s="49">
        <v>1.098591549295775</v>
      </c>
      <c r="AG17" s="50">
        <v>1.6923076923076921</v>
      </c>
      <c r="AH17" s="51">
        <v>1.928571428571429</v>
      </c>
      <c r="AI17" s="49">
        <v>1.3265306122448981</v>
      </c>
      <c r="AJ17" s="50">
        <v>3.5</v>
      </c>
      <c r="AK17" s="51">
        <v>1.0625</v>
      </c>
      <c r="AL17" s="49">
        <v>1.0735294117647061</v>
      </c>
      <c r="AM17" s="50">
        <v>0.95652173913043481</v>
      </c>
      <c r="AN17" s="51">
        <v>1</v>
      </c>
      <c r="AO17" s="49">
        <v>1.1200000000000001</v>
      </c>
      <c r="AP17" s="50">
        <v>1.4210526315789469</v>
      </c>
      <c r="AQ17" s="51">
        <v>1.1499999999999999</v>
      </c>
      <c r="AR17" s="49">
        <v>0.84210526315789469</v>
      </c>
      <c r="AS17" s="50">
        <v>0.51724137931034486</v>
      </c>
      <c r="AT17" s="51">
        <v>2</v>
      </c>
      <c r="AU17" s="49">
        <v>1.5</v>
      </c>
      <c r="AV17" s="50">
        <v>2</v>
      </c>
      <c r="AW17" s="51">
        <v>1.666666666666667</v>
      </c>
      <c r="AX17" s="49">
        <v>0.80882352941176472</v>
      </c>
      <c r="AY17" s="50">
        <v>0.91666666666666663</v>
      </c>
      <c r="AZ17" s="51">
        <v>2.8888888888888888</v>
      </c>
      <c r="BA17" s="49">
        <v>1.24390243902439</v>
      </c>
      <c r="BB17" s="50">
        <v>0.6</v>
      </c>
      <c r="BC17" s="51">
        <v>0.90476190476190477</v>
      </c>
      <c r="BD17" s="49">
        <v>0.96610169491525422</v>
      </c>
      <c r="BE17" s="50">
        <v>3.4</v>
      </c>
      <c r="BF17" s="51">
        <v>3.285714285714286</v>
      </c>
      <c r="BG17" s="49">
        <v>1.487179487179487</v>
      </c>
      <c r="BH17" s="50">
        <v>0.91666666666666663</v>
      </c>
      <c r="BI17" s="51">
        <v>1</v>
      </c>
      <c r="BJ17" s="49">
        <v>0.97058823529411764</v>
      </c>
      <c r="BK17" s="50">
        <v>1.2666666666666671</v>
      </c>
      <c r="BL17" s="51">
        <v>1.142857142857143</v>
      </c>
      <c r="BM17" s="49">
        <v>1.2173913043478259</v>
      </c>
      <c r="BN17" s="50">
        <v>0.5714285714285714</v>
      </c>
      <c r="BO17" s="51">
        <v>1.368421052631579</v>
      </c>
      <c r="BP17" s="49">
        <v>0.84615384615384615</v>
      </c>
      <c r="BQ17" s="50">
        <v>1.0666666666666671</v>
      </c>
      <c r="BR17" s="51">
        <v>0.38461538461538458</v>
      </c>
      <c r="BS17" s="49">
        <v>0.78125</v>
      </c>
      <c r="BT17" s="50">
        <v>0.3</v>
      </c>
      <c r="BU17" s="51">
        <v>0.5</v>
      </c>
      <c r="BV17" s="49">
        <v>0.97058823529411764</v>
      </c>
      <c r="BW17" s="50">
        <v>0.875</v>
      </c>
      <c r="BX17" s="51">
        <v>1.25</v>
      </c>
      <c r="BY17" s="49">
        <v>1.5483870967741939</v>
      </c>
      <c r="BZ17" s="50">
        <v>1.428571428571429</v>
      </c>
      <c r="CA17" s="51">
        <v>1.6</v>
      </c>
      <c r="CB17" s="49">
        <v>1.636363636363636</v>
      </c>
      <c r="CC17" s="50">
        <v>1.875</v>
      </c>
      <c r="CD17" s="51">
        <v>0.73333333333333328</v>
      </c>
      <c r="CE17" s="49">
        <v>1.428571428571429</v>
      </c>
      <c r="CF17" s="50">
        <v>0.75</v>
      </c>
      <c r="CG17" s="51">
        <v>0.875</v>
      </c>
      <c r="CH17" s="49">
        <v>0.85</v>
      </c>
      <c r="CI17" s="50">
        <v>4.666666666666667</v>
      </c>
      <c r="CJ17" s="51">
        <v>1.5</v>
      </c>
      <c r="CK17" s="49">
        <v>1.130434782608696</v>
      </c>
      <c r="CL17" s="50">
        <v>0.33333333333333331</v>
      </c>
      <c r="CM17" s="51">
        <v>2</v>
      </c>
      <c r="CN17" s="49">
        <v>1.333333333333333</v>
      </c>
      <c r="CO17" s="50">
        <v>1</v>
      </c>
      <c r="CP17" s="51">
        <v>1.833333333333333</v>
      </c>
      <c r="CQ17" s="49">
        <v>2.25</v>
      </c>
      <c r="CR17" s="50">
        <v>0</v>
      </c>
      <c r="CS17" s="51">
        <v>1.125</v>
      </c>
      <c r="CT17" s="49">
        <v>1.125</v>
      </c>
      <c r="CU17" s="50">
        <v>1.2</v>
      </c>
      <c r="CV17" s="51">
        <v>3</v>
      </c>
      <c r="CW17" s="49">
        <v>1.0476190476190479</v>
      </c>
      <c r="CX17" s="50">
        <v>0</v>
      </c>
      <c r="CY17" s="51">
        <v>1.4</v>
      </c>
      <c r="CZ17" s="49">
        <v>1.9090909090909089</v>
      </c>
      <c r="DA17" s="50">
        <v>0.4</v>
      </c>
      <c r="DB17" s="51">
        <v>0.5</v>
      </c>
      <c r="DC17" s="49">
        <v>1.2</v>
      </c>
      <c r="DD17" s="50">
        <v>1.0769230769230771</v>
      </c>
      <c r="DE17" s="49">
        <v>1.25</v>
      </c>
      <c r="DF17" s="50">
        <v>4</v>
      </c>
      <c r="DG17" s="51">
        <v>2</v>
      </c>
      <c r="DH17" s="49">
        <v>1.0769230769230771</v>
      </c>
      <c r="DI17" s="50">
        <v>0.83333333333333337</v>
      </c>
      <c r="DJ17" s="51">
        <v>1</v>
      </c>
      <c r="DK17" s="49">
        <v>1.153846153846154</v>
      </c>
      <c r="DL17" s="50">
        <v>1</v>
      </c>
      <c r="DM17" s="51">
        <v>0.625</v>
      </c>
      <c r="DN17" s="49">
        <v>0.44444444444444442</v>
      </c>
      <c r="DO17" s="50">
        <v>1.25</v>
      </c>
      <c r="DP17" s="51">
        <v>0.75</v>
      </c>
      <c r="DQ17" s="49">
        <v>0.66666666666666663</v>
      </c>
      <c r="DR17" s="50">
        <v>4</v>
      </c>
      <c r="DS17" s="51">
        <v>2.5</v>
      </c>
      <c r="DT17" s="49">
        <v>0.93333333333333335</v>
      </c>
      <c r="DU17" s="50">
        <v>0.5</v>
      </c>
      <c r="DV17" s="51">
        <v>2</v>
      </c>
      <c r="DW17" s="49">
        <v>2.8</v>
      </c>
      <c r="DX17" s="50">
        <v>0.5</v>
      </c>
      <c r="DY17" s="51">
        <v>1.5</v>
      </c>
      <c r="DZ17" s="49">
        <v>1</v>
      </c>
      <c r="EA17" s="50">
        <v>0</v>
      </c>
      <c r="EB17" s="51">
        <v>3.5</v>
      </c>
      <c r="EC17" s="49">
        <v>1.333333333333333</v>
      </c>
      <c r="ED17" s="50">
        <v>1</v>
      </c>
      <c r="EE17" s="49">
        <v>3.333333333333333</v>
      </c>
      <c r="EF17" s="52">
        <v>1</v>
      </c>
    </row>
    <row r="18" spans="1:136" x14ac:dyDescent="0.25">
      <c r="A18" s="44" t="s">
        <v>6</v>
      </c>
      <c r="B18" s="53">
        <v>52.208224488641378</v>
      </c>
      <c r="C18" s="54">
        <v>4.7477516143206717</v>
      </c>
      <c r="D18" s="55">
        <v>54.355399361936747</v>
      </c>
      <c r="E18" s="53">
        <v>57.517564398779868</v>
      </c>
      <c r="F18" s="54">
        <v>4.8130644395459239</v>
      </c>
      <c r="G18" s="55">
        <v>54.384444700660438</v>
      </c>
      <c r="H18" s="53">
        <v>54.200498267863551</v>
      </c>
      <c r="I18" s="54">
        <v>4.0547771829471007</v>
      </c>
      <c r="J18" s="55">
        <v>48.896399904310002</v>
      </c>
      <c r="K18" s="53">
        <v>61.103929508884228</v>
      </c>
      <c r="L18" s="54">
        <v>4.8441721495622936</v>
      </c>
      <c r="M18" s="55">
        <v>50.732033196013532</v>
      </c>
      <c r="N18" s="53">
        <v>55.451674412898598</v>
      </c>
      <c r="O18" s="54">
        <v>3.047198503688493</v>
      </c>
      <c r="P18" s="55">
        <v>60.944469698472702</v>
      </c>
      <c r="Q18" s="53">
        <v>47.215498255570758</v>
      </c>
      <c r="R18" s="54">
        <v>3.9485763936420999</v>
      </c>
      <c r="S18" s="55">
        <v>49.679022716325917</v>
      </c>
      <c r="T18" s="53">
        <v>63.017832677641387</v>
      </c>
      <c r="U18" s="54">
        <v>4.6127401445958123</v>
      </c>
      <c r="V18" s="55">
        <v>55.296306533986211</v>
      </c>
      <c r="W18" s="53">
        <v>53.319326357344828</v>
      </c>
      <c r="X18" s="54">
        <v>4.1096938030108348</v>
      </c>
      <c r="Y18" s="55">
        <v>61.071942335344268</v>
      </c>
      <c r="Z18" s="53">
        <v>47.939659172677651</v>
      </c>
      <c r="AA18" s="54">
        <v>5.2110789515663809</v>
      </c>
      <c r="AB18" s="55">
        <v>56.618928906810567</v>
      </c>
      <c r="AC18" s="53">
        <v>51.811802803695308</v>
      </c>
      <c r="AD18" s="54">
        <v>3.5514379220352952</v>
      </c>
      <c r="AE18" s="55">
        <v>58.40459834484475</v>
      </c>
      <c r="AF18" s="53">
        <v>54.442086110613459</v>
      </c>
      <c r="AG18" s="54">
        <v>3.2891507230316281</v>
      </c>
      <c r="AH18" s="55">
        <v>58.388696719958297</v>
      </c>
      <c r="AI18" s="53">
        <v>50.361868906714278</v>
      </c>
      <c r="AJ18" s="54">
        <v>2.079365271757041</v>
      </c>
      <c r="AK18" s="55">
        <v>55.725388668800711</v>
      </c>
      <c r="AL18" s="53">
        <v>66.357630612904245</v>
      </c>
      <c r="AM18" s="54">
        <v>3.3472244615137621</v>
      </c>
      <c r="AN18" s="55">
        <v>73.134763159270676</v>
      </c>
      <c r="AO18" s="53">
        <v>54.739026965247383</v>
      </c>
      <c r="AP18" s="54">
        <v>4.8173896097240014</v>
      </c>
      <c r="AQ18" s="55">
        <v>44.180258336030512</v>
      </c>
      <c r="AR18" s="53">
        <v>53.34264026958413</v>
      </c>
      <c r="AS18" s="54">
        <v>4.7281983075104224</v>
      </c>
      <c r="AT18" s="55">
        <v>45.447647295285897</v>
      </c>
      <c r="AU18" s="53">
        <v>61.47925372968794</v>
      </c>
      <c r="AV18" s="54">
        <v>4.3712582072147432</v>
      </c>
      <c r="AW18" s="55">
        <v>57.046160532645082</v>
      </c>
      <c r="AX18" s="53">
        <v>58.823844806894343</v>
      </c>
      <c r="AY18" s="54">
        <v>2.8256507355494058</v>
      </c>
      <c r="AZ18" s="55">
        <v>63.867104233890679</v>
      </c>
      <c r="BA18" s="53">
        <v>59.707781051295022</v>
      </c>
      <c r="BB18" s="54">
        <v>2.44699539888965</v>
      </c>
      <c r="BC18" s="55">
        <v>57.53878726519126</v>
      </c>
      <c r="BD18" s="53">
        <v>64.195558318975344</v>
      </c>
      <c r="BE18" s="54">
        <v>5.1430444071101169</v>
      </c>
      <c r="BF18" s="55">
        <v>60.350647260881694</v>
      </c>
      <c r="BG18" s="53">
        <v>58.962704270561133</v>
      </c>
      <c r="BH18" s="54">
        <v>4.2806038730007581</v>
      </c>
      <c r="BI18" s="55">
        <v>50.798249655656122</v>
      </c>
      <c r="BJ18" s="53">
        <v>63.169921723801707</v>
      </c>
      <c r="BK18" s="54">
        <v>4.3397354641149173</v>
      </c>
      <c r="BL18" s="55">
        <v>59.862547342003197</v>
      </c>
      <c r="BM18" s="53">
        <v>54.200632941594023</v>
      </c>
      <c r="BN18" s="54">
        <v>4.2104755632989708</v>
      </c>
      <c r="BO18" s="55">
        <v>48.497109835137437</v>
      </c>
      <c r="BP18" s="53">
        <v>50.5566825688054</v>
      </c>
      <c r="BQ18" s="54">
        <v>4.3109966046724999</v>
      </c>
      <c r="BR18" s="55">
        <v>54.426646196161947</v>
      </c>
      <c r="BS18" s="53">
        <v>56.514014940766629</v>
      </c>
      <c r="BT18" s="54">
        <v>4.77399646263438</v>
      </c>
      <c r="BU18" s="55">
        <v>50.993900169848153</v>
      </c>
      <c r="BV18" s="53">
        <v>62.291001983012173</v>
      </c>
      <c r="BW18" s="54">
        <v>5.6772563186047078</v>
      </c>
      <c r="BX18" s="55">
        <v>58.040649479047843</v>
      </c>
      <c r="BY18" s="53">
        <v>64.467888639555781</v>
      </c>
      <c r="BZ18" s="54">
        <v>4.1259867670545276</v>
      </c>
      <c r="CA18" s="55">
        <v>62.618807075121254</v>
      </c>
      <c r="CB18" s="53">
        <v>47.562457778354712</v>
      </c>
      <c r="CC18" s="54">
        <v>3.5469664580212741</v>
      </c>
      <c r="CD18" s="55">
        <v>52.236326614483687</v>
      </c>
      <c r="CE18" s="53">
        <v>56.786517231236559</v>
      </c>
      <c r="CF18" s="54">
        <v>4.7222133495576353</v>
      </c>
      <c r="CG18" s="55">
        <v>65.531145460998303</v>
      </c>
      <c r="CH18" s="53">
        <v>57.261246102365192</v>
      </c>
      <c r="CI18" s="54">
        <v>4.8477880223501684</v>
      </c>
      <c r="CJ18" s="55">
        <v>47.152895277207392</v>
      </c>
      <c r="CK18" s="53">
        <v>59.727302029641429</v>
      </c>
      <c r="CL18" s="54">
        <v>3.2757620985119278</v>
      </c>
      <c r="CM18" s="55">
        <v>51.257071513676578</v>
      </c>
      <c r="CN18" s="53">
        <v>57.391413297770249</v>
      </c>
      <c r="CO18" s="54">
        <v>6.3573567064669048</v>
      </c>
      <c r="CP18" s="55">
        <v>47.109420309305563</v>
      </c>
      <c r="CQ18" s="53">
        <v>43.785870379145528</v>
      </c>
      <c r="CR18" s="54">
        <v>5.0553720815271106</v>
      </c>
      <c r="CS18" s="55">
        <v>54.527170596735161</v>
      </c>
      <c r="CT18" s="53">
        <v>64.348027472453737</v>
      </c>
      <c r="CU18" s="54">
        <v>2.8312965382780568</v>
      </c>
      <c r="CV18" s="55">
        <v>44.538631898496718</v>
      </c>
      <c r="CW18" s="53">
        <v>53.409620591892207</v>
      </c>
      <c r="CX18" s="54">
        <v>1.2002794889345221</v>
      </c>
      <c r="CY18" s="55">
        <v>70.34264693766319</v>
      </c>
      <c r="CZ18" s="53">
        <v>53.022578059643322</v>
      </c>
      <c r="DA18" s="54">
        <v>4.18419026976522</v>
      </c>
      <c r="DB18" s="55">
        <v>53.39853347529597</v>
      </c>
      <c r="DC18" s="53">
        <v>50.070528609157968</v>
      </c>
      <c r="DD18" s="54">
        <v>2.8005287685586562</v>
      </c>
      <c r="DE18" s="53">
        <v>55.238755640479638</v>
      </c>
      <c r="DF18" s="54">
        <v>2.84126625598905</v>
      </c>
      <c r="DG18" s="55">
        <v>50.090428929956651</v>
      </c>
      <c r="DH18" s="53">
        <v>54.262178577162608</v>
      </c>
      <c r="DI18" s="54">
        <v>3.3032067768720719</v>
      </c>
      <c r="DJ18" s="55">
        <v>65.758475692067833</v>
      </c>
      <c r="DK18" s="53">
        <v>61.944645369555523</v>
      </c>
      <c r="DL18" s="54">
        <v>4.3429281694425388</v>
      </c>
      <c r="DM18" s="55">
        <v>72.236794403786192</v>
      </c>
      <c r="DN18" s="53">
        <v>48.498961898243209</v>
      </c>
      <c r="DO18" s="54">
        <v>3.499895640564135</v>
      </c>
      <c r="DP18" s="55">
        <v>58.435347337657397</v>
      </c>
      <c r="DQ18" s="53">
        <v>60.523991558293403</v>
      </c>
      <c r="DR18" s="54">
        <v>4.2292710472279271</v>
      </c>
      <c r="DS18" s="55">
        <v>53.871793346588007</v>
      </c>
      <c r="DT18" s="53">
        <v>61.697951660149847</v>
      </c>
      <c r="DU18" s="54">
        <v>3.1913567571678469</v>
      </c>
      <c r="DV18" s="55">
        <v>71.013285547696896</v>
      </c>
      <c r="DW18" s="53">
        <v>58.060146459006297</v>
      </c>
      <c r="DX18" s="54">
        <v>2.007877341749686</v>
      </c>
      <c r="DY18" s="55">
        <v>59.850341470834287</v>
      </c>
      <c r="DZ18" s="53">
        <v>56.867511629528217</v>
      </c>
      <c r="EA18" s="54">
        <v>4.9430374933455026</v>
      </c>
      <c r="EB18" s="55">
        <v>56.949102170845272</v>
      </c>
      <c r="EC18" s="53">
        <v>49.903053192529583</v>
      </c>
      <c r="ED18" s="54">
        <v>8.9506844626967919</v>
      </c>
      <c r="EE18" s="53">
        <v>68.627269257094724</v>
      </c>
      <c r="EF18" s="56">
        <v>64.434410411438122</v>
      </c>
    </row>
    <row r="19" spans="1:136" x14ac:dyDescent="0.25">
      <c r="A19" s="44" t="s">
        <v>7</v>
      </c>
      <c r="B19" s="57">
        <v>0</v>
      </c>
      <c r="C19" s="58">
        <v>0.19892473118279569</v>
      </c>
      <c r="D19" s="59">
        <v>0</v>
      </c>
      <c r="E19" s="57">
        <v>0</v>
      </c>
      <c r="F19" s="58">
        <v>0.2319391634980989</v>
      </c>
      <c r="G19" s="59">
        <v>0</v>
      </c>
      <c r="H19" s="57">
        <v>6.8965517241379309E-3</v>
      </c>
      <c r="I19" s="58">
        <v>0.23214285714285721</v>
      </c>
      <c r="J19" s="59">
        <v>0</v>
      </c>
      <c r="K19" s="57">
        <v>0</v>
      </c>
      <c r="L19" s="58">
        <v>0.2162162162162162</v>
      </c>
      <c r="M19" s="59">
        <v>0</v>
      </c>
      <c r="N19" s="57">
        <v>0</v>
      </c>
      <c r="O19" s="58">
        <v>0.32500000000000001</v>
      </c>
      <c r="P19" s="59">
        <v>0</v>
      </c>
      <c r="Q19" s="57">
        <v>0</v>
      </c>
      <c r="R19" s="58">
        <v>0.26666666666666672</v>
      </c>
      <c r="S19" s="59">
        <v>0</v>
      </c>
      <c r="T19" s="57">
        <v>0</v>
      </c>
      <c r="U19" s="58">
        <v>0.17741935483870969</v>
      </c>
      <c r="V19" s="59">
        <v>0</v>
      </c>
      <c r="W19" s="57">
        <v>6.0606060606060606E-3</v>
      </c>
      <c r="X19" s="58">
        <v>0.27631578947368418</v>
      </c>
      <c r="Y19" s="59">
        <v>0</v>
      </c>
      <c r="Z19" s="57">
        <v>0</v>
      </c>
      <c r="AA19" s="58">
        <v>0.15853658536585369</v>
      </c>
      <c r="AB19" s="59">
        <v>0</v>
      </c>
      <c r="AC19" s="57">
        <v>1.3157894736842099E-2</v>
      </c>
      <c r="AD19" s="58">
        <v>0.31578947368421051</v>
      </c>
      <c r="AE19" s="59">
        <v>0</v>
      </c>
      <c r="AF19" s="57">
        <v>6.7114093959731542E-3</v>
      </c>
      <c r="AG19" s="58">
        <v>0.25714285714285712</v>
      </c>
      <c r="AH19" s="59">
        <v>0</v>
      </c>
      <c r="AI19" s="57">
        <v>8.771929824561403E-3</v>
      </c>
      <c r="AJ19" s="58">
        <v>0.41666666666666669</v>
      </c>
      <c r="AK19" s="59">
        <v>0</v>
      </c>
      <c r="AL19" s="57">
        <v>0</v>
      </c>
      <c r="AM19" s="58">
        <v>0.24444444444444441</v>
      </c>
      <c r="AN19" s="59">
        <v>0</v>
      </c>
      <c r="AO19" s="57">
        <v>0</v>
      </c>
      <c r="AP19" s="58">
        <v>0.13043478260869559</v>
      </c>
      <c r="AQ19" s="59">
        <v>0</v>
      </c>
      <c r="AR19" s="57">
        <v>9.5238095238095247E-3</v>
      </c>
      <c r="AS19" s="58">
        <v>0.31818181818181818</v>
      </c>
      <c r="AT19" s="59">
        <v>0</v>
      </c>
      <c r="AU19" s="57">
        <v>0</v>
      </c>
      <c r="AV19" s="58">
        <v>0.1333333333333333</v>
      </c>
      <c r="AW19" s="59">
        <v>0</v>
      </c>
      <c r="AX19" s="57">
        <v>0</v>
      </c>
      <c r="AY19" s="58">
        <v>0.2608695652173913</v>
      </c>
      <c r="AZ19" s="59">
        <v>0</v>
      </c>
      <c r="BA19" s="57">
        <v>0</v>
      </c>
      <c r="BB19" s="58">
        <v>0.42499999999999999</v>
      </c>
      <c r="BC19" s="59">
        <v>0</v>
      </c>
      <c r="BD19" s="57">
        <v>0</v>
      </c>
      <c r="BE19" s="58">
        <v>0.13636363636363641</v>
      </c>
      <c r="BF19" s="59">
        <v>0</v>
      </c>
      <c r="BG19" s="57">
        <v>0</v>
      </c>
      <c r="BH19" s="58">
        <v>0.17391304347826089</v>
      </c>
      <c r="BI19" s="59">
        <v>0</v>
      </c>
      <c r="BJ19" s="57">
        <v>0</v>
      </c>
      <c r="BK19" s="58">
        <v>0.1764705882352941</v>
      </c>
      <c r="BL19" s="59">
        <v>0</v>
      </c>
      <c r="BM19" s="57">
        <v>1.9607843137254902E-2</v>
      </c>
      <c r="BN19" s="58">
        <v>9.0909090909090912E-2</v>
      </c>
      <c r="BO19" s="59">
        <v>0</v>
      </c>
      <c r="BP19" s="57">
        <v>0</v>
      </c>
      <c r="BQ19" s="58">
        <v>0.1290322580645161</v>
      </c>
      <c r="BR19" s="59">
        <v>0</v>
      </c>
      <c r="BS19" s="57">
        <v>0</v>
      </c>
      <c r="BT19" s="58">
        <v>0.12820512820512819</v>
      </c>
      <c r="BU19" s="59">
        <v>0</v>
      </c>
      <c r="BV19" s="57">
        <v>0</v>
      </c>
      <c r="BW19" s="58">
        <v>0.1333333333333333</v>
      </c>
      <c r="BX19" s="59">
        <v>0</v>
      </c>
      <c r="BY19" s="57">
        <v>0</v>
      </c>
      <c r="BZ19" s="58">
        <v>0.52941176470588236</v>
      </c>
      <c r="CA19" s="59">
        <v>0</v>
      </c>
      <c r="CB19" s="57">
        <v>0</v>
      </c>
      <c r="CC19" s="58">
        <v>0.13043478260869559</v>
      </c>
      <c r="CD19" s="59">
        <v>0</v>
      </c>
      <c r="CE19" s="57">
        <v>0</v>
      </c>
      <c r="CF19" s="58">
        <v>0.2857142857142857</v>
      </c>
      <c r="CG19" s="59">
        <v>0</v>
      </c>
      <c r="CH19" s="57">
        <v>0</v>
      </c>
      <c r="CI19" s="58">
        <v>0.23529411764705879</v>
      </c>
      <c r="CJ19" s="59">
        <v>0</v>
      </c>
      <c r="CK19" s="57">
        <v>0</v>
      </c>
      <c r="CL19" s="58">
        <v>0.25</v>
      </c>
      <c r="CM19" s="59">
        <v>0</v>
      </c>
      <c r="CN19" s="57">
        <v>0</v>
      </c>
      <c r="CO19" s="58">
        <v>0.16666666666666671</v>
      </c>
      <c r="CP19" s="59">
        <v>0</v>
      </c>
      <c r="CQ19" s="57">
        <v>0</v>
      </c>
      <c r="CR19" s="58">
        <v>0</v>
      </c>
      <c r="CS19" s="59">
        <v>0</v>
      </c>
      <c r="CT19" s="57">
        <v>0</v>
      </c>
      <c r="CU19" s="58">
        <v>0.1818181818181818</v>
      </c>
      <c r="CV19" s="59">
        <v>0</v>
      </c>
      <c r="CW19" s="57">
        <v>0</v>
      </c>
      <c r="CX19" s="58">
        <v>0</v>
      </c>
      <c r="CY19" s="59">
        <v>0</v>
      </c>
      <c r="CZ19" s="57">
        <v>0</v>
      </c>
      <c r="DA19" s="58">
        <v>0.2857142857142857</v>
      </c>
      <c r="DB19" s="59">
        <v>0</v>
      </c>
      <c r="DC19" s="57">
        <v>0</v>
      </c>
      <c r="DD19" s="58">
        <v>0.40740740740740738</v>
      </c>
      <c r="DE19" s="57">
        <v>0</v>
      </c>
      <c r="DF19" s="58">
        <v>0.2</v>
      </c>
      <c r="DG19" s="59">
        <v>0</v>
      </c>
      <c r="DH19" s="57">
        <v>0</v>
      </c>
      <c r="DI19" s="58">
        <v>0.63636363636363635</v>
      </c>
      <c r="DJ19" s="59">
        <v>0</v>
      </c>
      <c r="DK19" s="57">
        <v>0</v>
      </c>
      <c r="DL19" s="58">
        <v>0.25</v>
      </c>
      <c r="DM19" s="59">
        <v>0</v>
      </c>
      <c r="DN19" s="57">
        <v>0</v>
      </c>
      <c r="DO19" s="58">
        <v>0.55555555555555558</v>
      </c>
      <c r="DP19" s="59">
        <v>0</v>
      </c>
      <c r="DQ19" s="57">
        <v>0</v>
      </c>
      <c r="DR19" s="58">
        <v>0</v>
      </c>
      <c r="DS19" s="59">
        <v>0</v>
      </c>
      <c r="DT19" s="57">
        <v>0</v>
      </c>
      <c r="DU19" s="58">
        <v>0.66666666666666663</v>
      </c>
      <c r="DV19" s="59">
        <v>0</v>
      </c>
      <c r="DW19" s="57">
        <v>0</v>
      </c>
      <c r="DX19" s="58">
        <v>0.16666666666666671</v>
      </c>
      <c r="DY19" s="59">
        <v>0</v>
      </c>
      <c r="DZ19" s="57">
        <v>0</v>
      </c>
      <c r="EA19" s="58">
        <v>0</v>
      </c>
      <c r="EB19" s="59">
        <v>0</v>
      </c>
      <c r="EC19" s="57">
        <v>0</v>
      </c>
      <c r="ED19" s="58">
        <v>0</v>
      </c>
      <c r="EE19" s="57">
        <v>0</v>
      </c>
      <c r="EF19" s="60">
        <v>0</v>
      </c>
    </row>
    <row r="20" spans="1:136" x14ac:dyDescent="0.25">
      <c r="A20" s="44" t="s">
        <v>8</v>
      </c>
      <c r="B20" s="57">
        <v>9.9018003273322427E-2</v>
      </c>
      <c r="C20" s="58">
        <v>1</v>
      </c>
      <c r="D20" s="59">
        <v>3.4574468085106377E-2</v>
      </c>
      <c r="E20" s="57">
        <v>7.2660098522167482E-2</v>
      </c>
      <c r="F20" s="58">
        <v>1</v>
      </c>
      <c r="G20" s="59">
        <v>2.6737967914438499E-2</v>
      </c>
      <c r="H20" s="57">
        <v>6.8965517241379309E-2</v>
      </c>
      <c r="I20" s="58">
        <v>1</v>
      </c>
      <c r="J20" s="59">
        <v>6.3291139240506333E-2</v>
      </c>
      <c r="K20" s="57">
        <v>7.9710144927536225E-2</v>
      </c>
      <c r="L20" s="58">
        <v>1</v>
      </c>
      <c r="M20" s="59">
        <v>8.98876404494382E-2</v>
      </c>
      <c r="N20" s="57">
        <v>4.072398190045249E-2</v>
      </c>
      <c r="O20" s="58">
        <v>1</v>
      </c>
      <c r="P20" s="59">
        <v>0</v>
      </c>
      <c r="Q20" s="57">
        <v>0.13125000000000001</v>
      </c>
      <c r="R20" s="58">
        <v>1</v>
      </c>
      <c r="S20" s="59">
        <v>0.13636363636363641</v>
      </c>
      <c r="T20" s="57">
        <v>2.645502645502645E-2</v>
      </c>
      <c r="U20" s="58">
        <v>0.9838709677419355</v>
      </c>
      <c r="V20" s="59">
        <v>5.128205128205128E-2</v>
      </c>
      <c r="W20" s="57">
        <v>6.6666666666666666E-2</v>
      </c>
      <c r="X20" s="58">
        <v>1</v>
      </c>
      <c r="Y20" s="59">
        <v>0</v>
      </c>
      <c r="Z20" s="57">
        <v>0.1307692307692308</v>
      </c>
      <c r="AA20" s="58">
        <v>1</v>
      </c>
      <c r="AB20" s="59">
        <v>0</v>
      </c>
      <c r="AC20" s="57">
        <v>9.8684210526315791E-2</v>
      </c>
      <c r="AD20" s="58">
        <v>1</v>
      </c>
      <c r="AE20" s="59">
        <v>0</v>
      </c>
      <c r="AF20" s="57">
        <v>8.7248322147651006E-2</v>
      </c>
      <c r="AG20" s="58">
        <v>1</v>
      </c>
      <c r="AH20" s="59">
        <v>2.4390243902439029E-2</v>
      </c>
      <c r="AI20" s="57">
        <v>0.14035087719298239</v>
      </c>
      <c r="AJ20" s="58">
        <v>1</v>
      </c>
      <c r="AK20" s="59">
        <v>3.03030303030303E-2</v>
      </c>
      <c r="AL20" s="57">
        <v>2.1276595744680851E-2</v>
      </c>
      <c r="AM20" s="58">
        <v>1</v>
      </c>
      <c r="AN20" s="59">
        <v>0</v>
      </c>
      <c r="AO20" s="57">
        <v>0.1037735849056604</v>
      </c>
      <c r="AP20" s="58">
        <v>1</v>
      </c>
      <c r="AQ20" s="59">
        <v>6.9767441860465115E-2</v>
      </c>
      <c r="AR20" s="57">
        <v>0.15238095238095239</v>
      </c>
      <c r="AS20" s="58">
        <v>1</v>
      </c>
      <c r="AT20" s="59">
        <v>0.16666666666666671</v>
      </c>
      <c r="AU20" s="57">
        <v>3.3333333333333333E-2</v>
      </c>
      <c r="AV20" s="58">
        <v>0.96666666666666667</v>
      </c>
      <c r="AW20" s="59">
        <v>6.25E-2</v>
      </c>
      <c r="AX20" s="57">
        <v>8.943089430894309E-2</v>
      </c>
      <c r="AY20" s="58">
        <v>1</v>
      </c>
      <c r="AZ20" s="59">
        <v>0</v>
      </c>
      <c r="BA20" s="57">
        <v>6.5217391304347824E-2</v>
      </c>
      <c r="BB20" s="58">
        <v>1</v>
      </c>
      <c r="BC20" s="59">
        <v>0.05</v>
      </c>
      <c r="BD20" s="57">
        <v>2.5862068965517241E-2</v>
      </c>
      <c r="BE20" s="58">
        <v>1</v>
      </c>
      <c r="BF20" s="59">
        <v>6.6666666666666666E-2</v>
      </c>
      <c r="BG20" s="57">
        <v>6.1855670103092793E-2</v>
      </c>
      <c r="BH20" s="58">
        <v>1</v>
      </c>
      <c r="BI20" s="59">
        <v>5.5555555555555552E-2</v>
      </c>
      <c r="BJ20" s="57">
        <v>1.492537313432836E-2</v>
      </c>
      <c r="BK20" s="58">
        <v>1</v>
      </c>
      <c r="BL20" s="59">
        <v>3.3333333333333333E-2</v>
      </c>
      <c r="BM20" s="57">
        <v>0.1372549019607843</v>
      </c>
      <c r="BN20" s="58">
        <v>1</v>
      </c>
      <c r="BO20" s="59">
        <v>4.4444444444444453E-2</v>
      </c>
      <c r="BP20" s="57">
        <v>0.18055555555555561</v>
      </c>
      <c r="BQ20" s="58">
        <v>1</v>
      </c>
      <c r="BR20" s="59">
        <v>0</v>
      </c>
      <c r="BS20" s="57">
        <v>3.5087719298245612E-2</v>
      </c>
      <c r="BT20" s="58">
        <v>1</v>
      </c>
      <c r="BU20" s="59">
        <v>6.6666666666666666E-2</v>
      </c>
      <c r="BV20" s="57">
        <v>4.4776119402985072E-2</v>
      </c>
      <c r="BW20" s="58">
        <v>1</v>
      </c>
      <c r="BX20" s="59">
        <v>3.7037037037037028E-2</v>
      </c>
      <c r="BY20" s="57">
        <v>3.7974683544303799E-2</v>
      </c>
      <c r="BZ20" s="58">
        <v>1</v>
      </c>
      <c r="CA20" s="59">
        <v>7.6923076923076927E-2</v>
      </c>
      <c r="CB20" s="57">
        <v>0.1206896551724138</v>
      </c>
      <c r="CC20" s="58">
        <v>1</v>
      </c>
      <c r="CD20" s="59">
        <v>0</v>
      </c>
      <c r="CE20" s="57">
        <v>0.1176470588235294</v>
      </c>
      <c r="CF20" s="58">
        <v>1</v>
      </c>
      <c r="CG20" s="59">
        <v>0</v>
      </c>
      <c r="CH20" s="57">
        <v>8.1081081081081086E-2</v>
      </c>
      <c r="CI20" s="58">
        <v>1</v>
      </c>
      <c r="CJ20" s="59">
        <v>0.08</v>
      </c>
      <c r="CK20" s="57">
        <v>6.1224489795918373E-2</v>
      </c>
      <c r="CL20" s="58">
        <v>1</v>
      </c>
      <c r="CM20" s="59">
        <v>0</v>
      </c>
      <c r="CN20" s="57">
        <v>2.3809523809523812E-2</v>
      </c>
      <c r="CO20" s="58">
        <v>1</v>
      </c>
      <c r="CP20" s="59">
        <v>0.1764705882352941</v>
      </c>
      <c r="CQ20" s="57">
        <v>0.15384615384615391</v>
      </c>
      <c r="CR20" s="58">
        <v>1</v>
      </c>
      <c r="CS20" s="59">
        <v>5.8823529411764712E-2</v>
      </c>
      <c r="CT20" s="57">
        <v>2.9411764705882349E-2</v>
      </c>
      <c r="CU20" s="58">
        <v>1</v>
      </c>
      <c r="CV20" s="59">
        <v>0.25</v>
      </c>
      <c r="CW20" s="57">
        <v>0.1162790697674419</v>
      </c>
      <c r="CX20" s="58">
        <v>1</v>
      </c>
      <c r="CY20" s="59">
        <v>8.3333333333333329E-2</v>
      </c>
      <c r="CZ20" s="57">
        <v>6.25E-2</v>
      </c>
      <c r="DA20" s="58">
        <v>1</v>
      </c>
      <c r="DB20" s="59">
        <v>8.3333333333333329E-2</v>
      </c>
      <c r="DC20" s="57">
        <v>0.13636363636363641</v>
      </c>
      <c r="DD20" s="58">
        <v>1</v>
      </c>
      <c r="DE20" s="57">
        <v>0.1111111111111111</v>
      </c>
      <c r="DF20" s="58">
        <v>1</v>
      </c>
      <c r="DG20" s="59">
        <v>0.16666666666666671</v>
      </c>
      <c r="DH20" s="57">
        <v>7.407407407407407E-2</v>
      </c>
      <c r="DI20" s="58">
        <v>1</v>
      </c>
      <c r="DJ20" s="59">
        <v>0</v>
      </c>
      <c r="DK20" s="57">
        <v>7.1428571428571425E-2</v>
      </c>
      <c r="DL20" s="58">
        <v>1</v>
      </c>
      <c r="DM20" s="59">
        <v>0</v>
      </c>
      <c r="DN20" s="57">
        <v>0.19230769230769229</v>
      </c>
      <c r="DO20" s="58">
        <v>1</v>
      </c>
      <c r="DP20" s="59">
        <v>0.14285714285714279</v>
      </c>
      <c r="DQ20" s="57">
        <v>0.04</v>
      </c>
      <c r="DR20" s="58">
        <v>1</v>
      </c>
      <c r="DS20" s="59">
        <v>0</v>
      </c>
      <c r="DT20" s="57">
        <v>3.4482758620689648E-2</v>
      </c>
      <c r="DU20" s="58">
        <v>1</v>
      </c>
      <c r="DV20" s="59">
        <v>0</v>
      </c>
      <c r="DW20" s="57">
        <v>0</v>
      </c>
      <c r="DX20" s="58">
        <v>1</v>
      </c>
      <c r="DY20" s="59">
        <v>0.2</v>
      </c>
      <c r="DZ20" s="57">
        <v>8.3333333333333329E-2</v>
      </c>
      <c r="EA20" s="58">
        <v>1</v>
      </c>
      <c r="EB20" s="59">
        <v>0</v>
      </c>
      <c r="EC20" s="57">
        <v>7.1428571428571425E-2</v>
      </c>
      <c r="ED20" s="58">
        <v>1</v>
      </c>
      <c r="EE20" s="57">
        <v>0</v>
      </c>
      <c r="EF20" s="60">
        <v>0</v>
      </c>
    </row>
    <row r="21" spans="1:136" x14ac:dyDescent="0.25">
      <c r="A21" s="44" t="s">
        <v>9</v>
      </c>
      <c r="B21" s="57">
        <v>0.2463175122749591</v>
      </c>
      <c r="C21" s="58">
        <v>0</v>
      </c>
      <c r="D21" s="59">
        <v>0.20744680851063829</v>
      </c>
      <c r="E21" s="57">
        <v>0.29926108374384242</v>
      </c>
      <c r="F21" s="58">
        <v>0</v>
      </c>
      <c r="G21" s="59">
        <v>0.2245989304812834</v>
      </c>
      <c r="H21" s="57">
        <v>0.2620689655172414</v>
      </c>
      <c r="I21" s="58">
        <v>0</v>
      </c>
      <c r="J21" s="59">
        <v>0.16455696202531639</v>
      </c>
      <c r="K21" s="57">
        <v>0.39855072463768121</v>
      </c>
      <c r="L21" s="58">
        <v>0</v>
      </c>
      <c r="M21" s="59">
        <v>0.15730337078651679</v>
      </c>
      <c r="N21" s="57">
        <v>0.23981900452488689</v>
      </c>
      <c r="O21" s="58">
        <v>0</v>
      </c>
      <c r="P21" s="59">
        <v>0.2608695652173913</v>
      </c>
      <c r="Q21" s="57">
        <v>0.2</v>
      </c>
      <c r="R21" s="58">
        <v>0</v>
      </c>
      <c r="S21" s="59">
        <v>0.19696969696969699</v>
      </c>
      <c r="T21" s="57">
        <v>0.41798941798941802</v>
      </c>
      <c r="U21" s="58">
        <v>0</v>
      </c>
      <c r="V21" s="59">
        <v>0.28205128205128199</v>
      </c>
      <c r="W21" s="57">
        <v>0.27878787878787881</v>
      </c>
      <c r="X21" s="58">
        <v>0</v>
      </c>
      <c r="Y21" s="59">
        <v>0.2558139534883721</v>
      </c>
      <c r="Z21" s="57">
        <v>0.1307692307692308</v>
      </c>
      <c r="AA21" s="58">
        <v>0</v>
      </c>
      <c r="AB21" s="59">
        <v>0.21739130434782611</v>
      </c>
      <c r="AC21" s="57">
        <v>0.30921052631578949</v>
      </c>
      <c r="AD21" s="58">
        <v>0</v>
      </c>
      <c r="AE21" s="59">
        <v>0.1818181818181818</v>
      </c>
      <c r="AF21" s="57">
        <v>0.29530201342281881</v>
      </c>
      <c r="AG21" s="58">
        <v>0</v>
      </c>
      <c r="AH21" s="59">
        <v>0.34146341463414642</v>
      </c>
      <c r="AI21" s="57">
        <v>0.2105263157894737</v>
      </c>
      <c r="AJ21" s="58">
        <v>0</v>
      </c>
      <c r="AK21" s="59">
        <v>0.2424242424242424</v>
      </c>
      <c r="AL21" s="57">
        <v>0.45390070921985809</v>
      </c>
      <c r="AM21" s="58">
        <v>0</v>
      </c>
      <c r="AN21" s="59">
        <v>0.40625</v>
      </c>
      <c r="AO21" s="57">
        <v>0.26415094339622641</v>
      </c>
      <c r="AP21" s="58">
        <v>0</v>
      </c>
      <c r="AQ21" s="59">
        <v>0.1162790697674419</v>
      </c>
      <c r="AR21" s="57">
        <v>0.22857142857142859</v>
      </c>
      <c r="AS21" s="58">
        <v>0</v>
      </c>
      <c r="AT21" s="59">
        <v>9.5238095238095233E-2</v>
      </c>
      <c r="AU21" s="57">
        <v>0.34166666666666667</v>
      </c>
      <c r="AV21" s="58">
        <v>0</v>
      </c>
      <c r="AW21" s="59">
        <v>0.3125</v>
      </c>
      <c r="AX21" s="57">
        <v>0.35772357723577242</v>
      </c>
      <c r="AY21" s="58">
        <v>0</v>
      </c>
      <c r="AZ21" s="59">
        <v>0.31428571428571428</v>
      </c>
      <c r="BA21" s="57">
        <v>0.39130434782608697</v>
      </c>
      <c r="BB21" s="58">
        <v>0</v>
      </c>
      <c r="BC21" s="59">
        <v>0.3</v>
      </c>
      <c r="BD21" s="57">
        <v>0.42241379310344829</v>
      </c>
      <c r="BE21" s="58">
        <v>0</v>
      </c>
      <c r="BF21" s="59">
        <v>0.33333333333333331</v>
      </c>
      <c r="BG21" s="57">
        <v>0.32989690721649478</v>
      </c>
      <c r="BH21" s="58">
        <v>0</v>
      </c>
      <c r="BI21" s="59">
        <v>0.1111111111111111</v>
      </c>
      <c r="BJ21" s="57">
        <v>0.43283582089552242</v>
      </c>
      <c r="BK21" s="58">
        <v>0</v>
      </c>
      <c r="BL21" s="59">
        <v>0.23333333333333331</v>
      </c>
      <c r="BM21" s="57">
        <v>0.29411764705882348</v>
      </c>
      <c r="BN21" s="58">
        <v>0</v>
      </c>
      <c r="BO21" s="59">
        <v>0.1111111111111111</v>
      </c>
      <c r="BP21" s="57">
        <v>0.29166666666666669</v>
      </c>
      <c r="BQ21" s="58">
        <v>0</v>
      </c>
      <c r="BR21" s="59">
        <v>0.22222222222222221</v>
      </c>
      <c r="BS21" s="57">
        <v>0.31578947368421051</v>
      </c>
      <c r="BT21" s="58">
        <v>0</v>
      </c>
      <c r="BU21" s="59">
        <v>0.2</v>
      </c>
      <c r="BV21" s="57">
        <v>0.40298507462686572</v>
      </c>
      <c r="BW21" s="58">
        <v>0</v>
      </c>
      <c r="BX21" s="59">
        <v>0.25925925925925919</v>
      </c>
      <c r="BY21" s="57">
        <v>0.45569620253164561</v>
      </c>
      <c r="BZ21" s="58">
        <v>0</v>
      </c>
      <c r="CA21" s="59">
        <v>0.46153846153846162</v>
      </c>
      <c r="CB21" s="57">
        <v>0.15517241379310351</v>
      </c>
      <c r="CC21" s="58">
        <v>0</v>
      </c>
      <c r="CD21" s="59">
        <v>0.23076923076923081</v>
      </c>
      <c r="CE21" s="57">
        <v>0.35294117647058831</v>
      </c>
      <c r="CF21" s="58">
        <v>0</v>
      </c>
      <c r="CG21" s="59">
        <v>0.33333333333333331</v>
      </c>
      <c r="CH21" s="57">
        <v>0.3783783783783784</v>
      </c>
      <c r="CI21" s="58">
        <v>0</v>
      </c>
      <c r="CJ21" s="59">
        <v>0.2</v>
      </c>
      <c r="CK21" s="57">
        <v>0.22448979591836729</v>
      </c>
      <c r="CL21" s="58">
        <v>0</v>
      </c>
      <c r="CM21" s="59">
        <v>0.1111111111111111</v>
      </c>
      <c r="CN21" s="57">
        <v>0.2857142857142857</v>
      </c>
      <c r="CO21" s="58">
        <v>0</v>
      </c>
      <c r="CP21" s="59">
        <v>5.8823529411764712E-2</v>
      </c>
      <c r="CQ21" s="57">
        <v>7.6923076923076927E-2</v>
      </c>
      <c r="CR21" s="58">
        <v>0</v>
      </c>
      <c r="CS21" s="59">
        <v>0.1176470588235294</v>
      </c>
      <c r="CT21" s="57">
        <v>0.35294117647058831</v>
      </c>
      <c r="CU21" s="58">
        <v>0</v>
      </c>
      <c r="CV21" s="59">
        <v>0.25</v>
      </c>
      <c r="CW21" s="57">
        <v>0.30232558139534882</v>
      </c>
      <c r="CX21" s="58">
        <v>0</v>
      </c>
      <c r="CY21" s="59">
        <v>0.58333333333333337</v>
      </c>
      <c r="CZ21" s="57">
        <v>0.1875</v>
      </c>
      <c r="DA21" s="58">
        <v>0</v>
      </c>
      <c r="DB21" s="59">
        <v>0.25</v>
      </c>
      <c r="DC21" s="57">
        <v>0.36363636363636359</v>
      </c>
      <c r="DD21" s="58">
        <v>0</v>
      </c>
      <c r="DE21" s="57">
        <v>0.22222222222222221</v>
      </c>
      <c r="DF21" s="58">
        <v>0</v>
      </c>
      <c r="DG21" s="59">
        <v>0.16666666666666671</v>
      </c>
      <c r="DH21" s="57">
        <v>0.14814814814814811</v>
      </c>
      <c r="DI21" s="58">
        <v>0</v>
      </c>
      <c r="DJ21" s="59">
        <v>0.375</v>
      </c>
      <c r="DK21" s="57">
        <v>0.39285714285714279</v>
      </c>
      <c r="DL21" s="58">
        <v>0</v>
      </c>
      <c r="DM21" s="59">
        <v>0.69230769230769229</v>
      </c>
      <c r="DN21" s="57">
        <v>0.19230769230769229</v>
      </c>
      <c r="DO21" s="58">
        <v>0</v>
      </c>
      <c r="DP21" s="59">
        <v>0.42857142857142849</v>
      </c>
      <c r="DQ21" s="57">
        <v>0.32</v>
      </c>
      <c r="DR21" s="58">
        <v>0</v>
      </c>
      <c r="DS21" s="59">
        <v>0</v>
      </c>
      <c r="DT21" s="57">
        <v>0.31034482758620691</v>
      </c>
      <c r="DU21" s="58">
        <v>0</v>
      </c>
      <c r="DV21" s="59">
        <v>0.33333333333333331</v>
      </c>
      <c r="DW21" s="57">
        <v>0.10526315789473679</v>
      </c>
      <c r="DX21" s="58">
        <v>0</v>
      </c>
      <c r="DY21" s="59">
        <v>0.5</v>
      </c>
      <c r="DZ21" s="57">
        <v>0.16666666666666671</v>
      </c>
      <c r="EA21" s="58">
        <v>0</v>
      </c>
      <c r="EB21" s="59">
        <v>0</v>
      </c>
      <c r="EC21" s="57">
        <v>0</v>
      </c>
      <c r="ED21" s="58">
        <v>0</v>
      </c>
      <c r="EE21" s="57">
        <v>0.46153846153846162</v>
      </c>
      <c r="EF21" s="60">
        <v>0</v>
      </c>
    </row>
    <row r="22" spans="1:136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/>
      <c r="BH22" s="41"/>
      <c r="BI22" s="42"/>
      <c r="BJ22" s="40"/>
      <c r="BK22" s="41"/>
      <c r="BL22" s="42"/>
      <c r="BM22" s="40"/>
      <c r="BN22" s="41"/>
      <c r="BO22" s="42"/>
      <c r="BP22" s="40"/>
      <c r="BQ22" s="41"/>
      <c r="BR22" s="42"/>
      <c r="BS22" s="40"/>
      <c r="BT22" s="41"/>
      <c r="BU22" s="42"/>
      <c r="BV22" s="40"/>
      <c r="BW22" s="41"/>
      <c r="BX22" s="42"/>
      <c r="BY22" s="40"/>
      <c r="BZ22" s="41"/>
      <c r="CA22" s="42"/>
      <c r="CB22" s="40"/>
      <c r="CC22" s="41"/>
      <c r="CD22" s="42"/>
      <c r="CE22" s="40"/>
      <c r="CF22" s="41"/>
      <c r="CG22" s="42"/>
      <c r="CH22" s="40"/>
      <c r="CI22" s="41"/>
      <c r="CJ22" s="42"/>
      <c r="CK22" s="40"/>
      <c r="CL22" s="41"/>
      <c r="CM22" s="42"/>
      <c r="CN22" s="40"/>
      <c r="CO22" s="41"/>
      <c r="CP22" s="42"/>
      <c r="CQ22" s="40"/>
      <c r="CR22" s="41"/>
      <c r="CS22" s="42"/>
      <c r="CT22" s="40"/>
      <c r="CU22" s="41"/>
      <c r="CV22" s="42"/>
      <c r="CW22" s="40"/>
      <c r="CX22" s="41"/>
      <c r="CY22" s="42"/>
      <c r="CZ22" s="40"/>
      <c r="DA22" s="41"/>
      <c r="DB22" s="42"/>
      <c r="DC22" s="40"/>
      <c r="DD22" s="41"/>
      <c r="DE22" s="40"/>
      <c r="DF22" s="41"/>
      <c r="DG22" s="42"/>
      <c r="DH22" s="40"/>
      <c r="DI22" s="41"/>
      <c r="DJ22" s="42"/>
      <c r="DK22" s="40"/>
      <c r="DL22" s="41"/>
      <c r="DM22" s="42"/>
      <c r="DN22" s="40"/>
      <c r="DO22" s="41"/>
      <c r="DP22" s="42"/>
      <c r="DQ22" s="40"/>
      <c r="DR22" s="41"/>
      <c r="DS22" s="42"/>
      <c r="DT22" s="40"/>
      <c r="DU22" s="41"/>
      <c r="DV22" s="42"/>
      <c r="DW22" s="40"/>
      <c r="DX22" s="41"/>
      <c r="DY22" s="42"/>
      <c r="DZ22" s="40"/>
      <c r="EA22" s="41"/>
      <c r="EB22" s="42"/>
      <c r="EC22" s="40"/>
      <c r="ED22" s="41"/>
      <c r="EE22" s="40"/>
      <c r="EF22" s="43"/>
    </row>
    <row r="23" spans="1:136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62"/>
      <c r="AM23" s="63"/>
      <c r="AN23" s="64"/>
      <c r="AO23" s="62"/>
      <c r="AP23" s="63"/>
      <c r="AQ23" s="64"/>
      <c r="AR23" s="62"/>
      <c r="AS23" s="63"/>
      <c r="AT23" s="64"/>
      <c r="AU23" s="62"/>
      <c r="AV23" s="63"/>
      <c r="AW23" s="64"/>
      <c r="AX23" s="62"/>
      <c r="AY23" s="63"/>
      <c r="AZ23" s="64"/>
      <c r="BA23" s="62"/>
      <c r="BB23" s="63"/>
      <c r="BC23" s="64"/>
      <c r="BD23" s="62"/>
      <c r="BE23" s="63"/>
      <c r="BF23" s="64"/>
      <c r="BG23" s="62"/>
      <c r="BH23" s="63"/>
      <c r="BI23" s="64"/>
      <c r="BJ23" s="62"/>
      <c r="BK23" s="63"/>
      <c r="BL23" s="64"/>
      <c r="BM23" s="62"/>
      <c r="BN23" s="63"/>
      <c r="BO23" s="64"/>
      <c r="BP23" s="62"/>
      <c r="BQ23" s="63"/>
      <c r="BR23" s="64"/>
      <c r="BS23" s="62"/>
      <c r="BT23" s="63"/>
      <c r="BU23" s="64"/>
      <c r="BV23" s="62"/>
      <c r="BW23" s="63"/>
      <c r="BX23" s="64"/>
      <c r="BY23" s="62"/>
      <c r="BZ23" s="63"/>
      <c r="CA23" s="64"/>
      <c r="CB23" s="62"/>
      <c r="CC23" s="63"/>
      <c r="CD23" s="64"/>
      <c r="CE23" s="62"/>
      <c r="CF23" s="63"/>
      <c r="CG23" s="64"/>
      <c r="CH23" s="62"/>
      <c r="CI23" s="63"/>
      <c r="CJ23" s="64"/>
      <c r="CK23" s="62"/>
      <c r="CL23" s="63"/>
      <c r="CM23" s="64"/>
      <c r="CN23" s="62"/>
      <c r="CO23" s="63"/>
      <c r="CP23" s="64"/>
      <c r="CQ23" s="62"/>
      <c r="CR23" s="63"/>
      <c r="CS23" s="64"/>
      <c r="CT23" s="62"/>
      <c r="CU23" s="63"/>
      <c r="CV23" s="64"/>
      <c r="CW23" s="62"/>
      <c r="CX23" s="63"/>
      <c r="CY23" s="64"/>
      <c r="CZ23" s="62"/>
      <c r="DA23" s="63"/>
      <c r="DB23" s="64"/>
      <c r="DC23" s="62"/>
      <c r="DD23" s="63"/>
      <c r="DE23" s="62"/>
      <c r="DF23" s="63"/>
      <c r="DG23" s="64"/>
      <c r="DH23" s="62"/>
      <c r="DI23" s="63"/>
      <c r="DJ23" s="64"/>
      <c r="DK23" s="62"/>
      <c r="DL23" s="63"/>
      <c r="DM23" s="64"/>
      <c r="DN23" s="62"/>
      <c r="DO23" s="63"/>
      <c r="DP23" s="64"/>
      <c r="DQ23" s="62"/>
      <c r="DR23" s="63"/>
      <c r="DS23" s="64"/>
      <c r="DT23" s="62"/>
      <c r="DU23" s="63"/>
      <c r="DV23" s="64"/>
      <c r="DW23" s="62"/>
      <c r="DX23" s="63"/>
      <c r="DY23" s="64"/>
      <c r="DZ23" s="62"/>
      <c r="EA23" s="63"/>
      <c r="EB23" s="64"/>
      <c r="EC23" s="62"/>
      <c r="ED23" s="63"/>
      <c r="EE23" s="62"/>
      <c r="EF23" s="65"/>
    </row>
    <row r="24" spans="1:136" x14ac:dyDescent="0.25">
      <c r="A24" s="44" t="s">
        <v>12</v>
      </c>
      <c r="B24" s="57">
        <v>0.39034369885433717</v>
      </c>
      <c r="C24" s="58">
        <v>0.30107526881720431</v>
      </c>
      <c r="D24" s="59">
        <v>0.30851063829787229</v>
      </c>
      <c r="E24" s="57">
        <v>0.37315270935960593</v>
      </c>
      <c r="F24" s="58">
        <v>0.30798479087452468</v>
      </c>
      <c r="G24" s="59">
        <v>0.33689839572192509</v>
      </c>
      <c r="H24" s="57">
        <v>0.4</v>
      </c>
      <c r="I24" s="58">
        <v>0.33035714285714279</v>
      </c>
      <c r="J24" s="59">
        <v>0.26582278481012661</v>
      </c>
      <c r="K24" s="57">
        <v>0.39855072463768121</v>
      </c>
      <c r="L24" s="58">
        <v>0.32432432432432429</v>
      </c>
      <c r="M24" s="59">
        <v>0.3146067415730337</v>
      </c>
      <c r="N24" s="57">
        <v>0.2895927601809955</v>
      </c>
      <c r="O24" s="58">
        <v>0.45</v>
      </c>
      <c r="P24" s="59">
        <v>0.36956521739130432</v>
      </c>
      <c r="Q24" s="57">
        <v>0.33750000000000002</v>
      </c>
      <c r="R24" s="58">
        <v>0.21333333333333329</v>
      </c>
      <c r="S24" s="59">
        <v>0.33333333333333331</v>
      </c>
      <c r="T24" s="57">
        <v>0.30687830687830692</v>
      </c>
      <c r="U24" s="58">
        <v>0.25806451612903231</v>
      </c>
      <c r="V24" s="59">
        <v>0.38461538461538458</v>
      </c>
      <c r="W24" s="57">
        <v>0.37575757575757568</v>
      </c>
      <c r="X24" s="58">
        <v>0.2105263157894737</v>
      </c>
      <c r="Y24" s="59">
        <v>0.41860465116279072</v>
      </c>
      <c r="Z24" s="57">
        <v>0.34615384615384609</v>
      </c>
      <c r="AA24" s="58">
        <v>0.31707317073170732</v>
      </c>
      <c r="AB24" s="59">
        <v>0.28260869565217389</v>
      </c>
      <c r="AC24" s="57">
        <v>0.38157894736842107</v>
      </c>
      <c r="AD24" s="58">
        <v>0.31578947368421051</v>
      </c>
      <c r="AE24" s="59">
        <v>0.1818181818181818</v>
      </c>
      <c r="AF24" s="57">
        <v>0.41610738255033558</v>
      </c>
      <c r="AG24" s="58">
        <v>0.45714285714285707</v>
      </c>
      <c r="AH24" s="59">
        <v>0.43902439024390238</v>
      </c>
      <c r="AI24" s="57">
        <v>0.31578947368421051</v>
      </c>
      <c r="AJ24" s="58">
        <v>0.43055555555555558</v>
      </c>
      <c r="AK24" s="59">
        <v>0.27272727272727271</v>
      </c>
      <c r="AL24" s="57">
        <v>0.37588652482269502</v>
      </c>
      <c r="AM24" s="58">
        <v>0.31111111111111112</v>
      </c>
      <c r="AN24" s="59">
        <v>0.21875</v>
      </c>
      <c r="AO24" s="57">
        <v>0.31132075471698112</v>
      </c>
      <c r="AP24" s="58">
        <v>0.2608695652173913</v>
      </c>
      <c r="AQ24" s="59">
        <v>0.37209302325581389</v>
      </c>
      <c r="AR24" s="57">
        <v>0.29523809523809519</v>
      </c>
      <c r="AS24" s="58">
        <v>0.34090909090909088</v>
      </c>
      <c r="AT24" s="59">
        <v>0.38095238095238088</v>
      </c>
      <c r="AU24" s="57">
        <v>0.33333333333333331</v>
      </c>
      <c r="AV24" s="58">
        <v>0.43333333333333329</v>
      </c>
      <c r="AW24" s="59">
        <v>0.21875</v>
      </c>
      <c r="AX24" s="57">
        <v>0.31707317073170732</v>
      </c>
      <c r="AY24" s="58">
        <v>0.43478260869565222</v>
      </c>
      <c r="AZ24" s="59">
        <v>0.45714285714285707</v>
      </c>
      <c r="BA24" s="57">
        <v>0.39130434782608697</v>
      </c>
      <c r="BB24" s="58">
        <v>0.27500000000000002</v>
      </c>
      <c r="BC24" s="59">
        <v>0.27500000000000002</v>
      </c>
      <c r="BD24" s="57">
        <v>0.30172413793103448</v>
      </c>
      <c r="BE24" s="58">
        <v>0.40909090909090912</v>
      </c>
      <c r="BF24" s="59">
        <v>0.46666666666666667</v>
      </c>
      <c r="BG24" s="57">
        <v>0.40206185567010311</v>
      </c>
      <c r="BH24" s="58">
        <v>0.43478260869565222</v>
      </c>
      <c r="BI24" s="59">
        <v>0.22222222222222221</v>
      </c>
      <c r="BJ24" s="57">
        <v>0.37313432835820898</v>
      </c>
      <c r="BK24" s="58">
        <v>0.3235294117647059</v>
      </c>
      <c r="BL24" s="59">
        <v>0.2</v>
      </c>
      <c r="BM24" s="57">
        <v>0.43137254901960792</v>
      </c>
      <c r="BN24" s="58">
        <v>0.30303030303030298</v>
      </c>
      <c r="BO24" s="59">
        <v>0.24444444444444441</v>
      </c>
      <c r="BP24" s="57">
        <v>0.30555555555555558</v>
      </c>
      <c r="BQ24" s="58">
        <v>0.45161290322580638</v>
      </c>
      <c r="BR24" s="59">
        <v>0.55555555555555558</v>
      </c>
      <c r="BS24" s="57">
        <v>0.36842105263157893</v>
      </c>
      <c r="BT24" s="58">
        <v>0.35897435897435898</v>
      </c>
      <c r="BU24" s="59">
        <v>0.46666666666666667</v>
      </c>
      <c r="BV24" s="57">
        <v>0.26865671641791039</v>
      </c>
      <c r="BW24" s="58">
        <v>0.6</v>
      </c>
      <c r="BX24" s="59">
        <v>0.25925925925925919</v>
      </c>
      <c r="BY24" s="57">
        <v>0.43037974683544311</v>
      </c>
      <c r="BZ24" s="58">
        <v>0.23529411764705879</v>
      </c>
      <c r="CA24" s="59">
        <v>0.15384615384615391</v>
      </c>
      <c r="CB24" s="57">
        <v>0.32758620689655171</v>
      </c>
      <c r="CC24" s="58">
        <v>0.34782608695652167</v>
      </c>
      <c r="CD24" s="59">
        <v>0.19230769230769229</v>
      </c>
      <c r="CE24" s="57">
        <v>0.35294117647058831</v>
      </c>
      <c r="CF24" s="58">
        <v>0.38095238095238088</v>
      </c>
      <c r="CG24" s="59">
        <v>0.1333333333333333</v>
      </c>
      <c r="CH24" s="57">
        <v>0.35135135135135143</v>
      </c>
      <c r="CI24" s="58">
        <v>0.29411764705882348</v>
      </c>
      <c r="CJ24" s="59">
        <v>0.36</v>
      </c>
      <c r="CK24" s="57">
        <v>0.22448979591836729</v>
      </c>
      <c r="CL24" s="58">
        <v>8.3333333333333329E-2</v>
      </c>
      <c r="CM24" s="59">
        <v>0.55555555555555558</v>
      </c>
      <c r="CN24" s="57">
        <v>0.35714285714285721</v>
      </c>
      <c r="CO24" s="58">
        <v>0.66666666666666663</v>
      </c>
      <c r="CP24" s="59">
        <v>0.1764705882352941</v>
      </c>
      <c r="CQ24" s="57">
        <v>0.25641025641025639</v>
      </c>
      <c r="CR24" s="58">
        <v>0</v>
      </c>
      <c r="CS24" s="59">
        <v>0.41176470588235292</v>
      </c>
      <c r="CT24" s="57">
        <v>0.38235294117647062</v>
      </c>
      <c r="CU24" s="58">
        <v>0.27272727272727271</v>
      </c>
      <c r="CV24" s="59">
        <v>0.16666666666666671</v>
      </c>
      <c r="CW24" s="57">
        <v>0.34883720930232559</v>
      </c>
      <c r="CX24" s="58">
        <v>0</v>
      </c>
      <c r="CY24" s="59">
        <v>0.25</v>
      </c>
      <c r="CZ24" s="57">
        <v>0.28125</v>
      </c>
      <c r="DA24" s="58">
        <v>0.42857142857142849</v>
      </c>
      <c r="DB24" s="59">
        <v>0.25</v>
      </c>
      <c r="DC24" s="57">
        <v>0.5</v>
      </c>
      <c r="DD24" s="58">
        <v>0.29629629629629628</v>
      </c>
      <c r="DE24" s="57">
        <v>0.30555555555555558</v>
      </c>
      <c r="DF24" s="58">
        <v>0.8</v>
      </c>
      <c r="DG24" s="59">
        <v>0.33333333333333331</v>
      </c>
      <c r="DH24" s="57">
        <v>0.33333333333333331</v>
      </c>
      <c r="DI24" s="58">
        <v>0.27272727272727271</v>
      </c>
      <c r="DJ24" s="59">
        <v>0.375</v>
      </c>
      <c r="DK24" s="57">
        <v>0.35714285714285721</v>
      </c>
      <c r="DL24" s="58">
        <v>0</v>
      </c>
      <c r="DM24" s="59">
        <v>0.30769230769230771</v>
      </c>
      <c r="DN24" s="57">
        <v>0.57692307692307687</v>
      </c>
      <c r="DO24" s="58">
        <v>0.1111111111111111</v>
      </c>
      <c r="DP24" s="59">
        <v>0.2857142857142857</v>
      </c>
      <c r="DQ24" s="57">
        <v>0.36</v>
      </c>
      <c r="DR24" s="58">
        <v>0.4</v>
      </c>
      <c r="DS24" s="59">
        <v>0.5714285714285714</v>
      </c>
      <c r="DT24" s="57">
        <v>0.2413793103448276</v>
      </c>
      <c r="DU24" s="58">
        <v>0.66666666666666663</v>
      </c>
      <c r="DV24" s="59">
        <v>0</v>
      </c>
      <c r="DW24" s="57">
        <v>0.26315789473684209</v>
      </c>
      <c r="DX24" s="58">
        <v>0.33333333333333331</v>
      </c>
      <c r="DY24" s="59">
        <v>0.3</v>
      </c>
      <c r="DZ24" s="57">
        <v>0.33333333333333331</v>
      </c>
      <c r="EA24" s="58">
        <v>0</v>
      </c>
      <c r="EB24" s="59">
        <v>0.33333333333333331</v>
      </c>
      <c r="EC24" s="57">
        <v>0.35714285714285721</v>
      </c>
      <c r="ED24" s="58">
        <v>0</v>
      </c>
      <c r="EE24" s="57">
        <v>0.46153846153846162</v>
      </c>
      <c r="EF24" s="60">
        <v>0</v>
      </c>
    </row>
    <row r="25" spans="1:136" x14ac:dyDescent="0.25">
      <c r="A25" s="44" t="s">
        <v>13</v>
      </c>
      <c r="B25" s="57">
        <v>0.5450081833060556</v>
      </c>
      <c r="C25" s="58">
        <v>0.50179211469534046</v>
      </c>
      <c r="D25" s="59">
        <v>0.46276595744680848</v>
      </c>
      <c r="E25" s="57">
        <v>0.50985221674876846</v>
      </c>
      <c r="F25" s="58">
        <v>0.47908745247148288</v>
      </c>
      <c r="G25" s="59">
        <v>0.44385026737967909</v>
      </c>
      <c r="H25" s="57">
        <v>0.55862068965517242</v>
      </c>
      <c r="I25" s="58">
        <v>0.5089285714285714</v>
      </c>
      <c r="J25" s="59">
        <v>0.49367088607594939</v>
      </c>
      <c r="K25" s="57">
        <v>0.53260869565217395</v>
      </c>
      <c r="L25" s="58">
        <v>0.56756756756756754</v>
      </c>
      <c r="M25" s="59">
        <v>0.4606741573033708</v>
      </c>
      <c r="N25" s="57">
        <v>0.43438914027149322</v>
      </c>
      <c r="O25" s="58">
        <v>0.67500000000000004</v>
      </c>
      <c r="P25" s="59">
        <v>0.41304347826086962</v>
      </c>
      <c r="Q25" s="57">
        <v>0.48749999999999999</v>
      </c>
      <c r="R25" s="58">
        <v>0.42666666666666669</v>
      </c>
      <c r="S25" s="59">
        <v>0.56060606060606055</v>
      </c>
      <c r="T25" s="57">
        <v>0.47089947089947087</v>
      </c>
      <c r="U25" s="58">
        <v>0.54838709677419351</v>
      </c>
      <c r="V25" s="59">
        <v>0.51282051282051277</v>
      </c>
      <c r="W25" s="57">
        <v>0.5636363636363636</v>
      </c>
      <c r="X25" s="58">
        <v>0.40789473684210531</v>
      </c>
      <c r="Y25" s="59">
        <v>0.55813953488372092</v>
      </c>
      <c r="Z25" s="57">
        <v>0.5</v>
      </c>
      <c r="AA25" s="58">
        <v>0.43902439024390238</v>
      </c>
      <c r="AB25" s="59">
        <v>0.39130434782608697</v>
      </c>
      <c r="AC25" s="57">
        <v>0.58552631578947367</v>
      </c>
      <c r="AD25" s="58">
        <v>0.52631578947368418</v>
      </c>
      <c r="AE25" s="59">
        <v>0.45454545454545447</v>
      </c>
      <c r="AF25" s="57">
        <v>0.59060402684563762</v>
      </c>
      <c r="AG25" s="58">
        <v>0.6</v>
      </c>
      <c r="AH25" s="59">
        <v>0.51219512195121952</v>
      </c>
      <c r="AI25" s="57">
        <v>0.49122807017543862</v>
      </c>
      <c r="AJ25" s="58">
        <v>0.58333333333333337</v>
      </c>
      <c r="AK25" s="59">
        <v>0.39393939393939392</v>
      </c>
      <c r="AL25" s="57">
        <v>0.54609929078014185</v>
      </c>
      <c r="AM25" s="58">
        <v>0.57777777777777772</v>
      </c>
      <c r="AN25" s="59">
        <v>0.4375</v>
      </c>
      <c r="AO25" s="57">
        <v>0.44339622641509441</v>
      </c>
      <c r="AP25" s="58">
        <v>0.43478260869565222</v>
      </c>
      <c r="AQ25" s="59">
        <v>0.62790697674418605</v>
      </c>
      <c r="AR25" s="57">
        <v>0.53333333333333333</v>
      </c>
      <c r="AS25" s="58">
        <v>0.5</v>
      </c>
      <c r="AT25" s="59">
        <v>0.59523809523809523</v>
      </c>
      <c r="AU25" s="57">
        <v>0.51666666666666672</v>
      </c>
      <c r="AV25" s="58">
        <v>0.6333333333333333</v>
      </c>
      <c r="AW25" s="59">
        <v>0.375</v>
      </c>
      <c r="AX25" s="57">
        <v>0.47967479674796748</v>
      </c>
      <c r="AY25" s="58">
        <v>0.65217391304347827</v>
      </c>
      <c r="AZ25" s="59">
        <v>0.54285714285714282</v>
      </c>
      <c r="BA25" s="57">
        <v>0.52173913043478259</v>
      </c>
      <c r="BB25" s="58">
        <v>0.47499999999999998</v>
      </c>
      <c r="BC25" s="59">
        <v>0.4</v>
      </c>
      <c r="BD25" s="57">
        <v>0.46551724137931028</v>
      </c>
      <c r="BE25" s="58">
        <v>0.68181818181818177</v>
      </c>
      <c r="BF25" s="59">
        <v>0.6333333333333333</v>
      </c>
      <c r="BG25" s="57">
        <v>0.50515463917525771</v>
      </c>
      <c r="BH25" s="58">
        <v>0.54347826086956519</v>
      </c>
      <c r="BI25" s="59">
        <v>0.33333333333333331</v>
      </c>
      <c r="BJ25" s="57">
        <v>0.52238805970149249</v>
      </c>
      <c r="BK25" s="58">
        <v>0.61764705882352944</v>
      </c>
      <c r="BL25" s="59">
        <v>0.36666666666666659</v>
      </c>
      <c r="BM25" s="57">
        <v>0.52941176470588236</v>
      </c>
      <c r="BN25" s="58">
        <v>0.48484848484848492</v>
      </c>
      <c r="BO25" s="59">
        <v>0.37777777777777782</v>
      </c>
      <c r="BP25" s="57">
        <v>0.52777777777777779</v>
      </c>
      <c r="BQ25" s="58">
        <v>0.64516129032258063</v>
      </c>
      <c r="BR25" s="59">
        <v>0.66666666666666663</v>
      </c>
      <c r="BS25" s="57">
        <v>0.57894736842105265</v>
      </c>
      <c r="BT25" s="58">
        <v>0.5641025641025641</v>
      </c>
      <c r="BU25" s="59">
        <v>0.66666666666666663</v>
      </c>
      <c r="BV25" s="57">
        <v>0.47761194029850751</v>
      </c>
      <c r="BW25" s="58">
        <v>0.8</v>
      </c>
      <c r="BX25" s="59">
        <v>0.37037037037037029</v>
      </c>
      <c r="BY25" s="57">
        <v>0.55696202531645567</v>
      </c>
      <c r="BZ25" s="58">
        <v>0.35294117647058831</v>
      </c>
      <c r="CA25" s="59">
        <v>0.23076923076923081</v>
      </c>
      <c r="CB25" s="57">
        <v>0.44827586206896552</v>
      </c>
      <c r="CC25" s="58">
        <v>0.39130434782608697</v>
      </c>
      <c r="CD25" s="59">
        <v>0.38461538461538458</v>
      </c>
      <c r="CE25" s="57">
        <v>0.5</v>
      </c>
      <c r="CF25" s="58">
        <v>0.52380952380952384</v>
      </c>
      <c r="CG25" s="59">
        <v>0.33333333333333331</v>
      </c>
      <c r="CH25" s="57">
        <v>0.54054054054054057</v>
      </c>
      <c r="CI25" s="58">
        <v>0.41176470588235292</v>
      </c>
      <c r="CJ25" s="59">
        <v>0.44</v>
      </c>
      <c r="CK25" s="57">
        <v>0.48979591836734693</v>
      </c>
      <c r="CL25" s="58">
        <v>0.41666666666666669</v>
      </c>
      <c r="CM25" s="59">
        <v>0.66666666666666663</v>
      </c>
      <c r="CN25" s="57">
        <v>0.54761904761904767</v>
      </c>
      <c r="CO25" s="58">
        <v>0.66666666666666663</v>
      </c>
      <c r="CP25" s="59">
        <v>0.35294117647058831</v>
      </c>
      <c r="CQ25" s="57">
        <v>0.41025641025641019</v>
      </c>
      <c r="CR25" s="58">
        <v>0.25</v>
      </c>
      <c r="CS25" s="59">
        <v>0.41176470588235292</v>
      </c>
      <c r="CT25" s="57">
        <v>0.52941176470588236</v>
      </c>
      <c r="CU25" s="58">
        <v>0.63636363636363635</v>
      </c>
      <c r="CV25" s="59">
        <v>0.25</v>
      </c>
      <c r="CW25" s="57">
        <v>0.51162790697674421</v>
      </c>
      <c r="CX25" s="58">
        <v>0</v>
      </c>
      <c r="CY25" s="59">
        <v>0.33333333333333331</v>
      </c>
      <c r="CZ25" s="57">
        <v>0.5</v>
      </c>
      <c r="DA25" s="58">
        <v>0.7142857142857143</v>
      </c>
      <c r="DB25" s="59">
        <v>0.5</v>
      </c>
      <c r="DC25" s="57">
        <v>0.72727272727272729</v>
      </c>
      <c r="DD25" s="58">
        <v>0.44444444444444442</v>
      </c>
      <c r="DE25" s="57">
        <v>0.58333333333333337</v>
      </c>
      <c r="DF25" s="58">
        <v>0.8</v>
      </c>
      <c r="DG25" s="59">
        <v>0.5</v>
      </c>
      <c r="DH25" s="57">
        <v>0.44444444444444442</v>
      </c>
      <c r="DI25" s="58">
        <v>0.36363636363636359</v>
      </c>
      <c r="DJ25" s="59">
        <v>0.375</v>
      </c>
      <c r="DK25" s="57">
        <v>0.5714285714285714</v>
      </c>
      <c r="DL25" s="58">
        <v>0.25</v>
      </c>
      <c r="DM25" s="59">
        <v>0.53846153846153844</v>
      </c>
      <c r="DN25" s="57">
        <v>0.65384615384615385</v>
      </c>
      <c r="DO25" s="58">
        <v>0.44444444444444442</v>
      </c>
      <c r="DP25" s="59">
        <v>0.42857142857142849</v>
      </c>
      <c r="DQ25" s="57">
        <v>0.44</v>
      </c>
      <c r="DR25" s="58">
        <v>0.8</v>
      </c>
      <c r="DS25" s="59">
        <v>0.5714285714285714</v>
      </c>
      <c r="DT25" s="57">
        <v>0.37931034482758619</v>
      </c>
      <c r="DU25" s="58">
        <v>1</v>
      </c>
      <c r="DV25" s="59">
        <v>0.33333333333333331</v>
      </c>
      <c r="DW25" s="57">
        <v>0.52631578947368418</v>
      </c>
      <c r="DX25" s="58">
        <v>0.5</v>
      </c>
      <c r="DY25" s="59">
        <v>0.4</v>
      </c>
      <c r="DZ25" s="57">
        <v>0.58333333333333337</v>
      </c>
      <c r="EA25" s="58">
        <v>0</v>
      </c>
      <c r="EB25" s="59">
        <v>0.33333333333333331</v>
      </c>
      <c r="EC25" s="57">
        <v>0.5714285714285714</v>
      </c>
      <c r="ED25" s="58">
        <v>0.5</v>
      </c>
      <c r="EE25" s="57">
        <v>0.53846153846153844</v>
      </c>
      <c r="EF25" s="60">
        <v>0.5</v>
      </c>
    </row>
    <row r="26" spans="1:136" x14ac:dyDescent="0.25">
      <c r="A26" s="44" t="s">
        <v>14</v>
      </c>
      <c r="B26" s="57">
        <v>0.28805237315875609</v>
      </c>
      <c r="C26" s="58">
        <v>0.29749103942652327</v>
      </c>
      <c r="D26" s="59">
        <v>0.23936170212765959</v>
      </c>
      <c r="E26" s="57">
        <v>0.27216748768472898</v>
      </c>
      <c r="F26" s="58">
        <v>0.28136882129277568</v>
      </c>
      <c r="G26" s="59">
        <v>0.25133689839572187</v>
      </c>
      <c r="H26" s="57">
        <v>0.31034482758620691</v>
      </c>
      <c r="I26" s="58">
        <v>0.25</v>
      </c>
      <c r="J26" s="59">
        <v>0.27848101265822778</v>
      </c>
      <c r="K26" s="57">
        <v>0.27536231884057971</v>
      </c>
      <c r="L26" s="58">
        <v>0.32432432432432429</v>
      </c>
      <c r="M26" s="59">
        <v>0.24719101123595499</v>
      </c>
      <c r="N26" s="57">
        <v>0.26244343891402722</v>
      </c>
      <c r="O26" s="58">
        <v>0.4</v>
      </c>
      <c r="P26" s="59">
        <v>0.21739130434782611</v>
      </c>
      <c r="Q26" s="57">
        <v>0.33124999999999999</v>
      </c>
      <c r="R26" s="58">
        <v>0.29333333333333328</v>
      </c>
      <c r="S26" s="59">
        <v>0.34848484848484851</v>
      </c>
      <c r="T26" s="57">
        <v>0.30158730158730163</v>
      </c>
      <c r="U26" s="58">
        <v>0.37096774193548387</v>
      </c>
      <c r="V26" s="59">
        <v>0.28205128205128199</v>
      </c>
      <c r="W26" s="57">
        <v>0.33939393939393941</v>
      </c>
      <c r="X26" s="58">
        <v>0.26315789473684209</v>
      </c>
      <c r="Y26" s="59">
        <v>0.32558139534883718</v>
      </c>
      <c r="Z26" s="57">
        <v>0.2461538461538462</v>
      </c>
      <c r="AA26" s="58">
        <v>0.28048780487804881</v>
      </c>
      <c r="AB26" s="59">
        <v>0.2391304347826087</v>
      </c>
      <c r="AC26" s="57">
        <v>0.38815789473684209</v>
      </c>
      <c r="AD26" s="58">
        <v>0.38157894736842107</v>
      </c>
      <c r="AE26" s="59">
        <v>0.27272727272727271</v>
      </c>
      <c r="AF26" s="57">
        <v>0.31543624161073819</v>
      </c>
      <c r="AG26" s="58">
        <v>0.34285714285714292</v>
      </c>
      <c r="AH26" s="59">
        <v>0.24390243902439021</v>
      </c>
      <c r="AI26" s="57">
        <v>0.24561403508771931</v>
      </c>
      <c r="AJ26" s="58">
        <v>0.3611111111111111</v>
      </c>
      <c r="AK26" s="59">
        <v>0.2424242424242424</v>
      </c>
      <c r="AL26" s="57">
        <v>0.31205673758865249</v>
      </c>
      <c r="AM26" s="58">
        <v>0.4</v>
      </c>
      <c r="AN26" s="59">
        <v>0.21875</v>
      </c>
      <c r="AO26" s="57">
        <v>0.27358490566037741</v>
      </c>
      <c r="AP26" s="58">
        <v>0.21739130434782611</v>
      </c>
      <c r="AQ26" s="59">
        <v>0.34883720930232559</v>
      </c>
      <c r="AR26" s="57">
        <v>0.32380952380952382</v>
      </c>
      <c r="AS26" s="58">
        <v>0.20454545454545461</v>
      </c>
      <c r="AT26" s="59">
        <v>0.30952380952380948</v>
      </c>
      <c r="AU26" s="57">
        <v>0.33333333333333331</v>
      </c>
      <c r="AV26" s="58">
        <v>0.3</v>
      </c>
      <c r="AW26" s="59">
        <v>0.1875</v>
      </c>
      <c r="AX26" s="57">
        <v>0.34146341463414642</v>
      </c>
      <c r="AY26" s="58">
        <v>0.47826086956521741</v>
      </c>
      <c r="AZ26" s="59">
        <v>0.31428571428571428</v>
      </c>
      <c r="BA26" s="57">
        <v>0.25</v>
      </c>
      <c r="BB26" s="58">
        <v>0.32500000000000001</v>
      </c>
      <c r="BC26" s="59">
        <v>0.3</v>
      </c>
      <c r="BD26" s="57">
        <v>0.29310344827586199</v>
      </c>
      <c r="BE26" s="58">
        <v>0.27272727272727271</v>
      </c>
      <c r="BF26" s="59">
        <v>0.3</v>
      </c>
      <c r="BG26" s="57">
        <v>0.23711340206185569</v>
      </c>
      <c r="BH26" s="58">
        <v>0.28260869565217389</v>
      </c>
      <c r="BI26" s="59">
        <v>0.22222222222222221</v>
      </c>
      <c r="BJ26" s="57">
        <v>0.29850746268656708</v>
      </c>
      <c r="BK26" s="58">
        <v>0.44117647058823528</v>
      </c>
      <c r="BL26" s="59">
        <v>0.16666666666666671</v>
      </c>
      <c r="BM26" s="57">
        <v>0.29411764705882348</v>
      </c>
      <c r="BN26" s="58">
        <v>0.2424242424242424</v>
      </c>
      <c r="BO26" s="59">
        <v>0.17777777777777781</v>
      </c>
      <c r="BP26" s="57">
        <v>0.31944444444444442</v>
      </c>
      <c r="BQ26" s="58">
        <v>0.35483870967741937</v>
      </c>
      <c r="BR26" s="59">
        <v>0.3888888888888889</v>
      </c>
      <c r="BS26" s="57">
        <v>0.35087719298245612</v>
      </c>
      <c r="BT26" s="58">
        <v>0.33333333333333331</v>
      </c>
      <c r="BU26" s="59">
        <v>0.2</v>
      </c>
      <c r="BV26" s="57">
        <v>0.31343283582089548</v>
      </c>
      <c r="BW26" s="58">
        <v>0.4</v>
      </c>
      <c r="BX26" s="59">
        <v>0.25925925925925919</v>
      </c>
      <c r="BY26" s="57">
        <v>0.20253164556962031</v>
      </c>
      <c r="BZ26" s="58">
        <v>0.23529411764705879</v>
      </c>
      <c r="CA26" s="59">
        <v>0.23076923076923081</v>
      </c>
      <c r="CB26" s="57">
        <v>0.27586206896551718</v>
      </c>
      <c r="CC26" s="58">
        <v>0.13043478260869559</v>
      </c>
      <c r="CD26" s="59">
        <v>0.42307692307692307</v>
      </c>
      <c r="CE26" s="57">
        <v>0.29411764705882348</v>
      </c>
      <c r="CF26" s="58">
        <v>0.23809523809523811</v>
      </c>
      <c r="CG26" s="59">
        <v>0.33333333333333331</v>
      </c>
      <c r="CH26" s="57">
        <v>0.29729729729729731</v>
      </c>
      <c r="CI26" s="58">
        <v>0.23529411764705879</v>
      </c>
      <c r="CJ26" s="59">
        <v>0.36</v>
      </c>
      <c r="CK26" s="57">
        <v>0.38775510204081631</v>
      </c>
      <c r="CL26" s="58">
        <v>0.33333333333333331</v>
      </c>
      <c r="CM26" s="59">
        <v>0.33333333333333331</v>
      </c>
      <c r="CN26" s="57">
        <v>0.23809523809523811</v>
      </c>
      <c r="CO26" s="58">
        <v>0.33333333333333331</v>
      </c>
      <c r="CP26" s="59">
        <v>0.29411764705882348</v>
      </c>
      <c r="CQ26" s="57">
        <v>0.33333333333333331</v>
      </c>
      <c r="CR26" s="58">
        <v>0.25</v>
      </c>
      <c r="CS26" s="59">
        <v>0.1764705882352941</v>
      </c>
      <c r="CT26" s="57">
        <v>0.29411764705882348</v>
      </c>
      <c r="CU26" s="58">
        <v>0.45454545454545447</v>
      </c>
      <c r="CV26" s="59">
        <v>0.25</v>
      </c>
      <c r="CW26" s="57">
        <v>0.2558139534883721</v>
      </c>
      <c r="CX26" s="58">
        <v>0</v>
      </c>
      <c r="CY26" s="59">
        <v>0.16666666666666671</v>
      </c>
      <c r="CZ26" s="57">
        <v>0.40625</v>
      </c>
      <c r="DA26" s="58">
        <v>0.42857142857142849</v>
      </c>
      <c r="DB26" s="59">
        <v>0.33333333333333331</v>
      </c>
      <c r="DC26" s="57">
        <v>0.45454545454545447</v>
      </c>
      <c r="DD26" s="58">
        <v>0.22222222222222221</v>
      </c>
      <c r="DE26" s="57">
        <v>0.3888888888888889</v>
      </c>
      <c r="DF26" s="58">
        <v>0.2</v>
      </c>
      <c r="DG26" s="59">
        <v>0.5</v>
      </c>
      <c r="DH26" s="57">
        <v>0.37037037037037029</v>
      </c>
      <c r="DI26" s="58">
        <v>0.1818181818181818</v>
      </c>
      <c r="DJ26" s="59">
        <v>0.25</v>
      </c>
      <c r="DK26" s="57">
        <v>0.39285714285714279</v>
      </c>
      <c r="DL26" s="58">
        <v>0.75</v>
      </c>
      <c r="DM26" s="59">
        <v>0.30769230769230771</v>
      </c>
      <c r="DN26" s="57">
        <v>0.23076923076923081</v>
      </c>
      <c r="DO26" s="58">
        <v>0.44444444444444442</v>
      </c>
      <c r="DP26" s="59">
        <v>0.42857142857142849</v>
      </c>
      <c r="DQ26" s="57">
        <v>0.2</v>
      </c>
      <c r="DR26" s="58">
        <v>0.6</v>
      </c>
      <c r="DS26" s="59">
        <v>0.14285714285714279</v>
      </c>
      <c r="DT26" s="57">
        <v>0.17241379310344829</v>
      </c>
      <c r="DU26" s="58">
        <v>0.66666666666666663</v>
      </c>
      <c r="DV26" s="59">
        <v>0.33333333333333331</v>
      </c>
      <c r="DW26" s="57">
        <v>0.47368421052631582</v>
      </c>
      <c r="DX26" s="58">
        <v>0.33333333333333331</v>
      </c>
      <c r="DY26" s="59">
        <v>0.3</v>
      </c>
      <c r="DZ26" s="57">
        <v>0.33333333333333331</v>
      </c>
      <c r="EA26" s="58">
        <v>0</v>
      </c>
      <c r="EB26" s="59">
        <v>0.1111111111111111</v>
      </c>
      <c r="EC26" s="57">
        <v>0.5</v>
      </c>
      <c r="ED26" s="58">
        <v>0.5</v>
      </c>
      <c r="EE26" s="57">
        <v>0.23076923076923081</v>
      </c>
      <c r="EF26" s="60">
        <v>0.5</v>
      </c>
    </row>
    <row r="27" spans="1:136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62"/>
      <c r="AM27" s="63"/>
      <c r="AN27" s="64"/>
      <c r="AO27" s="62"/>
      <c r="AP27" s="63"/>
      <c r="AQ27" s="64"/>
      <c r="AR27" s="62"/>
      <c r="AS27" s="63"/>
      <c r="AT27" s="64"/>
      <c r="AU27" s="62"/>
      <c r="AV27" s="63"/>
      <c r="AW27" s="64"/>
      <c r="AX27" s="62"/>
      <c r="AY27" s="63"/>
      <c r="AZ27" s="64"/>
      <c r="BA27" s="62"/>
      <c r="BB27" s="63"/>
      <c r="BC27" s="64"/>
      <c r="BD27" s="62"/>
      <c r="BE27" s="63"/>
      <c r="BF27" s="64"/>
      <c r="BG27" s="62"/>
      <c r="BH27" s="63"/>
      <c r="BI27" s="64"/>
      <c r="BJ27" s="62"/>
      <c r="BK27" s="63"/>
      <c r="BL27" s="64"/>
      <c r="BM27" s="62"/>
      <c r="BN27" s="63"/>
      <c r="BO27" s="64"/>
      <c r="BP27" s="62"/>
      <c r="BQ27" s="63"/>
      <c r="BR27" s="64"/>
      <c r="BS27" s="62"/>
      <c r="BT27" s="63"/>
      <c r="BU27" s="64"/>
      <c r="BV27" s="62"/>
      <c r="BW27" s="63"/>
      <c r="BX27" s="64"/>
      <c r="BY27" s="62"/>
      <c r="BZ27" s="63"/>
      <c r="CA27" s="64"/>
      <c r="CB27" s="62"/>
      <c r="CC27" s="63"/>
      <c r="CD27" s="64"/>
      <c r="CE27" s="62"/>
      <c r="CF27" s="63"/>
      <c r="CG27" s="64"/>
      <c r="CH27" s="62"/>
      <c r="CI27" s="63"/>
      <c r="CJ27" s="64"/>
      <c r="CK27" s="62"/>
      <c r="CL27" s="63"/>
      <c r="CM27" s="64"/>
      <c r="CN27" s="62"/>
      <c r="CO27" s="63"/>
      <c r="CP27" s="64"/>
      <c r="CQ27" s="62"/>
      <c r="CR27" s="63"/>
      <c r="CS27" s="64"/>
      <c r="CT27" s="62"/>
      <c r="CU27" s="63"/>
      <c r="CV27" s="64"/>
      <c r="CW27" s="62"/>
      <c r="CX27" s="63"/>
      <c r="CY27" s="64"/>
      <c r="CZ27" s="62"/>
      <c r="DA27" s="63"/>
      <c r="DB27" s="64"/>
      <c r="DC27" s="62"/>
      <c r="DD27" s="63"/>
      <c r="DE27" s="62"/>
      <c r="DF27" s="63"/>
      <c r="DG27" s="64"/>
      <c r="DH27" s="62"/>
      <c r="DI27" s="63"/>
      <c r="DJ27" s="64"/>
      <c r="DK27" s="62"/>
      <c r="DL27" s="63"/>
      <c r="DM27" s="64"/>
      <c r="DN27" s="62"/>
      <c r="DO27" s="63"/>
      <c r="DP27" s="64"/>
      <c r="DQ27" s="62"/>
      <c r="DR27" s="63"/>
      <c r="DS27" s="64"/>
      <c r="DT27" s="62"/>
      <c r="DU27" s="63"/>
      <c r="DV27" s="64"/>
      <c r="DW27" s="62"/>
      <c r="DX27" s="63"/>
      <c r="DY27" s="64"/>
      <c r="DZ27" s="62"/>
      <c r="EA27" s="63"/>
      <c r="EB27" s="64"/>
      <c r="EC27" s="62"/>
      <c r="ED27" s="63"/>
      <c r="EE27" s="62"/>
      <c r="EF27" s="65"/>
    </row>
    <row r="28" spans="1:136" x14ac:dyDescent="0.25">
      <c r="A28" s="44" t="s">
        <v>16</v>
      </c>
      <c r="B28" s="57">
        <v>0.36168384879725091</v>
      </c>
      <c r="C28" s="58">
        <v>0.96455223880597019</v>
      </c>
      <c r="D28" s="59">
        <v>0.72972972972972971</v>
      </c>
      <c r="E28" s="57">
        <v>0.30838709677419363</v>
      </c>
      <c r="F28" s="58">
        <v>0.97211155378486058</v>
      </c>
      <c r="G28" s="59">
        <v>0.72619047619047616</v>
      </c>
      <c r="H28" s="57">
        <v>0.37090909090909091</v>
      </c>
      <c r="I28" s="58">
        <v>0.98181818181818181</v>
      </c>
      <c r="J28" s="59">
        <v>0.81690140845070425</v>
      </c>
      <c r="K28" s="57">
        <v>0.31178707224334601</v>
      </c>
      <c r="L28" s="58">
        <v>0.94285714285714284</v>
      </c>
      <c r="M28" s="59">
        <v>0.83132530120481929</v>
      </c>
      <c r="N28" s="57">
        <v>0.36915887850467288</v>
      </c>
      <c r="O28" s="58">
        <v>0.94594594594594594</v>
      </c>
      <c r="P28" s="59">
        <v>0.73684210526315785</v>
      </c>
      <c r="Q28" s="57">
        <v>0.59210526315789469</v>
      </c>
      <c r="R28" s="58">
        <v>0.9726027397260274</v>
      </c>
      <c r="S28" s="59">
        <v>0.77966101694915257</v>
      </c>
      <c r="T28" s="57">
        <v>0.25</v>
      </c>
      <c r="U28" s="58">
        <v>0.95</v>
      </c>
      <c r="V28" s="59">
        <v>0.61764705882352944</v>
      </c>
      <c r="W28" s="57">
        <v>0.36477987421383651</v>
      </c>
      <c r="X28" s="58">
        <v>0.95890410958904104</v>
      </c>
      <c r="Y28" s="59">
        <v>0.86486486486486491</v>
      </c>
      <c r="Z28" s="57">
        <v>0.53600000000000003</v>
      </c>
      <c r="AA28" s="58">
        <v>1</v>
      </c>
      <c r="AB28" s="59">
        <v>0.8666666666666667</v>
      </c>
      <c r="AC28" s="57">
        <v>0.42281879194630873</v>
      </c>
      <c r="AD28" s="58">
        <v>1</v>
      </c>
      <c r="AE28" s="59">
        <v>0.8</v>
      </c>
      <c r="AF28" s="57">
        <v>0.48226950354609932</v>
      </c>
      <c r="AG28" s="58">
        <v>1</v>
      </c>
      <c r="AH28" s="59">
        <v>0.6470588235294118</v>
      </c>
      <c r="AI28" s="57">
        <v>0.55855855855855852</v>
      </c>
      <c r="AJ28" s="58">
        <v>0.97014925373134331</v>
      </c>
      <c r="AK28" s="59">
        <v>0.8666666666666667</v>
      </c>
      <c r="AL28" s="57">
        <v>0.25</v>
      </c>
      <c r="AM28" s="58">
        <v>0.97674418604651159</v>
      </c>
      <c r="AN28" s="59">
        <v>0.62962962962962965</v>
      </c>
      <c r="AO28" s="57">
        <v>0.36</v>
      </c>
      <c r="AP28" s="58">
        <v>1</v>
      </c>
      <c r="AQ28" s="59">
        <v>0.84210526315789469</v>
      </c>
      <c r="AR28" s="57">
        <v>0.46534653465346543</v>
      </c>
      <c r="AS28" s="58">
        <v>1</v>
      </c>
      <c r="AT28" s="59">
        <v>0.87878787878787878</v>
      </c>
      <c r="AU28" s="57">
        <v>0.41592920353982299</v>
      </c>
      <c r="AV28" s="58">
        <v>1</v>
      </c>
      <c r="AW28" s="59">
        <v>0.64516129032258063</v>
      </c>
      <c r="AX28" s="57">
        <v>0.33333333333333331</v>
      </c>
      <c r="AY28" s="58">
        <v>1</v>
      </c>
      <c r="AZ28" s="59">
        <v>0.70370370370370372</v>
      </c>
      <c r="BA28" s="57">
        <v>0.43820224719101131</v>
      </c>
      <c r="BB28" s="58">
        <v>1</v>
      </c>
      <c r="BC28" s="59">
        <v>0.77777777777777779</v>
      </c>
      <c r="BD28" s="57">
        <v>0.25663716814159288</v>
      </c>
      <c r="BE28" s="58">
        <v>0.95238095238095233</v>
      </c>
      <c r="BF28" s="59">
        <v>0.58333333333333337</v>
      </c>
      <c r="BG28" s="57">
        <v>0.40217391304347833</v>
      </c>
      <c r="BH28" s="58">
        <v>1</v>
      </c>
      <c r="BI28" s="59">
        <v>0.8571428571428571</v>
      </c>
      <c r="BJ28" s="57">
        <v>0.26984126984126983</v>
      </c>
      <c r="BK28" s="58">
        <v>1</v>
      </c>
      <c r="BL28" s="59">
        <v>0.68</v>
      </c>
      <c r="BM28" s="57">
        <v>0.33333333333333331</v>
      </c>
      <c r="BN28" s="58">
        <v>0.967741935483871</v>
      </c>
      <c r="BO28" s="59">
        <v>0.8571428571428571</v>
      </c>
      <c r="BP28" s="57">
        <v>0.4264705882352941</v>
      </c>
      <c r="BQ28" s="58">
        <v>0.96551724137931039</v>
      </c>
      <c r="BR28" s="59">
        <v>0.70588235294117652</v>
      </c>
      <c r="BS28" s="57">
        <v>0.4</v>
      </c>
      <c r="BT28" s="58">
        <v>0.97297297297297303</v>
      </c>
      <c r="BU28" s="59">
        <v>0.75</v>
      </c>
      <c r="BV28" s="57">
        <v>0.3125</v>
      </c>
      <c r="BW28" s="58">
        <v>1</v>
      </c>
      <c r="BX28" s="59">
        <v>0.72</v>
      </c>
      <c r="BY28" s="57">
        <v>0.33783783783783777</v>
      </c>
      <c r="BZ28" s="58">
        <v>0.88235294117647056</v>
      </c>
      <c r="CA28" s="59">
        <v>0.72727272727272729</v>
      </c>
      <c r="CB28" s="57">
        <v>0.50943396226415094</v>
      </c>
      <c r="CC28" s="58">
        <v>1</v>
      </c>
      <c r="CD28" s="59">
        <v>0.78260869565217395</v>
      </c>
      <c r="CE28" s="57">
        <v>0.46031746031746029</v>
      </c>
      <c r="CF28" s="58">
        <v>1</v>
      </c>
      <c r="CG28" s="59">
        <v>0.7857142857142857</v>
      </c>
      <c r="CH28" s="57">
        <v>0.44444444444444442</v>
      </c>
      <c r="CI28" s="58">
        <v>1</v>
      </c>
      <c r="CJ28" s="59">
        <v>0.95454545454545459</v>
      </c>
      <c r="CK28" s="57">
        <v>0.46808510638297868</v>
      </c>
      <c r="CL28" s="58">
        <v>1</v>
      </c>
      <c r="CM28" s="59">
        <v>0.77777777777777779</v>
      </c>
      <c r="CN28" s="57">
        <v>0.43902439024390238</v>
      </c>
      <c r="CO28" s="58">
        <v>1</v>
      </c>
      <c r="CP28" s="59">
        <v>1</v>
      </c>
      <c r="CQ28" s="57">
        <v>0.41666666666666669</v>
      </c>
      <c r="CR28" s="58">
        <v>1</v>
      </c>
      <c r="CS28" s="59">
        <v>0.76470588235294112</v>
      </c>
      <c r="CT28" s="57">
        <v>0.35294117647058831</v>
      </c>
      <c r="CU28" s="58">
        <v>1</v>
      </c>
      <c r="CV28" s="59">
        <v>0.81818181818181823</v>
      </c>
      <c r="CW28" s="57">
        <v>0.45238095238095238</v>
      </c>
      <c r="CX28" s="58">
        <v>1</v>
      </c>
      <c r="CY28" s="59">
        <v>0.58333333333333337</v>
      </c>
      <c r="CZ28" s="57">
        <v>0.4375</v>
      </c>
      <c r="DA28" s="58">
        <v>1</v>
      </c>
      <c r="DB28" s="59">
        <v>0.72727272727272729</v>
      </c>
      <c r="DC28" s="57">
        <v>0.44444444444444442</v>
      </c>
      <c r="DD28" s="58">
        <v>1</v>
      </c>
      <c r="DE28" s="57">
        <v>0.4</v>
      </c>
      <c r="DF28" s="58">
        <v>1</v>
      </c>
      <c r="DG28" s="59">
        <v>1</v>
      </c>
      <c r="DH28" s="57">
        <v>0.33333333333333331</v>
      </c>
      <c r="DI28" s="58">
        <v>1</v>
      </c>
      <c r="DJ28" s="59">
        <v>0.75</v>
      </c>
      <c r="DK28" s="57">
        <v>0.22222222222222221</v>
      </c>
      <c r="DL28" s="58">
        <v>1</v>
      </c>
      <c r="DM28" s="59">
        <v>0.63636363636363635</v>
      </c>
      <c r="DN28" s="57">
        <v>0.52173913043478259</v>
      </c>
      <c r="DO28" s="58">
        <v>1</v>
      </c>
      <c r="DP28" s="59">
        <v>0.66666666666666663</v>
      </c>
      <c r="DQ28" s="57">
        <v>0.56521739130434778</v>
      </c>
      <c r="DR28" s="58">
        <v>1</v>
      </c>
      <c r="DS28" s="59">
        <v>1</v>
      </c>
      <c r="DT28" s="57">
        <v>0.37931034482758619</v>
      </c>
      <c r="DU28" s="58">
        <v>1</v>
      </c>
      <c r="DV28" s="59">
        <v>1</v>
      </c>
      <c r="DW28" s="57">
        <v>0.36842105263157893</v>
      </c>
      <c r="DX28" s="58">
        <v>1</v>
      </c>
      <c r="DY28" s="59">
        <v>0.88888888888888884</v>
      </c>
      <c r="DZ28" s="57">
        <v>0.36363636363636359</v>
      </c>
      <c r="EA28" s="58">
        <v>1</v>
      </c>
      <c r="EB28" s="59">
        <v>0.77777777777777779</v>
      </c>
      <c r="EC28" s="57">
        <v>0.2857142857142857</v>
      </c>
      <c r="ED28" s="58">
        <v>1</v>
      </c>
      <c r="EE28" s="57">
        <v>0.30769230769230771</v>
      </c>
      <c r="EF28" s="60">
        <v>1</v>
      </c>
    </row>
    <row r="29" spans="1:136" x14ac:dyDescent="0.25">
      <c r="A29" s="44" t="s">
        <v>17</v>
      </c>
      <c r="B29" s="57">
        <v>0.26460481099656358</v>
      </c>
      <c r="C29" s="58">
        <v>1.865671641791045E-3</v>
      </c>
      <c r="D29" s="59">
        <v>3.003003003003003E-3</v>
      </c>
      <c r="E29" s="57">
        <v>0.29032258064516131</v>
      </c>
      <c r="F29" s="58">
        <v>3.9840637450199202E-3</v>
      </c>
      <c r="G29" s="59">
        <v>1.1904761904761901E-2</v>
      </c>
      <c r="H29" s="57">
        <v>0.28363636363636358</v>
      </c>
      <c r="I29" s="58">
        <v>0</v>
      </c>
      <c r="J29" s="59">
        <v>0</v>
      </c>
      <c r="K29" s="57">
        <v>0.26996197718631182</v>
      </c>
      <c r="L29" s="58">
        <v>0</v>
      </c>
      <c r="M29" s="59">
        <v>1.204819277108434E-2</v>
      </c>
      <c r="N29" s="57">
        <v>0.18691588785046731</v>
      </c>
      <c r="O29" s="58">
        <v>0</v>
      </c>
      <c r="P29" s="59">
        <v>2.6315789473684209E-2</v>
      </c>
      <c r="Q29" s="57">
        <v>0.1710526315789474</v>
      </c>
      <c r="R29" s="58">
        <v>0</v>
      </c>
      <c r="S29" s="59">
        <v>3.3898305084745763E-2</v>
      </c>
      <c r="T29" s="57">
        <v>0.31818181818181818</v>
      </c>
      <c r="U29" s="58">
        <v>1.666666666666667E-2</v>
      </c>
      <c r="V29" s="59">
        <v>0</v>
      </c>
      <c r="W29" s="57">
        <v>0.27672955974842772</v>
      </c>
      <c r="X29" s="58">
        <v>0</v>
      </c>
      <c r="Y29" s="59">
        <v>0</v>
      </c>
      <c r="Z29" s="57">
        <v>0.24</v>
      </c>
      <c r="AA29" s="58">
        <v>0</v>
      </c>
      <c r="AB29" s="59">
        <v>0</v>
      </c>
      <c r="AC29" s="57">
        <v>0.28859060402684572</v>
      </c>
      <c r="AD29" s="58">
        <v>0</v>
      </c>
      <c r="AE29" s="59">
        <v>0</v>
      </c>
      <c r="AF29" s="57">
        <v>0.2482269503546099</v>
      </c>
      <c r="AG29" s="58">
        <v>0</v>
      </c>
      <c r="AH29" s="59">
        <v>0</v>
      </c>
      <c r="AI29" s="57">
        <v>0.1801801801801802</v>
      </c>
      <c r="AJ29" s="58">
        <v>0</v>
      </c>
      <c r="AK29" s="59">
        <v>0</v>
      </c>
      <c r="AL29" s="57">
        <v>0.31617647058823528</v>
      </c>
      <c r="AM29" s="58">
        <v>2.3255813953488368E-2</v>
      </c>
      <c r="AN29" s="59">
        <v>0</v>
      </c>
      <c r="AO29" s="57">
        <v>0.23</v>
      </c>
      <c r="AP29" s="58">
        <v>0</v>
      </c>
      <c r="AQ29" s="59">
        <v>0</v>
      </c>
      <c r="AR29" s="57">
        <v>0.18811881188118809</v>
      </c>
      <c r="AS29" s="58">
        <v>0</v>
      </c>
      <c r="AT29" s="59">
        <v>0</v>
      </c>
      <c r="AU29" s="57">
        <v>0.15044247787610621</v>
      </c>
      <c r="AV29" s="58">
        <v>0</v>
      </c>
      <c r="AW29" s="59">
        <v>0</v>
      </c>
      <c r="AX29" s="57">
        <v>0.3247863247863248</v>
      </c>
      <c r="AY29" s="58">
        <v>0</v>
      </c>
      <c r="AZ29" s="59">
        <v>0</v>
      </c>
      <c r="BA29" s="57">
        <v>0.1460674157303371</v>
      </c>
      <c r="BB29" s="58">
        <v>0</v>
      </c>
      <c r="BC29" s="59">
        <v>0</v>
      </c>
      <c r="BD29" s="57">
        <v>0.29203539823008851</v>
      </c>
      <c r="BE29" s="58">
        <v>0</v>
      </c>
      <c r="BF29" s="59">
        <v>0</v>
      </c>
      <c r="BG29" s="57">
        <v>0.2608695652173913</v>
      </c>
      <c r="BH29" s="58">
        <v>0</v>
      </c>
      <c r="BI29" s="59">
        <v>0</v>
      </c>
      <c r="BJ29" s="57">
        <v>0.3968253968253968</v>
      </c>
      <c r="BK29" s="58">
        <v>0</v>
      </c>
      <c r="BL29" s="59">
        <v>0</v>
      </c>
      <c r="BM29" s="57">
        <v>0.35416666666666669</v>
      </c>
      <c r="BN29" s="58">
        <v>0</v>
      </c>
      <c r="BO29" s="59">
        <v>0</v>
      </c>
      <c r="BP29" s="57">
        <v>0.22058823529411761</v>
      </c>
      <c r="BQ29" s="58">
        <v>0</v>
      </c>
      <c r="BR29" s="59">
        <v>0</v>
      </c>
      <c r="BS29" s="57">
        <v>0.2</v>
      </c>
      <c r="BT29" s="58">
        <v>0</v>
      </c>
      <c r="BU29" s="59">
        <v>0</v>
      </c>
      <c r="BV29" s="57">
        <v>0.34375</v>
      </c>
      <c r="BW29" s="58">
        <v>0</v>
      </c>
      <c r="BX29" s="59">
        <v>0.04</v>
      </c>
      <c r="BY29" s="57">
        <v>0.29729729729729731</v>
      </c>
      <c r="BZ29" s="58">
        <v>0</v>
      </c>
      <c r="CA29" s="59">
        <v>9.0909090909090912E-2</v>
      </c>
      <c r="CB29" s="57">
        <v>0.1132075471698113</v>
      </c>
      <c r="CC29" s="58">
        <v>0</v>
      </c>
      <c r="CD29" s="59">
        <v>0</v>
      </c>
      <c r="CE29" s="57">
        <v>0.22222222222222221</v>
      </c>
      <c r="CF29" s="58">
        <v>0</v>
      </c>
      <c r="CG29" s="59">
        <v>0</v>
      </c>
      <c r="CH29" s="57">
        <v>0.30555555555555558</v>
      </c>
      <c r="CI29" s="58">
        <v>0</v>
      </c>
      <c r="CJ29" s="59">
        <v>0</v>
      </c>
      <c r="CK29" s="57">
        <v>0.27659574468085107</v>
      </c>
      <c r="CL29" s="58">
        <v>0</v>
      </c>
      <c r="CM29" s="59">
        <v>0</v>
      </c>
      <c r="CN29" s="57">
        <v>0.21951219512195119</v>
      </c>
      <c r="CO29" s="58">
        <v>0</v>
      </c>
      <c r="CP29" s="59">
        <v>0</v>
      </c>
      <c r="CQ29" s="57">
        <v>0.1111111111111111</v>
      </c>
      <c r="CR29" s="58">
        <v>0</v>
      </c>
      <c r="CS29" s="59">
        <v>0</v>
      </c>
      <c r="CT29" s="57">
        <v>0.20588235294117649</v>
      </c>
      <c r="CU29" s="58">
        <v>0</v>
      </c>
      <c r="CV29" s="59">
        <v>0</v>
      </c>
      <c r="CW29" s="57">
        <v>0.16666666666666671</v>
      </c>
      <c r="CX29" s="58">
        <v>0</v>
      </c>
      <c r="CY29" s="59">
        <v>8.3333333333333329E-2</v>
      </c>
      <c r="CZ29" s="57">
        <v>0.21875</v>
      </c>
      <c r="DA29" s="58">
        <v>0</v>
      </c>
      <c r="DB29" s="59">
        <v>0</v>
      </c>
      <c r="DC29" s="57">
        <v>0.1111111111111111</v>
      </c>
      <c r="DD29" s="58">
        <v>0</v>
      </c>
      <c r="DE29" s="57">
        <v>0.22857142857142859</v>
      </c>
      <c r="DF29" s="58">
        <v>0</v>
      </c>
      <c r="DG29" s="59">
        <v>0</v>
      </c>
      <c r="DH29" s="57">
        <v>0.40740740740740738</v>
      </c>
      <c r="DI29" s="58">
        <v>0</v>
      </c>
      <c r="DJ29" s="59">
        <v>0</v>
      </c>
      <c r="DK29" s="57">
        <v>0.29629629629629628</v>
      </c>
      <c r="DL29" s="58">
        <v>0</v>
      </c>
      <c r="DM29" s="59">
        <v>0</v>
      </c>
      <c r="DN29" s="57">
        <v>0.2608695652173913</v>
      </c>
      <c r="DO29" s="58">
        <v>0</v>
      </c>
      <c r="DP29" s="59">
        <v>0</v>
      </c>
      <c r="DQ29" s="57">
        <v>8.6956521739130432E-2</v>
      </c>
      <c r="DR29" s="58">
        <v>0</v>
      </c>
      <c r="DS29" s="59">
        <v>0</v>
      </c>
      <c r="DT29" s="57">
        <v>0.27586206896551718</v>
      </c>
      <c r="DU29" s="58">
        <v>0</v>
      </c>
      <c r="DV29" s="59">
        <v>0</v>
      </c>
      <c r="DW29" s="57">
        <v>0.42105263157894729</v>
      </c>
      <c r="DX29" s="58">
        <v>0</v>
      </c>
      <c r="DY29" s="59">
        <v>0</v>
      </c>
      <c r="DZ29" s="57">
        <v>0.1818181818181818</v>
      </c>
      <c r="EA29" s="58">
        <v>0</v>
      </c>
      <c r="EB29" s="59">
        <v>0</v>
      </c>
      <c r="EC29" s="57">
        <v>0.2857142857142857</v>
      </c>
      <c r="ED29" s="58">
        <v>0</v>
      </c>
      <c r="EE29" s="57">
        <v>0.15384615384615391</v>
      </c>
      <c r="EF29" s="60">
        <v>0</v>
      </c>
    </row>
    <row r="30" spans="1:136" x14ac:dyDescent="0.25">
      <c r="A30" s="44" t="s">
        <v>18</v>
      </c>
      <c r="B30" s="57">
        <v>0.25515463917525771</v>
      </c>
      <c r="C30" s="58">
        <v>2.4253731343283579E-2</v>
      </c>
      <c r="D30" s="59">
        <v>0</v>
      </c>
      <c r="E30" s="57">
        <v>0.31483870967741928</v>
      </c>
      <c r="F30" s="58">
        <v>1.9920318725099601E-2</v>
      </c>
      <c r="G30" s="59">
        <v>0</v>
      </c>
      <c r="H30" s="57">
        <v>0.26545454545454539</v>
      </c>
      <c r="I30" s="58">
        <v>0</v>
      </c>
      <c r="J30" s="59">
        <v>0</v>
      </c>
      <c r="K30" s="57">
        <v>0.34220532319391628</v>
      </c>
      <c r="L30" s="58">
        <v>2.8571428571428571E-2</v>
      </c>
      <c r="M30" s="59">
        <v>0</v>
      </c>
      <c r="N30" s="57">
        <v>0.34112149532710279</v>
      </c>
      <c r="O30" s="58">
        <v>2.7027027027027029E-2</v>
      </c>
      <c r="P30" s="59">
        <v>0</v>
      </c>
      <c r="Q30" s="57">
        <v>0.1710526315789474</v>
      </c>
      <c r="R30" s="58">
        <v>1.3698630136986301E-2</v>
      </c>
      <c r="S30" s="59">
        <v>0</v>
      </c>
      <c r="T30" s="57">
        <v>0.29545454545454553</v>
      </c>
      <c r="U30" s="58">
        <v>3.3333333333333333E-2</v>
      </c>
      <c r="V30" s="59">
        <v>0</v>
      </c>
      <c r="W30" s="57">
        <v>0.2452830188679245</v>
      </c>
      <c r="X30" s="58">
        <v>2.7397260273972601E-2</v>
      </c>
      <c r="Y30" s="59">
        <v>0</v>
      </c>
      <c r="Z30" s="57">
        <v>0.17599999999999999</v>
      </c>
      <c r="AA30" s="58">
        <v>0</v>
      </c>
      <c r="AB30" s="59">
        <v>0</v>
      </c>
      <c r="AC30" s="57">
        <v>0.20134228187919459</v>
      </c>
      <c r="AD30" s="58">
        <v>0</v>
      </c>
      <c r="AE30" s="59">
        <v>0</v>
      </c>
      <c r="AF30" s="57">
        <v>0.2269503546099291</v>
      </c>
      <c r="AG30" s="58">
        <v>0</v>
      </c>
      <c r="AH30" s="59">
        <v>0</v>
      </c>
      <c r="AI30" s="57">
        <v>0.2342342342342342</v>
      </c>
      <c r="AJ30" s="58">
        <v>2.9850746268656719E-2</v>
      </c>
      <c r="AK30" s="59">
        <v>0</v>
      </c>
      <c r="AL30" s="57">
        <v>0.33088235294117652</v>
      </c>
      <c r="AM30" s="58">
        <v>0</v>
      </c>
      <c r="AN30" s="59">
        <v>0</v>
      </c>
      <c r="AO30" s="57">
        <v>0.3</v>
      </c>
      <c r="AP30" s="58">
        <v>0</v>
      </c>
      <c r="AQ30" s="59">
        <v>0</v>
      </c>
      <c r="AR30" s="57">
        <v>0.25742574257425738</v>
      </c>
      <c r="AS30" s="58">
        <v>0</v>
      </c>
      <c r="AT30" s="59">
        <v>0</v>
      </c>
      <c r="AU30" s="57">
        <v>0.23893805309734509</v>
      </c>
      <c r="AV30" s="58">
        <v>0</v>
      </c>
      <c r="AW30" s="59">
        <v>0</v>
      </c>
      <c r="AX30" s="57">
        <v>0.28205128205128199</v>
      </c>
      <c r="AY30" s="58">
        <v>0</v>
      </c>
      <c r="AZ30" s="59">
        <v>0</v>
      </c>
      <c r="BA30" s="57">
        <v>0.34831460674157311</v>
      </c>
      <c r="BB30" s="58">
        <v>0</v>
      </c>
      <c r="BC30" s="59">
        <v>0</v>
      </c>
      <c r="BD30" s="57">
        <v>0.36283185840707971</v>
      </c>
      <c r="BE30" s="58">
        <v>4.7619047619047623E-2</v>
      </c>
      <c r="BF30" s="59">
        <v>0</v>
      </c>
      <c r="BG30" s="57">
        <v>0.2391304347826087</v>
      </c>
      <c r="BH30" s="58">
        <v>0</v>
      </c>
      <c r="BI30" s="59">
        <v>0</v>
      </c>
      <c r="BJ30" s="57">
        <v>0.30158730158730163</v>
      </c>
      <c r="BK30" s="58">
        <v>0</v>
      </c>
      <c r="BL30" s="59">
        <v>0</v>
      </c>
      <c r="BM30" s="57">
        <v>0.22916666666666671</v>
      </c>
      <c r="BN30" s="58">
        <v>3.2258064516129031E-2</v>
      </c>
      <c r="BO30" s="59">
        <v>0</v>
      </c>
      <c r="BP30" s="57">
        <v>0.25</v>
      </c>
      <c r="BQ30" s="58">
        <v>0</v>
      </c>
      <c r="BR30" s="59">
        <v>0</v>
      </c>
      <c r="BS30" s="57">
        <v>0.30909090909090908</v>
      </c>
      <c r="BT30" s="58">
        <v>2.7027027027027029E-2</v>
      </c>
      <c r="BU30" s="59">
        <v>0</v>
      </c>
      <c r="BV30" s="57">
        <v>0.28125</v>
      </c>
      <c r="BW30" s="58">
        <v>0</v>
      </c>
      <c r="BX30" s="59">
        <v>0</v>
      </c>
      <c r="BY30" s="57">
        <v>0.27027027027027029</v>
      </c>
      <c r="BZ30" s="58">
        <v>5.8823529411764712E-2</v>
      </c>
      <c r="CA30" s="59">
        <v>0</v>
      </c>
      <c r="CB30" s="57">
        <v>0.35849056603773582</v>
      </c>
      <c r="CC30" s="58">
        <v>0</v>
      </c>
      <c r="CD30" s="59">
        <v>0</v>
      </c>
      <c r="CE30" s="57">
        <v>0.30158730158730163</v>
      </c>
      <c r="CF30" s="58">
        <v>0</v>
      </c>
      <c r="CG30" s="59">
        <v>0</v>
      </c>
      <c r="CH30" s="57">
        <v>0.19444444444444439</v>
      </c>
      <c r="CI30" s="58">
        <v>0</v>
      </c>
      <c r="CJ30" s="59">
        <v>0</v>
      </c>
      <c r="CK30" s="57">
        <v>0.21276595744680851</v>
      </c>
      <c r="CL30" s="58">
        <v>0</v>
      </c>
      <c r="CM30" s="59">
        <v>0</v>
      </c>
      <c r="CN30" s="57">
        <v>0.24390243902439021</v>
      </c>
      <c r="CO30" s="58">
        <v>0</v>
      </c>
      <c r="CP30" s="59">
        <v>0</v>
      </c>
      <c r="CQ30" s="57">
        <v>0.47222222222222221</v>
      </c>
      <c r="CR30" s="58">
        <v>0</v>
      </c>
      <c r="CS30" s="59">
        <v>0</v>
      </c>
      <c r="CT30" s="57">
        <v>0.1764705882352941</v>
      </c>
      <c r="CU30" s="58">
        <v>0</v>
      </c>
      <c r="CV30" s="59">
        <v>0</v>
      </c>
      <c r="CW30" s="57">
        <v>0.35714285714285721</v>
      </c>
      <c r="CX30" s="58">
        <v>0</v>
      </c>
      <c r="CY30" s="59">
        <v>0</v>
      </c>
      <c r="CZ30" s="57">
        <v>0.25</v>
      </c>
      <c r="DA30" s="58">
        <v>0</v>
      </c>
      <c r="DB30" s="59">
        <v>0</v>
      </c>
      <c r="DC30" s="57">
        <v>0.33333333333333331</v>
      </c>
      <c r="DD30" s="58">
        <v>0</v>
      </c>
      <c r="DE30" s="57">
        <v>0.31428571428571428</v>
      </c>
      <c r="DF30" s="58">
        <v>0</v>
      </c>
      <c r="DG30" s="59">
        <v>0</v>
      </c>
      <c r="DH30" s="57">
        <v>0.1851851851851852</v>
      </c>
      <c r="DI30" s="58">
        <v>0</v>
      </c>
      <c r="DJ30" s="59">
        <v>0</v>
      </c>
      <c r="DK30" s="57">
        <v>0.44444444444444442</v>
      </c>
      <c r="DL30" s="58">
        <v>0</v>
      </c>
      <c r="DM30" s="59">
        <v>0</v>
      </c>
      <c r="DN30" s="57">
        <v>0.17391304347826089</v>
      </c>
      <c r="DO30" s="58">
        <v>0</v>
      </c>
      <c r="DP30" s="59">
        <v>0</v>
      </c>
      <c r="DQ30" s="57">
        <v>0.2608695652173913</v>
      </c>
      <c r="DR30" s="58">
        <v>0</v>
      </c>
      <c r="DS30" s="59">
        <v>0</v>
      </c>
      <c r="DT30" s="57">
        <v>0.2068965517241379</v>
      </c>
      <c r="DU30" s="58">
        <v>0</v>
      </c>
      <c r="DV30" s="59">
        <v>0</v>
      </c>
      <c r="DW30" s="57">
        <v>0.15789473684210531</v>
      </c>
      <c r="DX30" s="58">
        <v>0</v>
      </c>
      <c r="DY30" s="59">
        <v>0</v>
      </c>
      <c r="DZ30" s="57">
        <v>0.36363636363636359</v>
      </c>
      <c r="EA30" s="58">
        <v>0</v>
      </c>
      <c r="EB30" s="59">
        <v>0</v>
      </c>
      <c r="EC30" s="57">
        <v>0.35714285714285721</v>
      </c>
      <c r="ED30" s="58">
        <v>0</v>
      </c>
      <c r="EE30" s="57">
        <v>0.46153846153846162</v>
      </c>
      <c r="EF30" s="60">
        <v>0</v>
      </c>
    </row>
    <row r="31" spans="1:136" x14ac:dyDescent="0.25">
      <c r="A31" s="44" t="s">
        <v>19</v>
      </c>
      <c r="B31" s="57">
        <v>0.1108247422680412</v>
      </c>
      <c r="C31" s="58">
        <v>9.3283582089552231E-3</v>
      </c>
      <c r="D31" s="59">
        <v>0.26726726726726729</v>
      </c>
      <c r="E31" s="57">
        <v>0.08</v>
      </c>
      <c r="F31" s="58">
        <v>3.9840637450199202E-3</v>
      </c>
      <c r="G31" s="59">
        <v>0.26190476190476192</v>
      </c>
      <c r="H31" s="57">
        <v>0.08</v>
      </c>
      <c r="I31" s="58">
        <v>1.8181818181818181E-2</v>
      </c>
      <c r="J31" s="59">
        <v>0.18309859154929581</v>
      </c>
      <c r="K31" s="57">
        <v>6.8441064638783272E-2</v>
      </c>
      <c r="L31" s="58">
        <v>2.8571428571428571E-2</v>
      </c>
      <c r="M31" s="59">
        <v>0.15662650602409639</v>
      </c>
      <c r="N31" s="57">
        <v>9.8130841121495324E-2</v>
      </c>
      <c r="O31" s="58">
        <v>2.7027027027027029E-2</v>
      </c>
      <c r="P31" s="59">
        <v>0.23684210526315791</v>
      </c>
      <c r="Q31" s="57">
        <v>6.5789473684210523E-2</v>
      </c>
      <c r="R31" s="58">
        <v>1.3698630136986301E-2</v>
      </c>
      <c r="S31" s="59">
        <v>0.1864406779661017</v>
      </c>
      <c r="T31" s="57">
        <v>0.1306818181818182</v>
      </c>
      <c r="U31" s="58">
        <v>0</v>
      </c>
      <c r="V31" s="59">
        <v>0.38235294117647062</v>
      </c>
      <c r="W31" s="57">
        <v>0.1069182389937107</v>
      </c>
      <c r="X31" s="58">
        <v>1.3698630136986301E-2</v>
      </c>
      <c r="Y31" s="59">
        <v>0.13513513513513509</v>
      </c>
      <c r="Z31" s="57">
        <v>4.8000000000000001E-2</v>
      </c>
      <c r="AA31" s="58">
        <v>0</v>
      </c>
      <c r="AB31" s="59">
        <v>0.1333333333333333</v>
      </c>
      <c r="AC31" s="57">
        <v>8.7248322147651006E-2</v>
      </c>
      <c r="AD31" s="58">
        <v>0</v>
      </c>
      <c r="AE31" s="59">
        <v>0.2</v>
      </c>
      <c r="AF31" s="57">
        <v>4.2553191489361701E-2</v>
      </c>
      <c r="AG31" s="58">
        <v>0</v>
      </c>
      <c r="AH31" s="59">
        <v>0.35294117647058831</v>
      </c>
      <c r="AI31" s="57">
        <v>2.7027027027027029E-2</v>
      </c>
      <c r="AJ31" s="58">
        <v>0</v>
      </c>
      <c r="AK31" s="59">
        <v>0.1333333333333333</v>
      </c>
      <c r="AL31" s="57">
        <v>0.1029411764705882</v>
      </c>
      <c r="AM31" s="58">
        <v>0</v>
      </c>
      <c r="AN31" s="59">
        <v>0.37037037037037029</v>
      </c>
      <c r="AO31" s="57">
        <v>0.11</v>
      </c>
      <c r="AP31" s="58">
        <v>0</v>
      </c>
      <c r="AQ31" s="59">
        <v>0.15789473684210531</v>
      </c>
      <c r="AR31" s="57">
        <v>8.9108910891089105E-2</v>
      </c>
      <c r="AS31" s="58">
        <v>0</v>
      </c>
      <c r="AT31" s="59">
        <v>0.1212121212121212</v>
      </c>
      <c r="AU31" s="57">
        <v>0.19469026548672569</v>
      </c>
      <c r="AV31" s="58">
        <v>0</v>
      </c>
      <c r="AW31" s="59">
        <v>0.35483870967741937</v>
      </c>
      <c r="AX31" s="57">
        <v>5.9829059829059832E-2</v>
      </c>
      <c r="AY31" s="58">
        <v>0</v>
      </c>
      <c r="AZ31" s="59">
        <v>0.29629629629629628</v>
      </c>
      <c r="BA31" s="57">
        <v>6.741573033707865E-2</v>
      </c>
      <c r="BB31" s="58">
        <v>0</v>
      </c>
      <c r="BC31" s="59">
        <v>0.22222222222222221</v>
      </c>
      <c r="BD31" s="57">
        <v>8.8495575221238937E-2</v>
      </c>
      <c r="BE31" s="58">
        <v>0</v>
      </c>
      <c r="BF31" s="59">
        <v>0.41666666666666669</v>
      </c>
      <c r="BG31" s="57">
        <v>7.6086956521739135E-2</v>
      </c>
      <c r="BH31" s="58">
        <v>0</v>
      </c>
      <c r="BI31" s="59">
        <v>0.14285714285714279</v>
      </c>
      <c r="BJ31" s="57">
        <v>3.1746031746031737E-2</v>
      </c>
      <c r="BK31" s="58">
        <v>0</v>
      </c>
      <c r="BL31" s="59">
        <v>0.32</v>
      </c>
      <c r="BM31" s="57">
        <v>8.3333333333333329E-2</v>
      </c>
      <c r="BN31" s="58">
        <v>0</v>
      </c>
      <c r="BO31" s="59">
        <v>0.14285714285714279</v>
      </c>
      <c r="BP31" s="57">
        <v>0.1029411764705882</v>
      </c>
      <c r="BQ31" s="58">
        <v>3.4482758620689648E-2</v>
      </c>
      <c r="BR31" s="59">
        <v>0.29411764705882348</v>
      </c>
      <c r="BS31" s="57">
        <v>9.0909090909090912E-2</v>
      </c>
      <c r="BT31" s="58">
        <v>0</v>
      </c>
      <c r="BU31" s="59">
        <v>0.25</v>
      </c>
      <c r="BV31" s="57">
        <v>6.25E-2</v>
      </c>
      <c r="BW31" s="58">
        <v>0</v>
      </c>
      <c r="BX31" s="59">
        <v>0.24</v>
      </c>
      <c r="BY31" s="57">
        <v>8.1081081081081086E-2</v>
      </c>
      <c r="BZ31" s="58">
        <v>5.8823529411764712E-2</v>
      </c>
      <c r="CA31" s="59">
        <v>0.1818181818181818</v>
      </c>
      <c r="CB31" s="57">
        <v>1.886792452830189E-2</v>
      </c>
      <c r="CC31" s="58">
        <v>0</v>
      </c>
      <c r="CD31" s="59">
        <v>0.21739130434782611</v>
      </c>
      <c r="CE31" s="57">
        <v>1.5873015873015869E-2</v>
      </c>
      <c r="CF31" s="58">
        <v>0</v>
      </c>
      <c r="CG31" s="59">
        <v>0.2142857142857143</v>
      </c>
      <c r="CH31" s="57">
        <v>5.5555555555555552E-2</v>
      </c>
      <c r="CI31" s="58">
        <v>0</v>
      </c>
      <c r="CJ31" s="59">
        <v>4.5454545454545463E-2</v>
      </c>
      <c r="CK31" s="57">
        <v>4.2553191489361701E-2</v>
      </c>
      <c r="CL31" s="58">
        <v>0</v>
      </c>
      <c r="CM31" s="59">
        <v>0.22222222222222221</v>
      </c>
      <c r="CN31" s="57">
        <v>9.7560975609756101E-2</v>
      </c>
      <c r="CO31" s="58">
        <v>0</v>
      </c>
      <c r="CP31" s="59">
        <v>0</v>
      </c>
      <c r="CQ31" s="57">
        <v>0</v>
      </c>
      <c r="CR31" s="58">
        <v>0</v>
      </c>
      <c r="CS31" s="59">
        <v>0.23529411764705879</v>
      </c>
      <c r="CT31" s="57">
        <v>0.23529411764705879</v>
      </c>
      <c r="CU31" s="58">
        <v>0</v>
      </c>
      <c r="CV31" s="59">
        <v>0.1818181818181818</v>
      </c>
      <c r="CW31" s="57">
        <v>2.3809523809523812E-2</v>
      </c>
      <c r="CX31" s="58">
        <v>0</v>
      </c>
      <c r="CY31" s="59">
        <v>0.33333333333333331</v>
      </c>
      <c r="CZ31" s="57">
        <v>6.25E-2</v>
      </c>
      <c r="DA31" s="58">
        <v>0</v>
      </c>
      <c r="DB31" s="59">
        <v>0.27272727272727271</v>
      </c>
      <c r="DC31" s="57">
        <v>0.1111111111111111</v>
      </c>
      <c r="DD31" s="58">
        <v>0</v>
      </c>
      <c r="DE31" s="57">
        <v>5.7142857142857141E-2</v>
      </c>
      <c r="DF31" s="58">
        <v>0</v>
      </c>
      <c r="DG31" s="59">
        <v>0</v>
      </c>
      <c r="DH31" s="57">
        <v>7.407407407407407E-2</v>
      </c>
      <c r="DI31" s="58">
        <v>0</v>
      </c>
      <c r="DJ31" s="59">
        <v>0.25</v>
      </c>
      <c r="DK31" s="57">
        <v>3.7037037037037028E-2</v>
      </c>
      <c r="DL31" s="58">
        <v>0</v>
      </c>
      <c r="DM31" s="59">
        <v>0.36363636363636359</v>
      </c>
      <c r="DN31" s="57">
        <v>4.3478260869565223E-2</v>
      </c>
      <c r="DO31" s="58">
        <v>0</v>
      </c>
      <c r="DP31" s="59">
        <v>0.33333333333333331</v>
      </c>
      <c r="DQ31" s="57">
        <v>8.6956521739130432E-2</v>
      </c>
      <c r="DR31" s="58">
        <v>0</v>
      </c>
      <c r="DS31" s="59">
        <v>0</v>
      </c>
      <c r="DT31" s="57">
        <v>0.10344827586206901</v>
      </c>
      <c r="DU31" s="58">
        <v>0</v>
      </c>
      <c r="DV31" s="59">
        <v>0</v>
      </c>
      <c r="DW31" s="57">
        <v>5.2631578947368418E-2</v>
      </c>
      <c r="DX31" s="58">
        <v>0</v>
      </c>
      <c r="DY31" s="59">
        <v>0.1111111111111111</v>
      </c>
      <c r="DZ31" s="57">
        <v>9.0909090909090912E-2</v>
      </c>
      <c r="EA31" s="58">
        <v>0</v>
      </c>
      <c r="EB31" s="59">
        <v>0.22222222222222221</v>
      </c>
      <c r="EC31" s="57">
        <v>7.1428571428571425E-2</v>
      </c>
      <c r="ED31" s="58">
        <v>0</v>
      </c>
      <c r="EE31" s="57">
        <v>7.6923076923076927E-2</v>
      </c>
      <c r="EF31" s="60">
        <v>0</v>
      </c>
    </row>
    <row r="32" spans="1:136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  <c r="AI32" s="62"/>
      <c r="AJ32" s="63"/>
      <c r="AK32" s="64"/>
      <c r="AL32" s="62"/>
      <c r="AM32" s="63"/>
      <c r="AN32" s="64"/>
      <c r="AO32" s="62"/>
      <c r="AP32" s="63"/>
      <c r="AQ32" s="64"/>
      <c r="AR32" s="62"/>
      <c r="AS32" s="63"/>
      <c r="AT32" s="64"/>
      <c r="AU32" s="62"/>
      <c r="AV32" s="63"/>
      <c r="AW32" s="64"/>
      <c r="AX32" s="62"/>
      <c r="AY32" s="63"/>
      <c r="AZ32" s="64"/>
      <c r="BA32" s="62"/>
      <c r="BB32" s="63"/>
      <c r="BC32" s="64"/>
      <c r="BD32" s="62"/>
      <c r="BE32" s="63"/>
      <c r="BF32" s="64"/>
      <c r="BG32" s="62"/>
      <c r="BH32" s="63"/>
      <c r="BI32" s="64"/>
      <c r="BJ32" s="62"/>
      <c r="BK32" s="63"/>
      <c r="BL32" s="64"/>
      <c r="BM32" s="62"/>
      <c r="BN32" s="63"/>
      <c r="BO32" s="64"/>
      <c r="BP32" s="62"/>
      <c r="BQ32" s="63"/>
      <c r="BR32" s="64"/>
      <c r="BS32" s="62"/>
      <c r="BT32" s="63"/>
      <c r="BU32" s="64"/>
      <c r="BV32" s="62"/>
      <c r="BW32" s="63"/>
      <c r="BX32" s="64"/>
      <c r="BY32" s="62"/>
      <c r="BZ32" s="63"/>
      <c r="CA32" s="64"/>
      <c r="CB32" s="62"/>
      <c r="CC32" s="63"/>
      <c r="CD32" s="64"/>
      <c r="CE32" s="62"/>
      <c r="CF32" s="63"/>
      <c r="CG32" s="64"/>
      <c r="CH32" s="62"/>
      <c r="CI32" s="63"/>
      <c r="CJ32" s="64"/>
      <c r="CK32" s="62"/>
      <c r="CL32" s="63"/>
      <c r="CM32" s="64"/>
      <c r="CN32" s="62"/>
      <c r="CO32" s="63"/>
      <c r="CP32" s="64"/>
      <c r="CQ32" s="62"/>
      <c r="CR32" s="63"/>
      <c r="CS32" s="64"/>
      <c r="CT32" s="62"/>
      <c r="CU32" s="63"/>
      <c r="CV32" s="64"/>
      <c r="CW32" s="62"/>
      <c r="CX32" s="63"/>
      <c r="CY32" s="64"/>
      <c r="CZ32" s="62"/>
      <c r="DA32" s="63"/>
      <c r="DB32" s="64"/>
      <c r="DC32" s="62"/>
      <c r="DD32" s="63"/>
      <c r="DE32" s="62"/>
      <c r="DF32" s="63"/>
      <c r="DG32" s="64"/>
      <c r="DH32" s="62"/>
      <c r="DI32" s="63"/>
      <c r="DJ32" s="64"/>
      <c r="DK32" s="62"/>
      <c r="DL32" s="63"/>
      <c r="DM32" s="64"/>
      <c r="DN32" s="62"/>
      <c r="DO32" s="63"/>
      <c r="DP32" s="64"/>
      <c r="DQ32" s="62"/>
      <c r="DR32" s="63"/>
      <c r="DS32" s="64"/>
      <c r="DT32" s="62"/>
      <c r="DU32" s="63"/>
      <c r="DV32" s="64"/>
      <c r="DW32" s="62"/>
      <c r="DX32" s="63"/>
      <c r="DY32" s="64"/>
      <c r="DZ32" s="62"/>
      <c r="EA32" s="63"/>
      <c r="EB32" s="64"/>
      <c r="EC32" s="62"/>
      <c r="ED32" s="63"/>
      <c r="EE32" s="62"/>
      <c r="EF32" s="65"/>
    </row>
    <row r="33" spans="1:136" x14ac:dyDescent="0.25">
      <c r="A33" s="74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9"/>
      <c r="AF33" s="57"/>
      <c r="AG33" s="58"/>
      <c r="AH33" s="59"/>
      <c r="AI33" s="57"/>
      <c r="AJ33" s="58"/>
      <c r="AK33" s="59"/>
      <c r="AL33" s="57"/>
      <c r="AM33" s="58"/>
      <c r="AN33" s="59"/>
      <c r="AO33" s="57"/>
      <c r="AP33" s="58"/>
      <c r="AQ33" s="59"/>
      <c r="AR33" s="57"/>
      <c r="AS33" s="58"/>
      <c r="AT33" s="59"/>
      <c r="AU33" s="57"/>
      <c r="AV33" s="58"/>
      <c r="AW33" s="59"/>
      <c r="AX33" s="57"/>
      <c r="AY33" s="58"/>
      <c r="AZ33" s="59"/>
      <c r="BA33" s="57"/>
      <c r="BB33" s="58"/>
      <c r="BC33" s="59"/>
      <c r="BD33" s="57"/>
      <c r="BE33" s="58"/>
      <c r="BF33" s="59"/>
      <c r="BG33" s="57"/>
      <c r="BH33" s="58"/>
      <c r="BI33" s="59"/>
      <c r="BJ33" s="57"/>
      <c r="BK33" s="58"/>
      <c r="BL33" s="59"/>
      <c r="BM33" s="57"/>
      <c r="BN33" s="58"/>
      <c r="BO33" s="59"/>
      <c r="BP33" s="57"/>
      <c r="BQ33" s="58"/>
      <c r="BR33" s="59"/>
      <c r="BS33" s="57"/>
      <c r="BT33" s="58"/>
      <c r="BU33" s="59"/>
      <c r="BV33" s="57"/>
      <c r="BW33" s="58"/>
      <c r="BX33" s="59"/>
      <c r="BY33" s="57"/>
      <c r="BZ33" s="58"/>
      <c r="CA33" s="59"/>
      <c r="CB33" s="57"/>
      <c r="CC33" s="58"/>
      <c r="CD33" s="59"/>
      <c r="CE33" s="57"/>
      <c r="CF33" s="58"/>
      <c r="CG33" s="59"/>
      <c r="CH33" s="57"/>
      <c r="CI33" s="58"/>
      <c r="CJ33" s="59"/>
      <c r="CK33" s="57"/>
      <c r="CL33" s="58"/>
      <c r="CM33" s="59"/>
      <c r="CN33" s="57"/>
      <c r="CO33" s="58"/>
      <c r="CP33" s="59"/>
      <c r="CQ33" s="57"/>
      <c r="CR33" s="58"/>
      <c r="CS33" s="59"/>
      <c r="CT33" s="57"/>
      <c r="CU33" s="58"/>
      <c r="CV33" s="59"/>
      <c r="CW33" s="57"/>
      <c r="CX33" s="58"/>
      <c r="CY33" s="59"/>
      <c r="CZ33" s="57"/>
      <c r="DA33" s="58"/>
      <c r="DB33" s="59"/>
      <c r="DC33" s="57"/>
      <c r="DD33" s="58"/>
      <c r="DE33" s="57"/>
      <c r="DF33" s="58"/>
      <c r="DG33" s="59"/>
      <c r="DH33" s="57"/>
      <c r="DI33" s="58"/>
      <c r="DJ33" s="59"/>
      <c r="DK33" s="57"/>
      <c r="DL33" s="58"/>
      <c r="DM33" s="59"/>
      <c r="DN33" s="57"/>
      <c r="DO33" s="58"/>
      <c r="DP33" s="59"/>
      <c r="DQ33" s="57"/>
      <c r="DR33" s="58"/>
      <c r="DS33" s="59"/>
      <c r="DT33" s="57"/>
      <c r="DU33" s="58"/>
      <c r="DV33" s="59"/>
      <c r="DW33" s="57"/>
      <c r="DX33" s="58"/>
      <c r="DY33" s="59"/>
      <c r="DZ33" s="57"/>
      <c r="EA33" s="58"/>
      <c r="EB33" s="59"/>
      <c r="EC33" s="57"/>
      <c r="ED33" s="58"/>
      <c r="EE33" s="57"/>
      <c r="EF33" s="60"/>
    </row>
    <row r="34" spans="1:136" x14ac:dyDescent="0.25">
      <c r="A34" s="72" t="s">
        <v>43</v>
      </c>
      <c r="B34" s="57">
        <v>0.15471698113207549</v>
      </c>
      <c r="C34" s="58">
        <v>0.26022304832713761</v>
      </c>
      <c r="D34" s="59">
        <v>2.754820936639119E-3</v>
      </c>
      <c r="E34" s="57">
        <v>0.13305322128851541</v>
      </c>
      <c r="F34" s="58">
        <v>0.29482071713147412</v>
      </c>
      <c r="G34" s="59">
        <v>5.4945054945054949E-3</v>
      </c>
      <c r="H34" s="57">
        <v>0.12601626016260159</v>
      </c>
      <c r="I34" s="58">
        <v>0.2476190476190476</v>
      </c>
      <c r="J34" s="59">
        <v>1.282051282051282E-2</v>
      </c>
      <c r="K34" s="57">
        <v>0.12749003984063739</v>
      </c>
      <c r="L34" s="58">
        <v>0.27777777777777779</v>
      </c>
      <c r="M34" s="59">
        <v>0</v>
      </c>
      <c r="N34" s="57">
        <v>0.15591397849462371</v>
      </c>
      <c r="O34" s="58">
        <v>0.25641025641025639</v>
      </c>
      <c r="P34" s="59">
        <v>0</v>
      </c>
      <c r="Q34" s="57">
        <v>0.19259259259259259</v>
      </c>
      <c r="R34" s="58">
        <v>0.30882352941176472</v>
      </c>
      <c r="S34" s="59">
        <v>0</v>
      </c>
      <c r="T34" s="57">
        <v>8.5365853658536592E-2</v>
      </c>
      <c r="U34" s="58">
        <v>0.30508474576271188</v>
      </c>
      <c r="V34" s="59">
        <v>0</v>
      </c>
      <c r="W34" s="57">
        <v>0.1118881118881119</v>
      </c>
      <c r="X34" s="58">
        <v>0.30136986301369861</v>
      </c>
      <c r="Y34" s="59">
        <v>0</v>
      </c>
      <c r="Z34" s="57">
        <v>0.2452830188679245</v>
      </c>
      <c r="AA34" s="58">
        <v>0.30379746835443039</v>
      </c>
      <c r="AB34" s="59">
        <v>2.2727272727272731E-2</v>
      </c>
      <c r="AC34" s="57">
        <v>0.14393939393939401</v>
      </c>
      <c r="AD34" s="58">
        <v>0.34285714285714292</v>
      </c>
      <c r="AE34" s="59">
        <v>0</v>
      </c>
      <c r="AF34" s="57">
        <v>0.1370967741935484</v>
      </c>
      <c r="AG34" s="58">
        <v>0.20588235294117649</v>
      </c>
      <c r="AH34" s="59">
        <v>0</v>
      </c>
      <c r="AI34" s="57">
        <v>0.1020408163265306</v>
      </c>
      <c r="AJ34" s="58">
        <v>0.2142857142857143</v>
      </c>
      <c r="AK34" s="59">
        <v>0</v>
      </c>
      <c r="AL34" s="57">
        <v>0.119047619047619</v>
      </c>
      <c r="AM34" s="58">
        <v>0.24444444444444441</v>
      </c>
      <c r="AN34" s="59">
        <v>0</v>
      </c>
      <c r="AO34" s="57">
        <v>0.19565217391304349</v>
      </c>
      <c r="AP34" s="58">
        <v>0.21739130434782611</v>
      </c>
      <c r="AQ34" s="59">
        <v>2.3809523809523812E-2</v>
      </c>
      <c r="AR34" s="57">
        <v>0.10344827586206901</v>
      </c>
      <c r="AS34" s="58">
        <v>0.17073170731707321</v>
      </c>
      <c r="AT34" s="59">
        <v>0</v>
      </c>
      <c r="AU34" s="57">
        <v>0.11881188118811881</v>
      </c>
      <c r="AV34" s="58">
        <v>0.17241379310344829</v>
      </c>
      <c r="AW34" s="59">
        <v>3.2258064516129031E-2</v>
      </c>
      <c r="AX34" s="57">
        <v>4.6296296296296287E-2</v>
      </c>
      <c r="AY34" s="58">
        <v>0.13043478260869559</v>
      </c>
      <c r="AZ34" s="59">
        <v>0</v>
      </c>
      <c r="BA34" s="57">
        <v>0.125</v>
      </c>
      <c r="BB34" s="58">
        <v>0.20512820512820509</v>
      </c>
      <c r="BC34" s="59">
        <v>0</v>
      </c>
      <c r="BD34" s="57">
        <v>8.3333333333333329E-2</v>
      </c>
      <c r="BE34" s="58">
        <v>0.42857142857142849</v>
      </c>
      <c r="BF34" s="59">
        <v>0</v>
      </c>
      <c r="BG34" s="57">
        <v>0.1204819277108434</v>
      </c>
      <c r="BH34" s="58">
        <v>0.29545454545454553</v>
      </c>
      <c r="BI34" s="59">
        <v>6.25E-2</v>
      </c>
      <c r="BJ34" s="57">
        <v>9.8360655737704916E-2</v>
      </c>
      <c r="BK34" s="58">
        <v>0.33333333333333331</v>
      </c>
      <c r="BL34" s="59">
        <v>3.3333333333333333E-2</v>
      </c>
      <c r="BM34" s="57">
        <v>0.12195121951219511</v>
      </c>
      <c r="BN34" s="58">
        <v>0.17241379310344829</v>
      </c>
      <c r="BO34" s="59">
        <v>2.222222222222222E-2</v>
      </c>
      <c r="BP34" s="57">
        <v>0.19354838709677419</v>
      </c>
      <c r="BQ34" s="58">
        <v>0.16129032258064521</v>
      </c>
      <c r="BR34" s="59">
        <v>0</v>
      </c>
      <c r="BS34" s="57">
        <v>0.13043478260869559</v>
      </c>
      <c r="BT34" s="58">
        <v>0.33333333333333331</v>
      </c>
      <c r="BU34" s="59">
        <v>0</v>
      </c>
      <c r="BV34" s="57">
        <v>0.14285714285714279</v>
      </c>
      <c r="BW34" s="58">
        <v>0.5714285714285714</v>
      </c>
      <c r="BX34" s="59">
        <v>0</v>
      </c>
      <c r="BY34" s="57">
        <v>0.14492753623188409</v>
      </c>
      <c r="BZ34" s="58">
        <v>0</v>
      </c>
      <c r="CA34" s="59">
        <v>0</v>
      </c>
      <c r="CB34" s="57">
        <v>0.12</v>
      </c>
      <c r="CC34" s="58">
        <v>0.2105263157894737</v>
      </c>
      <c r="CD34" s="59">
        <v>0</v>
      </c>
      <c r="CE34" s="57">
        <v>0.10526315789473679</v>
      </c>
      <c r="CF34" s="58">
        <v>0.14285714285714279</v>
      </c>
      <c r="CG34" s="59">
        <v>0</v>
      </c>
      <c r="CH34" s="57">
        <v>0.16666666666666671</v>
      </c>
      <c r="CI34" s="58">
        <v>0.375</v>
      </c>
      <c r="CJ34" s="59">
        <v>0</v>
      </c>
      <c r="CK34" s="57">
        <v>9.3023255813953487E-2</v>
      </c>
      <c r="CL34" s="58">
        <v>0.16666666666666671</v>
      </c>
      <c r="CM34" s="59">
        <v>0</v>
      </c>
      <c r="CN34" s="57">
        <v>0.1081081081081081</v>
      </c>
      <c r="CO34" s="58">
        <v>0.6</v>
      </c>
      <c r="CP34" s="59">
        <v>0</v>
      </c>
      <c r="CQ34" s="57">
        <v>0.16666666666666671</v>
      </c>
      <c r="CR34" s="58">
        <v>0</v>
      </c>
      <c r="CS34" s="59">
        <v>0</v>
      </c>
      <c r="CT34" s="57">
        <v>9.0909090909090912E-2</v>
      </c>
      <c r="CU34" s="58">
        <v>0.27272727272727271</v>
      </c>
      <c r="CV34" s="59">
        <v>8.3333333333333329E-2</v>
      </c>
      <c r="CW34" s="57">
        <v>0.125</v>
      </c>
      <c r="CX34" s="58">
        <v>0</v>
      </c>
      <c r="CY34" s="59">
        <v>0</v>
      </c>
      <c r="CZ34" s="57">
        <v>0.1785714285714286</v>
      </c>
      <c r="DA34" s="58">
        <v>0.33333333333333331</v>
      </c>
      <c r="DB34" s="59">
        <v>0</v>
      </c>
      <c r="DC34" s="57">
        <v>0.25</v>
      </c>
      <c r="DD34" s="58">
        <v>0.17391304347826089</v>
      </c>
      <c r="DE34" s="57">
        <v>0.125</v>
      </c>
      <c r="DF34" s="58">
        <v>0.2</v>
      </c>
      <c r="DG34" s="59">
        <v>0</v>
      </c>
      <c r="DH34" s="57">
        <v>0.2</v>
      </c>
      <c r="DI34" s="58">
        <v>0.36363636363636359</v>
      </c>
      <c r="DJ34" s="59">
        <v>0</v>
      </c>
      <c r="DK34" s="57">
        <v>0.16</v>
      </c>
      <c r="DL34" s="58">
        <v>0</v>
      </c>
      <c r="DM34" s="59">
        <v>0</v>
      </c>
      <c r="DN34" s="57">
        <v>0.20833333333333329</v>
      </c>
      <c r="DO34" s="58">
        <v>0.22222222222222221</v>
      </c>
      <c r="DP34" s="59">
        <v>0</v>
      </c>
      <c r="DQ34" s="57">
        <v>0.05</v>
      </c>
      <c r="DR34" s="58">
        <v>0.6</v>
      </c>
      <c r="DS34" s="59">
        <v>0</v>
      </c>
      <c r="DT34" s="57">
        <v>0.17391304347826089</v>
      </c>
      <c r="DU34" s="58">
        <v>0</v>
      </c>
      <c r="DV34" s="59">
        <v>0</v>
      </c>
      <c r="DW34" s="57">
        <v>0.3125</v>
      </c>
      <c r="DX34" s="58">
        <v>0.33333333333333331</v>
      </c>
      <c r="DY34" s="59">
        <v>0</v>
      </c>
      <c r="DZ34" s="57">
        <v>0.3</v>
      </c>
      <c r="EA34" s="58">
        <v>0</v>
      </c>
      <c r="EB34" s="59">
        <v>0</v>
      </c>
      <c r="EC34" s="57">
        <v>0.1</v>
      </c>
      <c r="ED34" s="58">
        <v>0</v>
      </c>
      <c r="EE34" s="57">
        <v>0</v>
      </c>
      <c r="EF34" s="60">
        <v>0</v>
      </c>
    </row>
    <row r="35" spans="1:136" x14ac:dyDescent="0.25">
      <c r="A35" s="72" t="s">
        <v>87</v>
      </c>
      <c r="B35" s="75">
        <v>164</v>
      </c>
      <c r="C35" s="76">
        <v>140</v>
      </c>
      <c r="D35" s="77" t="s">
        <v>86</v>
      </c>
      <c r="E35" s="75">
        <v>95</v>
      </c>
      <c r="F35" s="76">
        <v>74</v>
      </c>
      <c r="G35" s="77" t="s">
        <v>86</v>
      </c>
      <c r="H35" s="75">
        <v>31</v>
      </c>
      <c r="I35" s="76">
        <v>26</v>
      </c>
      <c r="J35" s="77" t="s">
        <v>86</v>
      </c>
      <c r="K35" s="75">
        <v>32</v>
      </c>
      <c r="L35" s="76">
        <v>10</v>
      </c>
      <c r="M35" s="77" t="s">
        <v>86</v>
      </c>
      <c r="N35" s="75">
        <v>29</v>
      </c>
      <c r="O35" s="76">
        <v>10</v>
      </c>
      <c r="P35" s="77" t="s">
        <v>86</v>
      </c>
      <c r="Q35" s="75">
        <v>26</v>
      </c>
      <c r="R35" s="76">
        <v>21</v>
      </c>
      <c r="S35" s="77" t="s">
        <v>86</v>
      </c>
      <c r="T35" s="75">
        <v>14</v>
      </c>
      <c r="U35" s="76">
        <v>18</v>
      </c>
      <c r="V35" s="77" t="s">
        <v>86</v>
      </c>
      <c r="W35" s="75">
        <v>16</v>
      </c>
      <c r="X35" s="76">
        <v>22</v>
      </c>
      <c r="Y35" s="77" t="s">
        <v>86</v>
      </c>
      <c r="Z35" s="75">
        <v>26</v>
      </c>
      <c r="AA35" s="76">
        <v>24</v>
      </c>
      <c r="AB35" s="77" t="s">
        <v>86</v>
      </c>
      <c r="AC35" s="75">
        <v>19</v>
      </c>
      <c r="AD35" s="76">
        <v>24</v>
      </c>
      <c r="AE35" s="77" t="s">
        <v>86</v>
      </c>
      <c r="AF35" s="75">
        <v>17</v>
      </c>
      <c r="AG35" s="76">
        <v>7</v>
      </c>
      <c r="AH35" s="77" t="s">
        <v>86</v>
      </c>
      <c r="AI35" s="75">
        <v>10</v>
      </c>
      <c r="AJ35" s="76">
        <v>15</v>
      </c>
      <c r="AK35" s="77" t="s">
        <v>86</v>
      </c>
      <c r="AL35" s="75">
        <v>15</v>
      </c>
      <c r="AM35" s="76">
        <v>11</v>
      </c>
      <c r="AN35" s="77" t="s">
        <v>86</v>
      </c>
      <c r="AO35" s="75">
        <v>18</v>
      </c>
      <c r="AP35" s="76">
        <v>10</v>
      </c>
      <c r="AQ35" s="77" t="s">
        <v>86</v>
      </c>
      <c r="AR35" s="75">
        <v>9</v>
      </c>
      <c r="AS35" s="76">
        <v>7</v>
      </c>
      <c r="AT35" s="77" t="s">
        <v>86</v>
      </c>
      <c r="AU35" s="75">
        <v>12</v>
      </c>
      <c r="AV35" s="76">
        <v>5</v>
      </c>
      <c r="AW35" s="77" t="s">
        <v>86</v>
      </c>
      <c r="AX35" s="75">
        <v>5</v>
      </c>
      <c r="AY35" s="76" t="s">
        <v>86</v>
      </c>
      <c r="AZ35" s="77" t="s">
        <v>86</v>
      </c>
      <c r="BA35" s="75">
        <v>10</v>
      </c>
      <c r="BB35" s="76">
        <v>8</v>
      </c>
      <c r="BC35" s="77" t="s">
        <v>86</v>
      </c>
      <c r="BD35" s="75">
        <v>8</v>
      </c>
      <c r="BE35" s="76">
        <v>9</v>
      </c>
      <c r="BF35" s="77" t="s">
        <v>86</v>
      </c>
      <c r="BG35" s="75">
        <v>10</v>
      </c>
      <c r="BH35" s="76">
        <v>13</v>
      </c>
      <c r="BI35" s="77" t="s">
        <v>86</v>
      </c>
      <c r="BJ35" s="75">
        <v>6</v>
      </c>
      <c r="BK35" s="76">
        <v>11</v>
      </c>
      <c r="BL35" s="77" t="s">
        <v>86</v>
      </c>
      <c r="BM35" s="75">
        <v>5</v>
      </c>
      <c r="BN35" s="76">
        <v>5</v>
      </c>
      <c r="BO35" s="77" t="s">
        <v>86</v>
      </c>
      <c r="BP35" s="75">
        <v>12</v>
      </c>
      <c r="BQ35" s="76">
        <v>5</v>
      </c>
      <c r="BR35" s="77" t="s">
        <v>86</v>
      </c>
      <c r="BS35" s="75">
        <v>6</v>
      </c>
      <c r="BT35" s="76">
        <v>12</v>
      </c>
      <c r="BU35" s="77" t="s">
        <v>86</v>
      </c>
      <c r="BV35" s="75">
        <v>8</v>
      </c>
      <c r="BW35" s="76">
        <v>8</v>
      </c>
      <c r="BX35" s="77" t="s">
        <v>86</v>
      </c>
      <c r="BY35" s="75">
        <v>10</v>
      </c>
      <c r="BZ35" s="76" t="s">
        <v>86</v>
      </c>
      <c r="CA35" s="77" t="s">
        <v>86</v>
      </c>
      <c r="CB35" s="75">
        <v>6</v>
      </c>
      <c r="CC35" s="76" t="s">
        <v>86</v>
      </c>
      <c r="CD35" s="77" t="s">
        <v>86</v>
      </c>
      <c r="CE35" s="75">
        <v>6</v>
      </c>
      <c r="CF35" s="76" t="s">
        <v>86</v>
      </c>
      <c r="CG35" s="77" t="s">
        <v>86</v>
      </c>
      <c r="CH35" s="75">
        <v>5</v>
      </c>
      <c r="CI35" s="76">
        <v>6</v>
      </c>
      <c r="CJ35" s="77" t="s">
        <v>86</v>
      </c>
      <c r="CK35" s="75" t="s">
        <v>86</v>
      </c>
      <c r="CL35" s="76" t="s">
        <v>86</v>
      </c>
      <c r="CM35" s="77" t="s">
        <v>86</v>
      </c>
      <c r="CN35" s="75" t="s">
        <v>86</v>
      </c>
      <c r="CO35" s="76" t="s">
        <v>86</v>
      </c>
      <c r="CP35" s="77" t="s">
        <v>86</v>
      </c>
      <c r="CQ35" s="75">
        <v>5</v>
      </c>
      <c r="CR35" s="76" t="s">
        <v>86</v>
      </c>
      <c r="CS35" s="77" t="s">
        <v>86</v>
      </c>
      <c r="CT35" s="75" t="s">
        <v>86</v>
      </c>
      <c r="CU35" s="76" t="s">
        <v>86</v>
      </c>
      <c r="CV35" s="77" t="s">
        <v>86</v>
      </c>
      <c r="CW35" s="75" t="s">
        <v>86</v>
      </c>
      <c r="CX35" s="76" t="s">
        <v>86</v>
      </c>
      <c r="CY35" s="77" t="s">
        <v>86</v>
      </c>
      <c r="CZ35" s="75">
        <v>5</v>
      </c>
      <c r="DA35" s="76" t="s">
        <v>86</v>
      </c>
      <c r="DB35" s="77" t="s">
        <v>86</v>
      </c>
      <c r="DC35" s="75" t="s">
        <v>86</v>
      </c>
      <c r="DD35" s="76" t="s">
        <v>86</v>
      </c>
      <c r="DE35" s="75" t="s">
        <v>86</v>
      </c>
      <c r="DF35" s="76" t="s">
        <v>86</v>
      </c>
      <c r="DG35" s="77" t="s">
        <v>86</v>
      </c>
      <c r="DH35" s="75" t="s">
        <v>86</v>
      </c>
      <c r="DI35" s="76" t="s">
        <v>86</v>
      </c>
      <c r="DJ35" s="77" t="s">
        <v>86</v>
      </c>
      <c r="DK35" s="75" t="s">
        <v>86</v>
      </c>
      <c r="DL35" s="76" t="s">
        <v>86</v>
      </c>
      <c r="DM35" s="77" t="s">
        <v>86</v>
      </c>
      <c r="DN35" s="75">
        <v>5</v>
      </c>
      <c r="DO35" s="76" t="s">
        <v>86</v>
      </c>
      <c r="DP35" s="77" t="s">
        <v>86</v>
      </c>
      <c r="DQ35" s="75" t="s">
        <v>86</v>
      </c>
      <c r="DR35" s="76" t="s">
        <v>86</v>
      </c>
      <c r="DS35" s="77" t="s">
        <v>86</v>
      </c>
      <c r="DT35" s="75" t="s">
        <v>86</v>
      </c>
      <c r="DU35" s="76" t="s">
        <v>86</v>
      </c>
      <c r="DV35" s="77" t="s">
        <v>86</v>
      </c>
      <c r="DW35" s="75">
        <v>5</v>
      </c>
      <c r="DX35" s="76" t="s">
        <v>86</v>
      </c>
      <c r="DY35" s="77" t="s">
        <v>86</v>
      </c>
      <c r="DZ35" s="75" t="s">
        <v>86</v>
      </c>
      <c r="EA35" s="76" t="s">
        <v>86</v>
      </c>
      <c r="EB35" s="77" t="s">
        <v>86</v>
      </c>
      <c r="EC35" s="75" t="s">
        <v>86</v>
      </c>
      <c r="ED35" s="76" t="s">
        <v>86</v>
      </c>
      <c r="EE35" s="75" t="s">
        <v>86</v>
      </c>
      <c r="EF35" s="80" t="s">
        <v>86</v>
      </c>
    </row>
    <row r="36" spans="1:136" x14ac:dyDescent="0.25">
      <c r="A36" s="74" t="s">
        <v>88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  <c r="BJ36" s="57"/>
      <c r="BK36" s="58"/>
      <c r="BL36" s="59"/>
      <c r="BM36" s="57"/>
      <c r="BN36" s="58"/>
      <c r="BO36" s="59"/>
      <c r="BP36" s="57"/>
      <c r="BQ36" s="58"/>
      <c r="BR36" s="59"/>
      <c r="BS36" s="57"/>
      <c r="BT36" s="58"/>
      <c r="BU36" s="59"/>
      <c r="BV36" s="57"/>
      <c r="BW36" s="58"/>
      <c r="BX36" s="59"/>
      <c r="BY36" s="57"/>
      <c r="BZ36" s="58"/>
      <c r="CA36" s="59"/>
      <c r="CB36" s="57"/>
      <c r="CC36" s="58"/>
      <c r="CD36" s="59"/>
      <c r="CE36" s="57"/>
      <c r="CF36" s="58"/>
      <c r="CG36" s="59"/>
      <c r="CH36" s="57"/>
      <c r="CI36" s="58"/>
      <c r="CJ36" s="59"/>
      <c r="CK36" s="57"/>
      <c r="CL36" s="58"/>
      <c r="CM36" s="59"/>
      <c r="CN36" s="57"/>
      <c r="CO36" s="58"/>
      <c r="CP36" s="59"/>
      <c r="CQ36" s="57"/>
      <c r="CR36" s="58"/>
      <c r="CS36" s="59"/>
      <c r="CT36" s="57"/>
      <c r="CU36" s="58"/>
      <c r="CV36" s="59"/>
      <c r="CW36" s="57"/>
      <c r="CX36" s="58"/>
      <c r="CY36" s="59"/>
      <c r="CZ36" s="57"/>
      <c r="DA36" s="58"/>
      <c r="DB36" s="59"/>
      <c r="DC36" s="57"/>
      <c r="DD36" s="58"/>
      <c r="DE36" s="57"/>
      <c r="DF36" s="58"/>
      <c r="DG36" s="59"/>
      <c r="DH36" s="57"/>
      <c r="DI36" s="58"/>
      <c r="DJ36" s="59"/>
      <c r="DK36" s="57"/>
      <c r="DL36" s="58"/>
      <c r="DM36" s="59"/>
      <c r="DN36" s="57"/>
      <c r="DO36" s="58"/>
      <c r="DP36" s="59"/>
      <c r="DQ36" s="57"/>
      <c r="DR36" s="58"/>
      <c r="DS36" s="59"/>
      <c r="DT36" s="57"/>
      <c r="DU36" s="58"/>
      <c r="DV36" s="59"/>
      <c r="DW36" s="57"/>
      <c r="DX36" s="58"/>
      <c r="DY36" s="59"/>
      <c r="DZ36" s="57"/>
      <c r="EA36" s="58"/>
      <c r="EB36" s="59"/>
      <c r="EC36" s="57"/>
      <c r="ED36" s="58"/>
      <c r="EE36" s="57"/>
      <c r="EF36" s="60"/>
    </row>
    <row r="37" spans="1:136" x14ac:dyDescent="0.25">
      <c r="A37" s="72" t="s">
        <v>43</v>
      </c>
      <c r="B37" s="57">
        <v>0.59339622641509437</v>
      </c>
      <c r="C37" s="58">
        <v>0.67843866171003719</v>
      </c>
      <c r="D37" s="59">
        <v>0.51239669421487599</v>
      </c>
      <c r="E37" s="57">
        <v>0.57983193277310929</v>
      </c>
      <c r="F37" s="58">
        <v>0.62948207171314741</v>
      </c>
      <c r="G37" s="59">
        <v>0.59340659340659341</v>
      </c>
      <c r="H37" s="57">
        <v>0.63821138211382111</v>
      </c>
      <c r="I37" s="58">
        <v>0.7142857142857143</v>
      </c>
      <c r="J37" s="59">
        <v>0.55128205128205132</v>
      </c>
      <c r="K37" s="57">
        <v>0.64541832669322707</v>
      </c>
      <c r="L37" s="58">
        <v>0.63888888888888884</v>
      </c>
      <c r="M37" s="59">
        <v>0.55813953488372092</v>
      </c>
      <c r="N37" s="57">
        <v>0.56989247311827962</v>
      </c>
      <c r="O37" s="58">
        <v>0.66666666666666663</v>
      </c>
      <c r="P37" s="59">
        <v>0.43181818181818182</v>
      </c>
      <c r="Q37" s="57">
        <v>0.57777777777777772</v>
      </c>
      <c r="R37" s="58">
        <v>0.63235294117647056</v>
      </c>
      <c r="S37" s="59">
        <v>0.6</v>
      </c>
      <c r="T37" s="57">
        <v>0.54878048780487809</v>
      </c>
      <c r="U37" s="58">
        <v>0.64406779661016944</v>
      </c>
      <c r="V37" s="59">
        <v>0.46153846153846162</v>
      </c>
      <c r="W37" s="57">
        <v>0.58041958041958042</v>
      </c>
      <c r="X37" s="58">
        <v>0.61643835616438358</v>
      </c>
      <c r="Y37" s="59">
        <v>0.55813953488372092</v>
      </c>
      <c r="Z37" s="57">
        <v>0.56603773584905659</v>
      </c>
      <c r="AA37" s="58">
        <v>0.620253164556962</v>
      </c>
      <c r="AB37" s="59">
        <v>0.65909090909090906</v>
      </c>
      <c r="AC37" s="57">
        <v>0.59090909090909094</v>
      </c>
      <c r="AD37" s="58">
        <v>0.58571428571428574</v>
      </c>
      <c r="AE37" s="59">
        <v>0.27272727272727271</v>
      </c>
      <c r="AF37" s="57">
        <v>0.59677419354838712</v>
      </c>
      <c r="AG37" s="58">
        <v>0.76470588235294112</v>
      </c>
      <c r="AH37" s="59">
        <v>0.45</v>
      </c>
      <c r="AI37" s="57">
        <v>0.67346938775510201</v>
      </c>
      <c r="AJ37" s="58">
        <v>0.68571428571428572</v>
      </c>
      <c r="AK37" s="59">
        <v>0.53125</v>
      </c>
      <c r="AL37" s="57">
        <v>0.60317460317460314</v>
      </c>
      <c r="AM37" s="58">
        <v>0.66666666666666663</v>
      </c>
      <c r="AN37" s="59">
        <v>0.28125</v>
      </c>
      <c r="AO37" s="57">
        <v>0.55434782608695654</v>
      </c>
      <c r="AP37" s="58">
        <v>0.78260869565217395</v>
      </c>
      <c r="AQ37" s="59">
        <v>0.73809523809523814</v>
      </c>
      <c r="AR37" s="57">
        <v>0.66666666666666663</v>
      </c>
      <c r="AS37" s="58">
        <v>0.6097560975609756</v>
      </c>
      <c r="AT37" s="59">
        <v>0.6428571428571429</v>
      </c>
      <c r="AU37" s="57">
        <v>0.62376237623762376</v>
      </c>
      <c r="AV37" s="58">
        <v>0.75862068965517238</v>
      </c>
      <c r="AW37" s="59">
        <v>0.5161290322580645</v>
      </c>
      <c r="AX37" s="57">
        <v>0.65740740740740744</v>
      </c>
      <c r="AY37" s="58">
        <v>0.73913043478260865</v>
      </c>
      <c r="AZ37" s="59">
        <v>0.4375</v>
      </c>
      <c r="BA37" s="57">
        <v>0.67500000000000004</v>
      </c>
      <c r="BB37" s="58">
        <v>0.66666666666666663</v>
      </c>
      <c r="BC37" s="59">
        <v>0.57499999999999996</v>
      </c>
      <c r="BD37" s="57">
        <v>0.61458333333333337</v>
      </c>
      <c r="BE37" s="58">
        <v>0.5714285714285714</v>
      </c>
      <c r="BF37" s="59">
        <v>0.62068965517241381</v>
      </c>
      <c r="BG37" s="57">
        <v>0.68674698795180722</v>
      </c>
      <c r="BH37" s="58">
        <v>0.61363636363636365</v>
      </c>
      <c r="BI37" s="59">
        <v>0.4375</v>
      </c>
      <c r="BJ37" s="57">
        <v>0.62295081967213117</v>
      </c>
      <c r="BK37" s="58">
        <v>0.60606060606060608</v>
      </c>
      <c r="BL37" s="59">
        <v>0.46666666666666667</v>
      </c>
      <c r="BM37" s="57">
        <v>0.65853658536585369</v>
      </c>
      <c r="BN37" s="58">
        <v>0.68965517241379315</v>
      </c>
      <c r="BO37" s="59">
        <v>0.6</v>
      </c>
      <c r="BP37" s="57">
        <v>0.59677419354838712</v>
      </c>
      <c r="BQ37" s="58">
        <v>0.80645161290322576</v>
      </c>
      <c r="BR37" s="59">
        <v>0.61111111111111116</v>
      </c>
      <c r="BS37" s="57">
        <v>0.60869565217391308</v>
      </c>
      <c r="BT37" s="58">
        <v>0.58333333333333337</v>
      </c>
      <c r="BU37" s="59">
        <v>0.73333333333333328</v>
      </c>
      <c r="BV37" s="57">
        <v>0.6428571428571429</v>
      </c>
      <c r="BW37" s="58">
        <v>0.42857142857142849</v>
      </c>
      <c r="BX37" s="59">
        <v>0.51851851851851849</v>
      </c>
      <c r="BY37" s="57">
        <v>0.46376811594202899</v>
      </c>
      <c r="BZ37" s="58">
        <v>0.70588235294117652</v>
      </c>
      <c r="CA37" s="59">
        <v>0.23076923076923081</v>
      </c>
      <c r="CB37" s="57">
        <v>0.66</v>
      </c>
      <c r="CC37" s="58">
        <v>0.68421052631578949</v>
      </c>
      <c r="CD37" s="59">
        <v>0.625</v>
      </c>
      <c r="CE37" s="57">
        <v>0.64912280701754388</v>
      </c>
      <c r="CF37" s="58">
        <v>0.76190476190476186</v>
      </c>
      <c r="CG37" s="59">
        <v>0.4</v>
      </c>
      <c r="CH37" s="57">
        <v>0.56666666666666665</v>
      </c>
      <c r="CI37" s="58">
        <v>0.5625</v>
      </c>
      <c r="CJ37" s="59">
        <v>0.6</v>
      </c>
      <c r="CK37" s="57">
        <v>0.62790697674418605</v>
      </c>
      <c r="CL37" s="58">
        <v>0.83333333333333337</v>
      </c>
      <c r="CM37" s="59">
        <v>0.88888888888888884</v>
      </c>
      <c r="CN37" s="57">
        <v>0.72972972972972971</v>
      </c>
      <c r="CO37" s="58">
        <v>0.4</v>
      </c>
      <c r="CP37" s="59">
        <v>0.6470588235294118</v>
      </c>
      <c r="CQ37" s="57">
        <v>0.56666666666666665</v>
      </c>
      <c r="CR37" s="58">
        <v>1</v>
      </c>
      <c r="CS37" s="59">
        <v>0.47058823529411759</v>
      </c>
      <c r="CT37" s="57">
        <v>0.66666666666666663</v>
      </c>
      <c r="CU37" s="58">
        <v>0.72727272727272729</v>
      </c>
      <c r="CV37" s="59">
        <v>0.41666666666666669</v>
      </c>
      <c r="CW37" s="57">
        <v>0.71875</v>
      </c>
      <c r="CX37" s="58">
        <v>1</v>
      </c>
      <c r="CY37" s="59">
        <v>0.41666666666666669</v>
      </c>
      <c r="CZ37" s="57">
        <v>0.5</v>
      </c>
      <c r="DA37" s="58">
        <v>0.66666666666666663</v>
      </c>
      <c r="DB37" s="59">
        <v>0.58333333333333337</v>
      </c>
      <c r="DC37" s="57">
        <v>0.5</v>
      </c>
      <c r="DD37" s="58">
        <v>0.78260869565217395</v>
      </c>
      <c r="DE37" s="57">
        <v>0.6875</v>
      </c>
      <c r="DF37" s="58">
        <v>0.6</v>
      </c>
      <c r="DG37" s="59">
        <v>0.5</v>
      </c>
      <c r="DH37" s="57">
        <v>0.55000000000000004</v>
      </c>
      <c r="DI37" s="58">
        <v>0.54545454545454541</v>
      </c>
      <c r="DJ37" s="59">
        <v>0.25</v>
      </c>
      <c r="DK37" s="57">
        <v>0.56000000000000005</v>
      </c>
      <c r="DL37" s="58">
        <v>1</v>
      </c>
      <c r="DM37" s="59">
        <v>0.53846153846153844</v>
      </c>
      <c r="DN37" s="57">
        <v>0.66666666666666663</v>
      </c>
      <c r="DO37" s="58">
        <v>0.55555555555555558</v>
      </c>
      <c r="DP37" s="59">
        <v>0.5714285714285714</v>
      </c>
      <c r="DQ37" s="57">
        <v>0.8</v>
      </c>
      <c r="DR37" s="58">
        <v>0.4</v>
      </c>
      <c r="DS37" s="59">
        <v>0.5714285714285714</v>
      </c>
      <c r="DT37" s="57">
        <v>0.34782608695652167</v>
      </c>
      <c r="DU37" s="58">
        <v>0.66666666666666663</v>
      </c>
      <c r="DV37" s="59">
        <v>0</v>
      </c>
      <c r="DW37" s="57">
        <v>0.625</v>
      </c>
      <c r="DX37" s="58">
        <v>0.5</v>
      </c>
      <c r="DY37" s="59">
        <v>0.5</v>
      </c>
      <c r="DZ37" s="57">
        <v>0.6</v>
      </c>
      <c r="EA37" s="58">
        <v>1</v>
      </c>
      <c r="EB37" s="59">
        <v>0.625</v>
      </c>
      <c r="EC37" s="57">
        <v>0.7</v>
      </c>
      <c r="ED37" s="58">
        <v>1</v>
      </c>
      <c r="EE37" s="57">
        <v>0.66666666666666663</v>
      </c>
      <c r="EF37" s="60">
        <v>0.5</v>
      </c>
    </row>
    <row r="38" spans="1:136" x14ac:dyDescent="0.25">
      <c r="A38" s="72" t="s">
        <v>87</v>
      </c>
      <c r="B38" s="75">
        <v>629</v>
      </c>
      <c r="C38" s="76">
        <v>365</v>
      </c>
      <c r="D38" s="77">
        <v>186</v>
      </c>
      <c r="E38" s="75">
        <v>414</v>
      </c>
      <c r="F38" s="76">
        <v>158</v>
      </c>
      <c r="G38" s="77">
        <v>108</v>
      </c>
      <c r="H38" s="75">
        <v>157</v>
      </c>
      <c r="I38" s="76">
        <v>75</v>
      </c>
      <c r="J38" s="77">
        <v>43</v>
      </c>
      <c r="K38" s="75">
        <v>162</v>
      </c>
      <c r="L38" s="76">
        <v>23</v>
      </c>
      <c r="M38" s="77">
        <v>48</v>
      </c>
      <c r="N38" s="75">
        <v>106</v>
      </c>
      <c r="O38" s="76">
        <v>26</v>
      </c>
      <c r="P38" s="77">
        <v>19</v>
      </c>
      <c r="Q38" s="75">
        <v>78</v>
      </c>
      <c r="R38" s="76">
        <v>43</v>
      </c>
      <c r="S38" s="77">
        <v>39</v>
      </c>
      <c r="T38" s="75">
        <v>90</v>
      </c>
      <c r="U38" s="76">
        <v>38</v>
      </c>
      <c r="V38" s="77">
        <v>18</v>
      </c>
      <c r="W38" s="75">
        <v>83</v>
      </c>
      <c r="X38" s="76">
        <v>45</v>
      </c>
      <c r="Y38" s="77">
        <v>24</v>
      </c>
      <c r="Z38" s="75">
        <v>60</v>
      </c>
      <c r="AA38" s="76">
        <v>49</v>
      </c>
      <c r="AB38" s="77">
        <v>29</v>
      </c>
      <c r="AC38" s="75">
        <v>78</v>
      </c>
      <c r="AD38" s="76">
        <v>41</v>
      </c>
      <c r="AE38" s="77" t="s">
        <v>86</v>
      </c>
      <c r="AF38" s="75">
        <v>74</v>
      </c>
      <c r="AG38" s="76">
        <v>26</v>
      </c>
      <c r="AH38" s="77">
        <v>18</v>
      </c>
      <c r="AI38" s="75">
        <v>66</v>
      </c>
      <c r="AJ38" s="76">
        <v>48</v>
      </c>
      <c r="AK38" s="77">
        <v>17</v>
      </c>
      <c r="AL38" s="75">
        <v>76</v>
      </c>
      <c r="AM38" s="76">
        <v>30</v>
      </c>
      <c r="AN38" s="77">
        <v>9</v>
      </c>
      <c r="AO38" s="75">
        <v>51</v>
      </c>
      <c r="AP38" s="76">
        <v>36</v>
      </c>
      <c r="AQ38" s="77">
        <v>31</v>
      </c>
      <c r="AR38" s="75">
        <v>58</v>
      </c>
      <c r="AS38" s="76">
        <v>25</v>
      </c>
      <c r="AT38" s="77">
        <v>27</v>
      </c>
      <c r="AU38" s="75">
        <v>63</v>
      </c>
      <c r="AV38" s="76">
        <v>22</v>
      </c>
      <c r="AW38" s="77">
        <v>16</v>
      </c>
      <c r="AX38" s="75">
        <v>71</v>
      </c>
      <c r="AY38" s="76">
        <v>17</v>
      </c>
      <c r="AZ38" s="77">
        <v>14</v>
      </c>
      <c r="BA38" s="75">
        <v>54</v>
      </c>
      <c r="BB38" s="76">
        <v>26</v>
      </c>
      <c r="BC38" s="77">
        <v>23</v>
      </c>
      <c r="BD38" s="75">
        <v>59</v>
      </c>
      <c r="BE38" s="76">
        <v>12</v>
      </c>
      <c r="BF38" s="77">
        <v>18</v>
      </c>
      <c r="BG38" s="75">
        <v>57</v>
      </c>
      <c r="BH38" s="76">
        <v>27</v>
      </c>
      <c r="BI38" s="77">
        <v>7</v>
      </c>
      <c r="BJ38" s="75">
        <v>38</v>
      </c>
      <c r="BK38" s="76">
        <v>20</v>
      </c>
      <c r="BL38" s="77">
        <v>14</v>
      </c>
      <c r="BM38" s="75">
        <v>27</v>
      </c>
      <c r="BN38" s="76">
        <v>20</v>
      </c>
      <c r="BO38" s="77">
        <v>27</v>
      </c>
      <c r="BP38" s="75">
        <v>37</v>
      </c>
      <c r="BQ38" s="76">
        <v>25</v>
      </c>
      <c r="BR38" s="77">
        <v>11</v>
      </c>
      <c r="BS38" s="75">
        <v>28</v>
      </c>
      <c r="BT38" s="76">
        <v>21</v>
      </c>
      <c r="BU38" s="77">
        <v>11</v>
      </c>
      <c r="BV38" s="75">
        <v>36</v>
      </c>
      <c r="BW38" s="76">
        <v>6</v>
      </c>
      <c r="BX38" s="77">
        <v>14</v>
      </c>
      <c r="BY38" s="75">
        <v>32</v>
      </c>
      <c r="BZ38" s="76">
        <v>12</v>
      </c>
      <c r="CA38" s="77" t="s">
        <v>86</v>
      </c>
      <c r="CB38" s="75">
        <v>33</v>
      </c>
      <c r="CC38" s="76">
        <v>13</v>
      </c>
      <c r="CD38" s="77">
        <v>15</v>
      </c>
      <c r="CE38" s="75">
        <v>37</v>
      </c>
      <c r="CF38" s="76">
        <v>16</v>
      </c>
      <c r="CG38" s="77">
        <v>6</v>
      </c>
      <c r="CH38" s="75">
        <v>17</v>
      </c>
      <c r="CI38" s="76">
        <v>9</v>
      </c>
      <c r="CJ38" s="77">
        <v>15</v>
      </c>
      <c r="CK38" s="75">
        <v>27</v>
      </c>
      <c r="CL38" s="76">
        <v>10</v>
      </c>
      <c r="CM38" s="77">
        <v>8</v>
      </c>
      <c r="CN38" s="75">
        <v>27</v>
      </c>
      <c r="CO38" s="76" t="s">
        <v>86</v>
      </c>
      <c r="CP38" s="77">
        <v>11</v>
      </c>
      <c r="CQ38" s="75">
        <v>17</v>
      </c>
      <c r="CR38" s="76" t="s">
        <v>86</v>
      </c>
      <c r="CS38" s="77">
        <v>8</v>
      </c>
      <c r="CT38" s="75">
        <v>22</v>
      </c>
      <c r="CU38" s="76">
        <v>8</v>
      </c>
      <c r="CV38" s="77">
        <v>5</v>
      </c>
      <c r="CW38" s="75">
        <v>23</v>
      </c>
      <c r="CX38" s="76" t="s">
        <v>86</v>
      </c>
      <c r="CY38" s="77">
        <v>5</v>
      </c>
      <c r="CZ38" s="75">
        <v>14</v>
      </c>
      <c r="DA38" s="76" t="s">
        <v>86</v>
      </c>
      <c r="DB38" s="77">
        <v>7</v>
      </c>
      <c r="DC38" s="75">
        <v>8</v>
      </c>
      <c r="DD38" s="76">
        <v>18</v>
      </c>
      <c r="DE38" s="75">
        <v>22</v>
      </c>
      <c r="DF38" s="76" t="s">
        <v>86</v>
      </c>
      <c r="DG38" s="77" t="s">
        <v>86</v>
      </c>
      <c r="DH38" s="75">
        <v>11</v>
      </c>
      <c r="DI38" s="76">
        <v>6</v>
      </c>
      <c r="DJ38" s="77" t="s">
        <v>86</v>
      </c>
      <c r="DK38" s="75">
        <v>14</v>
      </c>
      <c r="DL38" s="76" t="s">
        <v>86</v>
      </c>
      <c r="DM38" s="77">
        <v>7</v>
      </c>
      <c r="DN38" s="75">
        <v>16</v>
      </c>
      <c r="DO38" s="76">
        <v>5</v>
      </c>
      <c r="DP38" s="77" t="s">
        <v>86</v>
      </c>
      <c r="DQ38" s="75">
        <v>16</v>
      </c>
      <c r="DR38" s="76" t="s">
        <v>86</v>
      </c>
      <c r="DS38" s="77" t="s">
        <v>86</v>
      </c>
      <c r="DT38" s="75">
        <v>8</v>
      </c>
      <c r="DU38" s="76" t="s">
        <v>86</v>
      </c>
      <c r="DV38" s="77" t="s">
        <v>86</v>
      </c>
      <c r="DW38" s="75">
        <v>10</v>
      </c>
      <c r="DX38" s="76" t="s">
        <v>86</v>
      </c>
      <c r="DY38" s="77">
        <v>5</v>
      </c>
      <c r="DZ38" s="75">
        <v>6</v>
      </c>
      <c r="EA38" s="76" t="s">
        <v>86</v>
      </c>
      <c r="EB38" s="77">
        <v>5</v>
      </c>
      <c r="EC38" s="75">
        <v>7</v>
      </c>
      <c r="ED38" s="76" t="s">
        <v>86</v>
      </c>
      <c r="EE38" s="75">
        <v>8</v>
      </c>
      <c r="EF38" s="80" t="s">
        <v>86</v>
      </c>
    </row>
    <row r="39" spans="1:136" x14ac:dyDescent="0.25">
      <c r="A39" s="73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  <c r="BJ39" s="57"/>
      <c r="BK39" s="58"/>
      <c r="BL39" s="59"/>
      <c r="BM39" s="57"/>
      <c r="BN39" s="58"/>
      <c r="BO39" s="59"/>
      <c r="BP39" s="57"/>
      <c r="BQ39" s="58"/>
      <c r="BR39" s="59"/>
      <c r="BS39" s="57"/>
      <c r="BT39" s="58"/>
      <c r="BU39" s="59"/>
      <c r="BV39" s="57"/>
      <c r="BW39" s="58"/>
      <c r="BX39" s="59"/>
      <c r="BY39" s="57"/>
      <c r="BZ39" s="58"/>
      <c r="CA39" s="59"/>
      <c r="CB39" s="57"/>
      <c r="CC39" s="58"/>
      <c r="CD39" s="59"/>
      <c r="CE39" s="57"/>
      <c r="CF39" s="58"/>
      <c r="CG39" s="59"/>
      <c r="CH39" s="57"/>
      <c r="CI39" s="58"/>
      <c r="CJ39" s="59"/>
      <c r="CK39" s="57"/>
      <c r="CL39" s="58"/>
      <c r="CM39" s="59"/>
      <c r="CN39" s="57"/>
      <c r="CO39" s="58"/>
      <c r="CP39" s="59"/>
      <c r="CQ39" s="57"/>
      <c r="CR39" s="58"/>
      <c r="CS39" s="59"/>
      <c r="CT39" s="57"/>
      <c r="CU39" s="58"/>
      <c r="CV39" s="59"/>
      <c r="CW39" s="57"/>
      <c r="CX39" s="58"/>
      <c r="CY39" s="59"/>
      <c r="CZ39" s="57"/>
      <c r="DA39" s="58"/>
      <c r="DB39" s="59"/>
      <c r="DC39" s="57"/>
      <c r="DD39" s="58"/>
      <c r="DE39" s="57"/>
      <c r="DF39" s="58"/>
      <c r="DG39" s="59"/>
      <c r="DH39" s="57"/>
      <c r="DI39" s="58"/>
      <c r="DJ39" s="59"/>
      <c r="DK39" s="57"/>
      <c r="DL39" s="58"/>
      <c r="DM39" s="59"/>
      <c r="DN39" s="57"/>
      <c r="DO39" s="58"/>
      <c r="DP39" s="59"/>
      <c r="DQ39" s="57"/>
      <c r="DR39" s="58"/>
      <c r="DS39" s="59"/>
      <c r="DT39" s="57"/>
      <c r="DU39" s="58"/>
      <c r="DV39" s="59"/>
      <c r="DW39" s="57"/>
      <c r="DX39" s="58"/>
      <c r="DY39" s="59"/>
      <c r="DZ39" s="57"/>
      <c r="EA39" s="58"/>
      <c r="EB39" s="59"/>
      <c r="EC39" s="57"/>
      <c r="ED39" s="58"/>
      <c r="EE39" s="57"/>
      <c r="EF39" s="60"/>
    </row>
    <row r="40" spans="1:136" x14ac:dyDescent="0.25">
      <c r="A40" s="72" t="s">
        <v>43</v>
      </c>
      <c r="B40" s="57">
        <v>0.05</v>
      </c>
      <c r="C40" s="58">
        <v>0</v>
      </c>
      <c r="D40" s="59">
        <v>0.20661157024793389</v>
      </c>
      <c r="E40" s="57">
        <v>6.1624649859943981E-2</v>
      </c>
      <c r="F40" s="58">
        <v>0</v>
      </c>
      <c r="G40" s="59">
        <v>0.2032967032967033</v>
      </c>
      <c r="H40" s="57">
        <v>4.4715447154471552E-2</v>
      </c>
      <c r="I40" s="58">
        <v>0</v>
      </c>
      <c r="J40" s="59">
        <v>0.23076923076923081</v>
      </c>
      <c r="K40" s="57">
        <v>4.3824701195219133E-2</v>
      </c>
      <c r="L40" s="58">
        <v>0</v>
      </c>
      <c r="M40" s="59">
        <v>0.1395348837209302</v>
      </c>
      <c r="N40" s="57">
        <v>3.7634408602150539E-2</v>
      </c>
      <c r="O40" s="58">
        <v>0</v>
      </c>
      <c r="P40" s="59">
        <v>0.29545454545454553</v>
      </c>
      <c r="Q40" s="57">
        <v>7.4074074074074077E-3</v>
      </c>
      <c r="R40" s="58">
        <v>1.470588235294118E-2</v>
      </c>
      <c r="S40" s="59">
        <v>0.15384615384615391</v>
      </c>
      <c r="T40" s="57">
        <v>6.097560975609756E-2</v>
      </c>
      <c r="U40" s="58">
        <v>0</v>
      </c>
      <c r="V40" s="59">
        <v>0.15384615384615391</v>
      </c>
      <c r="W40" s="57">
        <v>2.7972027972027969E-2</v>
      </c>
      <c r="X40" s="58">
        <v>0</v>
      </c>
      <c r="Y40" s="59">
        <v>0.2558139534883721</v>
      </c>
      <c r="Z40" s="57">
        <v>9.433962264150943E-3</v>
      </c>
      <c r="AA40" s="58">
        <v>0</v>
      </c>
      <c r="AB40" s="59">
        <v>0.1818181818181818</v>
      </c>
      <c r="AC40" s="57">
        <v>4.5454545454545463E-2</v>
      </c>
      <c r="AD40" s="58">
        <v>0</v>
      </c>
      <c r="AE40" s="59">
        <v>0.27272727272727271</v>
      </c>
      <c r="AF40" s="57">
        <v>1.6129032258064519E-2</v>
      </c>
      <c r="AG40" s="58">
        <v>0</v>
      </c>
      <c r="AH40" s="59">
        <v>0.3</v>
      </c>
      <c r="AI40" s="57">
        <v>5.1020408163265307E-2</v>
      </c>
      <c r="AJ40" s="58">
        <v>0</v>
      </c>
      <c r="AK40" s="59">
        <v>0.28125</v>
      </c>
      <c r="AL40" s="57">
        <v>4.7619047619047623E-2</v>
      </c>
      <c r="AM40" s="58">
        <v>0</v>
      </c>
      <c r="AN40" s="59">
        <v>0.21875</v>
      </c>
      <c r="AO40" s="57">
        <v>4.3478260869565223E-2</v>
      </c>
      <c r="AP40" s="58">
        <v>0</v>
      </c>
      <c r="AQ40" s="59">
        <v>0.119047619047619</v>
      </c>
      <c r="AR40" s="57">
        <v>3.4482758620689648E-2</v>
      </c>
      <c r="AS40" s="58">
        <v>7.3170731707317069E-2</v>
      </c>
      <c r="AT40" s="59">
        <v>0.19047619047619049</v>
      </c>
      <c r="AU40" s="57">
        <v>5.9405940594059403E-2</v>
      </c>
      <c r="AV40" s="58">
        <v>0</v>
      </c>
      <c r="AW40" s="59">
        <v>0.1290322580645161</v>
      </c>
      <c r="AX40" s="57">
        <v>1.8518518518518521E-2</v>
      </c>
      <c r="AY40" s="58">
        <v>0</v>
      </c>
      <c r="AZ40" s="59">
        <v>0.34375</v>
      </c>
      <c r="BA40" s="57">
        <v>1.2500000000000001E-2</v>
      </c>
      <c r="BB40" s="58">
        <v>0</v>
      </c>
      <c r="BC40" s="59">
        <v>0.22500000000000001</v>
      </c>
      <c r="BD40" s="57">
        <v>5.2083333333333343E-2</v>
      </c>
      <c r="BE40" s="58">
        <v>0</v>
      </c>
      <c r="BF40" s="59">
        <v>0.2413793103448276</v>
      </c>
      <c r="BG40" s="57">
        <v>3.614457831325301E-2</v>
      </c>
      <c r="BH40" s="58">
        <v>0</v>
      </c>
      <c r="BI40" s="59">
        <v>6.25E-2</v>
      </c>
      <c r="BJ40" s="57">
        <v>4.9180327868852458E-2</v>
      </c>
      <c r="BK40" s="58">
        <v>0</v>
      </c>
      <c r="BL40" s="59">
        <v>0.26666666666666672</v>
      </c>
      <c r="BM40" s="57">
        <v>4.878048780487805E-2</v>
      </c>
      <c r="BN40" s="58">
        <v>0</v>
      </c>
      <c r="BO40" s="59">
        <v>0.1111111111111111</v>
      </c>
      <c r="BP40" s="57">
        <v>1.6129032258064519E-2</v>
      </c>
      <c r="BQ40" s="58">
        <v>0</v>
      </c>
      <c r="BR40" s="59">
        <v>0.16666666666666671</v>
      </c>
      <c r="BS40" s="57">
        <v>6.5217391304347824E-2</v>
      </c>
      <c r="BT40" s="58">
        <v>0</v>
      </c>
      <c r="BU40" s="59">
        <v>0.2</v>
      </c>
      <c r="BV40" s="57">
        <v>1.785714285714286E-2</v>
      </c>
      <c r="BW40" s="58">
        <v>0</v>
      </c>
      <c r="BX40" s="59">
        <v>0.14814814814814811</v>
      </c>
      <c r="BY40" s="57">
        <v>0.10144927536231881</v>
      </c>
      <c r="BZ40" s="58">
        <v>0</v>
      </c>
      <c r="CA40" s="59">
        <v>0.30769230769230771</v>
      </c>
      <c r="CB40" s="57">
        <v>0.04</v>
      </c>
      <c r="CC40" s="58">
        <v>0</v>
      </c>
      <c r="CD40" s="59">
        <v>0.16666666666666671</v>
      </c>
      <c r="CE40" s="57">
        <v>1.754385964912281E-2</v>
      </c>
      <c r="CF40" s="58">
        <v>0</v>
      </c>
      <c r="CG40" s="59">
        <v>0.2</v>
      </c>
      <c r="CH40" s="57">
        <v>3.3333333333333333E-2</v>
      </c>
      <c r="CI40" s="58">
        <v>0</v>
      </c>
      <c r="CJ40" s="59">
        <v>0.08</v>
      </c>
      <c r="CK40" s="57">
        <v>0</v>
      </c>
      <c r="CL40" s="58">
        <v>0</v>
      </c>
      <c r="CM40" s="59">
        <v>0.1111111111111111</v>
      </c>
      <c r="CN40" s="57">
        <v>2.7027027027027029E-2</v>
      </c>
      <c r="CO40" s="58">
        <v>0</v>
      </c>
      <c r="CP40" s="59">
        <v>0.29411764705882348</v>
      </c>
      <c r="CQ40" s="57">
        <v>3.3333333333333333E-2</v>
      </c>
      <c r="CR40" s="58">
        <v>0</v>
      </c>
      <c r="CS40" s="59">
        <v>0.1764705882352941</v>
      </c>
      <c r="CT40" s="57">
        <v>6.0606060606060608E-2</v>
      </c>
      <c r="CU40" s="58">
        <v>0</v>
      </c>
      <c r="CV40" s="59">
        <v>0.25</v>
      </c>
      <c r="CW40" s="57">
        <v>6.25E-2</v>
      </c>
      <c r="CX40" s="58">
        <v>0</v>
      </c>
      <c r="CY40" s="59">
        <v>0.16666666666666671</v>
      </c>
      <c r="CZ40" s="57">
        <v>7.1428571428571425E-2</v>
      </c>
      <c r="DA40" s="58">
        <v>0</v>
      </c>
      <c r="DB40" s="59">
        <v>0.25</v>
      </c>
      <c r="DC40" s="57">
        <v>0</v>
      </c>
      <c r="DD40" s="58">
        <v>0</v>
      </c>
      <c r="DE40" s="57">
        <v>3.125E-2</v>
      </c>
      <c r="DF40" s="58">
        <v>0</v>
      </c>
      <c r="DG40" s="59">
        <v>0.33333333333333331</v>
      </c>
      <c r="DH40" s="57">
        <v>0.05</v>
      </c>
      <c r="DI40" s="58">
        <v>0</v>
      </c>
      <c r="DJ40" s="59">
        <v>0.25</v>
      </c>
      <c r="DK40" s="57">
        <v>0.08</v>
      </c>
      <c r="DL40" s="58">
        <v>0</v>
      </c>
      <c r="DM40" s="59">
        <v>7.6923076923076927E-2</v>
      </c>
      <c r="DN40" s="57">
        <v>0</v>
      </c>
      <c r="DO40" s="58">
        <v>0</v>
      </c>
      <c r="DP40" s="59">
        <v>0</v>
      </c>
      <c r="DQ40" s="57">
        <v>0.05</v>
      </c>
      <c r="DR40" s="58">
        <v>0</v>
      </c>
      <c r="DS40" s="59">
        <v>0.14285714285714279</v>
      </c>
      <c r="DT40" s="57">
        <v>4.3478260869565223E-2</v>
      </c>
      <c r="DU40" s="58">
        <v>0</v>
      </c>
      <c r="DV40" s="59">
        <v>0.33333333333333331</v>
      </c>
      <c r="DW40" s="57">
        <v>6.25E-2</v>
      </c>
      <c r="DX40" s="58">
        <v>0</v>
      </c>
      <c r="DY40" s="59">
        <v>0.2</v>
      </c>
      <c r="DZ40" s="57">
        <v>0</v>
      </c>
      <c r="EA40" s="58">
        <v>0</v>
      </c>
      <c r="EB40" s="59">
        <v>0.125</v>
      </c>
      <c r="EC40" s="57">
        <v>0</v>
      </c>
      <c r="ED40" s="58">
        <v>0</v>
      </c>
      <c r="EE40" s="57">
        <v>0</v>
      </c>
      <c r="EF40" s="60">
        <v>0.5</v>
      </c>
    </row>
    <row r="41" spans="1:136" x14ac:dyDescent="0.25">
      <c r="A41" s="72" t="s">
        <v>87</v>
      </c>
      <c r="B41" s="75">
        <v>53</v>
      </c>
      <c r="C41" s="76" t="s">
        <v>86</v>
      </c>
      <c r="D41" s="77">
        <v>75</v>
      </c>
      <c r="E41" s="75">
        <v>44</v>
      </c>
      <c r="F41" s="76" t="s">
        <v>86</v>
      </c>
      <c r="G41" s="77">
        <v>37</v>
      </c>
      <c r="H41" s="75">
        <v>11</v>
      </c>
      <c r="I41" s="76" t="s">
        <v>86</v>
      </c>
      <c r="J41" s="77">
        <v>18</v>
      </c>
      <c r="K41" s="75">
        <v>11</v>
      </c>
      <c r="L41" s="76" t="s">
        <v>86</v>
      </c>
      <c r="M41" s="77">
        <v>12</v>
      </c>
      <c r="N41" s="75">
        <v>7</v>
      </c>
      <c r="O41" s="76" t="s">
        <v>86</v>
      </c>
      <c r="P41" s="77">
        <v>13</v>
      </c>
      <c r="Q41" s="75" t="s">
        <v>86</v>
      </c>
      <c r="R41" s="76" t="s">
        <v>86</v>
      </c>
      <c r="S41" s="77">
        <v>10</v>
      </c>
      <c r="T41" s="75">
        <v>10</v>
      </c>
      <c r="U41" s="76" t="s">
        <v>86</v>
      </c>
      <c r="V41" s="77">
        <v>6</v>
      </c>
      <c r="W41" s="75" t="s">
        <v>86</v>
      </c>
      <c r="X41" s="76" t="s">
        <v>86</v>
      </c>
      <c r="Y41" s="77">
        <v>11</v>
      </c>
      <c r="Z41" s="75" t="s">
        <v>86</v>
      </c>
      <c r="AA41" s="76" t="s">
        <v>86</v>
      </c>
      <c r="AB41" s="77">
        <v>8</v>
      </c>
      <c r="AC41" s="75">
        <v>6</v>
      </c>
      <c r="AD41" s="76" t="s">
        <v>86</v>
      </c>
      <c r="AE41" s="77" t="s">
        <v>86</v>
      </c>
      <c r="AF41" s="75" t="s">
        <v>86</v>
      </c>
      <c r="AG41" s="76" t="s">
        <v>86</v>
      </c>
      <c r="AH41" s="77">
        <v>12</v>
      </c>
      <c r="AI41" s="75">
        <v>5</v>
      </c>
      <c r="AJ41" s="76" t="s">
        <v>86</v>
      </c>
      <c r="AK41" s="77">
        <v>9</v>
      </c>
      <c r="AL41" s="75">
        <v>6</v>
      </c>
      <c r="AM41" s="76" t="s">
        <v>86</v>
      </c>
      <c r="AN41" s="77">
        <v>7</v>
      </c>
      <c r="AO41" s="75" t="s">
        <v>86</v>
      </c>
      <c r="AP41" s="76" t="s">
        <v>86</v>
      </c>
      <c r="AQ41" s="77">
        <v>5</v>
      </c>
      <c r="AR41" s="75" t="s">
        <v>86</v>
      </c>
      <c r="AS41" s="76" t="s">
        <v>86</v>
      </c>
      <c r="AT41" s="77">
        <v>8</v>
      </c>
      <c r="AU41" s="75">
        <v>6</v>
      </c>
      <c r="AV41" s="76" t="s">
        <v>86</v>
      </c>
      <c r="AW41" s="77" t="s">
        <v>86</v>
      </c>
      <c r="AX41" s="75" t="s">
        <v>86</v>
      </c>
      <c r="AY41" s="76" t="s">
        <v>86</v>
      </c>
      <c r="AZ41" s="77">
        <v>11</v>
      </c>
      <c r="BA41" s="75" t="s">
        <v>86</v>
      </c>
      <c r="BB41" s="76" t="s">
        <v>86</v>
      </c>
      <c r="BC41" s="77">
        <v>9</v>
      </c>
      <c r="BD41" s="75">
        <v>5</v>
      </c>
      <c r="BE41" s="76" t="s">
        <v>86</v>
      </c>
      <c r="BF41" s="77">
        <v>7</v>
      </c>
      <c r="BG41" s="75" t="s">
        <v>86</v>
      </c>
      <c r="BH41" s="76" t="s">
        <v>86</v>
      </c>
      <c r="BI41" s="77" t="s">
        <v>86</v>
      </c>
      <c r="BJ41" s="75" t="s">
        <v>86</v>
      </c>
      <c r="BK41" s="76" t="s">
        <v>86</v>
      </c>
      <c r="BL41" s="77">
        <v>8</v>
      </c>
      <c r="BM41" s="75" t="s">
        <v>86</v>
      </c>
      <c r="BN41" s="76" t="s">
        <v>86</v>
      </c>
      <c r="BO41" s="77">
        <v>5</v>
      </c>
      <c r="BP41" s="75" t="s">
        <v>86</v>
      </c>
      <c r="BQ41" s="76" t="s">
        <v>86</v>
      </c>
      <c r="BR41" s="77" t="s">
        <v>86</v>
      </c>
      <c r="BS41" s="75" t="s">
        <v>86</v>
      </c>
      <c r="BT41" s="76" t="s">
        <v>86</v>
      </c>
      <c r="BU41" s="77" t="s">
        <v>86</v>
      </c>
      <c r="BV41" s="75" t="s">
        <v>86</v>
      </c>
      <c r="BW41" s="76" t="s">
        <v>86</v>
      </c>
      <c r="BX41" s="77" t="s">
        <v>86</v>
      </c>
      <c r="BY41" s="75">
        <v>7</v>
      </c>
      <c r="BZ41" s="76" t="s">
        <v>86</v>
      </c>
      <c r="CA41" s="77" t="s">
        <v>86</v>
      </c>
      <c r="CB41" s="75" t="s">
        <v>86</v>
      </c>
      <c r="CC41" s="76" t="s">
        <v>86</v>
      </c>
      <c r="CD41" s="77" t="s">
        <v>86</v>
      </c>
      <c r="CE41" s="75" t="s">
        <v>86</v>
      </c>
      <c r="CF41" s="76" t="s">
        <v>86</v>
      </c>
      <c r="CG41" s="77" t="s">
        <v>86</v>
      </c>
      <c r="CH41" s="75" t="s">
        <v>86</v>
      </c>
      <c r="CI41" s="76" t="s">
        <v>86</v>
      </c>
      <c r="CJ41" s="77" t="s">
        <v>86</v>
      </c>
      <c r="CK41" s="75" t="s">
        <v>86</v>
      </c>
      <c r="CL41" s="76" t="s">
        <v>86</v>
      </c>
      <c r="CM41" s="77" t="s">
        <v>86</v>
      </c>
      <c r="CN41" s="75" t="s">
        <v>86</v>
      </c>
      <c r="CO41" s="76" t="s">
        <v>86</v>
      </c>
      <c r="CP41" s="77">
        <v>5</v>
      </c>
      <c r="CQ41" s="75" t="s">
        <v>86</v>
      </c>
      <c r="CR41" s="76" t="s">
        <v>86</v>
      </c>
      <c r="CS41" s="77" t="s">
        <v>86</v>
      </c>
      <c r="CT41" s="75" t="s">
        <v>86</v>
      </c>
      <c r="CU41" s="76" t="s">
        <v>86</v>
      </c>
      <c r="CV41" s="77" t="s">
        <v>86</v>
      </c>
      <c r="CW41" s="75" t="s">
        <v>86</v>
      </c>
      <c r="CX41" s="76" t="s">
        <v>86</v>
      </c>
      <c r="CY41" s="77" t="s">
        <v>86</v>
      </c>
      <c r="CZ41" s="75" t="s">
        <v>86</v>
      </c>
      <c r="DA41" s="76" t="s">
        <v>86</v>
      </c>
      <c r="DB41" s="77" t="s">
        <v>86</v>
      </c>
      <c r="DC41" s="75" t="s">
        <v>86</v>
      </c>
      <c r="DD41" s="76" t="s">
        <v>86</v>
      </c>
      <c r="DE41" s="75" t="s">
        <v>86</v>
      </c>
      <c r="DF41" s="76" t="s">
        <v>86</v>
      </c>
      <c r="DG41" s="77" t="s">
        <v>86</v>
      </c>
      <c r="DH41" s="75" t="s">
        <v>86</v>
      </c>
      <c r="DI41" s="76" t="s">
        <v>86</v>
      </c>
      <c r="DJ41" s="77" t="s">
        <v>86</v>
      </c>
      <c r="DK41" s="75" t="s">
        <v>86</v>
      </c>
      <c r="DL41" s="76" t="s">
        <v>86</v>
      </c>
      <c r="DM41" s="77" t="s">
        <v>86</v>
      </c>
      <c r="DN41" s="75" t="s">
        <v>86</v>
      </c>
      <c r="DO41" s="76" t="s">
        <v>86</v>
      </c>
      <c r="DP41" s="77" t="s">
        <v>86</v>
      </c>
      <c r="DQ41" s="75" t="s">
        <v>86</v>
      </c>
      <c r="DR41" s="76" t="s">
        <v>86</v>
      </c>
      <c r="DS41" s="77" t="s">
        <v>86</v>
      </c>
      <c r="DT41" s="75" t="s">
        <v>86</v>
      </c>
      <c r="DU41" s="76" t="s">
        <v>86</v>
      </c>
      <c r="DV41" s="77" t="s">
        <v>86</v>
      </c>
      <c r="DW41" s="75" t="s">
        <v>86</v>
      </c>
      <c r="DX41" s="76" t="s">
        <v>86</v>
      </c>
      <c r="DY41" s="77" t="s">
        <v>86</v>
      </c>
      <c r="DZ41" s="75" t="s">
        <v>86</v>
      </c>
      <c r="EA41" s="76" t="s">
        <v>86</v>
      </c>
      <c r="EB41" s="77" t="s">
        <v>86</v>
      </c>
      <c r="EC41" s="75" t="s">
        <v>86</v>
      </c>
      <c r="ED41" s="76" t="s">
        <v>86</v>
      </c>
      <c r="EE41" s="75" t="s">
        <v>86</v>
      </c>
      <c r="EF41" s="80" t="s">
        <v>86</v>
      </c>
    </row>
    <row r="42" spans="1:136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/>
      <c r="BH42" s="41"/>
      <c r="BI42" s="42"/>
      <c r="BJ42" s="40"/>
      <c r="BK42" s="41"/>
      <c r="BL42" s="42"/>
      <c r="BM42" s="40"/>
      <c r="BN42" s="41"/>
      <c r="BO42" s="42"/>
      <c r="BP42" s="40"/>
      <c r="BQ42" s="41"/>
      <c r="BR42" s="42"/>
      <c r="BS42" s="40"/>
      <c r="BT42" s="41"/>
      <c r="BU42" s="42"/>
      <c r="BV42" s="40"/>
      <c r="BW42" s="41"/>
      <c r="BX42" s="42"/>
      <c r="BY42" s="40"/>
      <c r="BZ42" s="41"/>
      <c r="CA42" s="42"/>
      <c r="CB42" s="40"/>
      <c r="CC42" s="41"/>
      <c r="CD42" s="42"/>
      <c r="CE42" s="40"/>
      <c r="CF42" s="41"/>
      <c r="CG42" s="42"/>
      <c r="CH42" s="40"/>
      <c r="CI42" s="41"/>
      <c r="CJ42" s="42"/>
      <c r="CK42" s="40"/>
      <c r="CL42" s="41"/>
      <c r="CM42" s="42"/>
      <c r="CN42" s="40"/>
      <c r="CO42" s="41"/>
      <c r="CP42" s="42"/>
      <c r="CQ42" s="40"/>
      <c r="CR42" s="41"/>
      <c r="CS42" s="42"/>
      <c r="CT42" s="40"/>
      <c r="CU42" s="41"/>
      <c r="CV42" s="42"/>
      <c r="CW42" s="40"/>
      <c r="CX42" s="41"/>
      <c r="CY42" s="42"/>
      <c r="CZ42" s="40"/>
      <c r="DA42" s="41"/>
      <c r="DB42" s="42"/>
      <c r="DC42" s="40"/>
      <c r="DD42" s="41"/>
      <c r="DE42" s="40"/>
      <c r="DF42" s="41"/>
      <c r="DG42" s="42"/>
      <c r="DH42" s="40"/>
      <c r="DI42" s="41"/>
      <c r="DJ42" s="42"/>
      <c r="DK42" s="40"/>
      <c r="DL42" s="41"/>
      <c r="DM42" s="42"/>
      <c r="DN42" s="40"/>
      <c r="DO42" s="41"/>
      <c r="DP42" s="42"/>
      <c r="DQ42" s="40"/>
      <c r="DR42" s="41"/>
      <c r="DS42" s="42"/>
      <c r="DT42" s="40"/>
      <c r="DU42" s="41"/>
      <c r="DV42" s="42"/>
      <c r="DW42" s="40"/>
      <c r="DX42" s="41"/>
      <c r="DY42" s="42"/>
      <c r="DZ42" s="40"/>
      <c r="EA42" s="41"/>
      <c r="EB42" s="42"/>
      <c r="EC42" s="40"/>
      <c r="ED42" s="41"/>
      <c r="EE42" s="40"/>
      <c r="EF42" s="43"/>
    </row>
    <row r="43" spans="1:136" x14ac:dyDescent="0.25">
      <c r="A43" s="44" t="s">
        <v>24</v>
      </c>
      <c r="B43" s="57">
        <v>0.64549763033175356</v>
      </c>
      <c r="C43" s="58">
        <v>0.91263940520446096</v>
      </c>
      <c r="D43" s="59">
        <v>0.74931129476584024</v>
      </c>
      <c r="E43" s="57">
        <v>0.62587904360056257</v>
      </c>
      <c r="F43" s="58">
        <v>0.89641434262948205</v>
      </c>
      <c r="G43" s="59">
        <v>0.76373626373626369</v>
      </c>
      <c r="H43" s="57">
        <v>0.68421052631578949</v>
      </c>
      <c r="I43" s="58">
        <v>0.93333333333333335</v>
      </c>
      <c r="J43" s="59">
        <v>0.71794871794871795</v>
      </c>
      <c r="K43" s="57">
        <v>0.63346613545816732</v>
      </c>
      <c r="L43" s="58">
        <v>0.88888888888888884</v>
      </c>
      <c r="M43" s="59">
        <v>0.7441860465116279</v>
      </c>
      <c r="N43" s="57">
        <v>0.61413043478260865</v>
      </c>
      <c r="O43" s="58">
        <v>1</v>
      </c>
      <c r="P43" s="59">
        <v>0.68181818181818177</v>
      </c>
      <c r="Q43" s="57">
        <v>0.55970149253731338</v>
      </c>
      <c r="R43" s="58">
        <v>0.88235294117647056</v>
      </c>
      <c r="S43" s="59">
        <v>0.6</v>
      </c>
      <c r="T43" s="57">
        <v>0.55757575757575761</v>
      </c>
      <c r="U43" s="58">
        <v>0.86440677966101698</v>
      </c>
      <c r="V43" s="59">
        <v>0.92307692307692313</v>
      </c>
      <c r="W43" s="57">
        <v>0.54545454545454541</v>
      </c>
      <c r="X43" s="58">
        <v>0.87671232876712324</v>
      </c>
      <c r="Y43" s="59">
        <v>0.83720930232558144</v>
      </c>
      <c r="Z43" s="57">
        <v>0.68867924528301883</v>
      </c>
      <c r="AA43" s="58">
        <v>0.93670886075949367</v>
      </c>
      <c r="AB43" s="59">
        <v>0.65909090909090906</v>
      </c>
      <c r="AC43" s="57">
        <v>0.6742424242424242</v>
      </c>
      <c r="AD43" s="58">
        <v>0.9</v>
      </c>
      <c r="AE43" s="59">
        <v>1</v>
      </c>
      <c r="AF43" s="57">
        <v>0.65040650406504064</v>
      </c>
      <c r="AG43" s="58">
        <v>0.91176470588235292</v>
      </c>
      <c r="AH43" s="59">
        <v>0.67500000000000004</v>
      </c>
      <c r="AI43" s="57">
        <v>0.60204081632653061</v>
      </c>
      <c r="AJ43" s="58">
        <v>0.92957746478873238</v>
      </c>
      <c r="AK43" s="59">
        <v>0.6875</v>
      </c>
      <c r="AL43" s="57">
        <v>0.72</v>
      </c>
      <c r="AM43" s="58">
        <v>0.9555555555555556</v>
      </c>
      <c r="AN43" s="59">
        <v>0.84375</v>
      </c>
      <c r="AO43" s="57">
        <v>0.56521739130434778</v>
      </c>
      <c r="AP43" s="58">
        <v>0.91304347826086951</v>
      </c>
      <c r="AQ43" s="59">
        <v>0.61904761904761907</v>
      </c>
      <c r="AR43" s="57">
        <v>0.57471264367816088</v>
      </c>
      <c r="AS43" s="58">
        <v>0.92682926829268297</v>
      </c>
      <c r="AT43" s="59">
        <v>0.54761904761904767</v>
      </c>
      <c r="AU43" s="57">
        <v>0.71</v>
      </c>
      <c r="AV43" s="58">
        <v>0.96551724137931039</v>
      </c>
      <c r="AW43" s="59">
        <v>0.70967741935483875</v>
      </c>
      <c r="AX43" s="57">
        <v>0.69158878504672894</v>
      </c>
      <c r="AY43" s="58">
        <v>0.95652173913043481</v>
      </c>
      <c r="AZ43" s="59">
        <v>0.875</v>
      </c>
      <c r="BA43" s="57">
        <v>0.6875</v>
      </c>
      <c r="BB43" s="58">
        <v>0.87179487179487181</v>
      </c>
      <c r="BC43" s="59">
        <v>0.75</v>
      </c>
      <c r="BD43" s="57">
        <v>0.59793814432989689</v>
      </c>
      <c r="BE43" s="58">
        <v>1</v>
      </c>
      <c r="BF43" s="59">
        <v>0.68965517241379315</v>
      </c>
      <c r="BG43" s="57">
        <v>0.77108433734939763</v>
      </c>
      <c r="BH43" s="58">
        <v>0.88636363636363635</v>
      </c>
      <c r="BI43" s="59">
        <v>0.5625</v>
      </c>
      <c r="BJ43" s="57">
        <v>0.77049180327868849</v>
      </c>
      <c r="BK43" s="58">
        <v>0.93939393939393945</v>
      </c>
      <c r="BL43" s="59">
        <v>0.8</v>
      </c>
      <c r="BM43" s="57">
        <v>0.48780487804878048</v>
      </c>
      <c r="BN43" s="58">
        <v>0.93103448275862066</v>
      </c>
      <c r="BO43" s="59">
        <v>0.68888888888888888</v>
      </c>
      <c r="BP43" s="57">
        <v>0.61290322580645162</v>
      </c>
      <c r="BQ43" s="58">
        <v>0.93548387096774188</v>
      </c>
      <c r="BR43" s="59">
        <v>0.77777777777777779</v>
      </c>
      <c r="BS43" s="57">
        <v>0.73333333333333328</v>
      </c>
      <c r="BT43" s="58">
        <v>0.91666666666666663</v>
      </c>
      <c r="BU43" s="59">
        <v>0.6</v>
      </c>
      <c r="BV43" s="57">
        <v>0.625</v>
      </c>
      <c r="BW43" s="58">
        <v>0.9285714285714286</v>
      </c>
      <c r="BX43" s="59">
        <v>0.7407407407407407</v>
      </c>
      <c r="BY43" s="57">
        <v>0.71014492753623193</v>
      </c>
      <c r="BZ43" s="58">
        <v>1</v>
      </c>
      <c r="CA43" s="59">
        <v>0.92307692307692313</v>
      </c>
      <c r="CB43" s="57">
        <v>0.68</v>
      </c>
      <c r="CC43" s="58">
        <v>0.78947368421052633</v>
      </c>
      <c r="CD43" s="59">
        <v>0.58333333333333337</v>
      </c>
      <c r="CE43" s="57">
        <v>0.64912280701754388</v>
      </c>
      <c r="CF43" s="58">
        <v>0.95</v>
      </c>
      <c r="CG43" s="59">
        <v>0.8</v>
      </c>
      <c r="CH43" s="57">
        <v>0.66666666666666663</v>
      </c>
      <c r="CI43" s="58">
        <v>0.9375</v>
      </c>
      <c r="CJ43" s="59">
        <v>0.72</v>
      </c>
      <c r="CK43" s="57">
        <v>0.7441860465116279</v>
      </c>
      <c r="CL43" s="58">
        <v>0.91666666666666663</v>
      </c>
      <c r="CM43" s="59">
        <v>0.88888888888888884</v>
      </c>
      <c r="CN43" s="57">
        <v>0.64864864864864868</v>
      </c>
      <c r="CO43" s="58">
        <v>0.6</v>
      </c>
      <c r="CP43" s="59">
        <v>0.52941176470588236</v>
      </c>
      <c r="CQ43" s="57">
        <v>0.6</v>
      </c>
      <c r="CR43" s="58">
        <v>1</v>
      </c>
      <c r="CS43" s="59">
        <v>0.76470588235294112</v>
      </c>
      <c r="CT43" s="57">
        <v>0.78787878787878785</v>
      </c>
      <c r="CU43" s="58">
        <v>1</v>
      </c>
      <c r="CV43" s="59">
        <v>0.75</v>
      </c>
      <c r="CW43" s="57">
        <v>0.67741935483870963</v>
      </c>
      <c r="CX43" s="58">
        <v>1</v>
      </c>
      <c r="CY43" s="59">
        <v>1</v>
      </c>
      <c r="CZ43" s="57">
        <v>0.6428571428571429</v>
      </c>
      <c r="DA43" s="58">
        <v>1</v>
      </c>
      <c r="DB43" s="59">
        <v>0.83333333333333337</v>
      </c>
      <c r="DC43" s="57">
        <v>0.5625</v>
      </c>
      <c r="DD43" s="58">
        <v>0.95652173913043481</v>
      </c>
      <c r="DE43" s="57">
        <v>0.75</v>
      </c>
      <c r="DF43" s="58">
        <v>1</v>
      </c>
      <c r="DG43" s="59">
        <v>0.83333333333333337</v>
      </c>
      <c r="DH43" s="57">
        <v>0.7</v>
      </c>
      <c r="DI43" s="58">
        <v>1</v>
      </c>
      <c r="DJ43" s="59">
        <v>1</v>
      </c>
      <c r="DK43" s="57">
        <v>0.72</v>
      </c>
      <c r="DL43" s="58">
        <v>0.75</v>
      </c>
      <c r="DM43" s="59">
        <v>0.61538461538461542</v>
      </c>
      <c r="DN43" s="57">
        <v>0.625</v>
      </c>
      <c r="DO43" s="58">
        <v>0.77777777777777779</v>
      </c>
      <c r="DP43" s="59">
        <v>0.42857142857142849</v>
      </c>
      <c r="DQ43" s="57">
        <v>0.8</v>
      </c>
      <c r="DR43" s="58">
        <v>1</v>
      </c>
      <c r="DS43" s="59">
        <v>0.8571428571428571</v>
      </c>
      <c r="DT43" s="57">
        <v>0.69565217391304346</v>
      </c>
      <c r="DU43" s="58">
        <v>1</v>
      </c>
      <c r="DV43" s="59">
        <v>1</v>
      </c>
      <c r="DW43" s="57">
        <v>0.75</v>
      </c>
      <c r="DX43" s="58">
        <v>1</v>
      </c>
      <c r="DY43" s="59">
        <v>0.8</v>
      </c>
      <c r="DZ43" s="57">
        <v>0.8</v>
      </c>
      <c r="EA43" s="58">
        <v>1</v>
      </c>
      <c r="EB43" s="59">
        <v>0.875</v>
      </c>
      <c r="EC43" s="57">
        <v>0.5</v>
      </c>
      <c r="ED43" s="58">
        <v>1</v>
      </c>
      <c r="EE43" s="57">
        <v>0.75</v>
      </c>
      <c r="EF43" s="60">
        <v>0.5</v>
      </c>
    </row>
    <row r="44" spans="1:136" x14ac:dyDescent="0.25">
      <c r="A44" s="44" t="s">
        <v>25</v>
      </c>
      <c r="B44" s="57">
        <v>0.24549763033175359</v>
      </c>
      <c r="C44" s="58">
        <v>3.5315985130111527E-2</v>
      </c>
      <c r="D44" s="59">
        <v>0.22038567493112951</v>
      </c>
      <c r="E44" s="57">
        <v>0.24331926863572431</v>
      </c>
      <c r="F44" s="58">
        <v>5.1792828685258967E-2</v>
      </c>
      <c r="G44" s="59">
        <v>0.2032967032967033</v>
      </c>
      <c r="H44" s="57">
        <v>0.18623481781376519</v>
      </c>
      <c r="I44" s="58">
        <v>1.9047619047619049E-2</v>
      </c>
      <c r="J44" s="59">
        <v>0.21794871794871801</v>
      </c>
      <c r="K44" s="57">
        <v>0.26294820717131467</v>
      </c>
      <c r="L44" s="58">
        <v>5.5555555555555552E-2</v>
      </c>
      <c r="M44" s="59">
        <v>0.23255813953488369</v>
      </c>
      <c r="N44" s="57">
        <v>0.23369565217391311</v>
      </c>
      <c r="O44" s="58">
        <v>0</v>
      </c>
      <c r="P44" s="59">
        <v>0.31818181818181818</v>
      </c>
      <c r="Q44" s="57">
        <v>0.33582089552238809</v>
      </c>
      <c r="R44" s="58">
        <v>5.8823529411764712E-2</v>
      </c>
      <c r="S44" s="59">
        <v>0.33846153846153848</v>
      </c>
      <c r="T44" s="57">
        <v>0.26666666666666672</v>
      </c>
      <c r="U44" s="58">
        <v>6.7796610169491525E-2</v>
      </c>
      <c r="V44" s="59">
        <v>5.128205128205128E-2</v>
      </c>
      <c r="W44" s="57">
        <v>0.24475524475524479</v>
      </c>
      <c r="X44" s="58">
        <v>2.7397260273972601E-2</v>
      </c>
      <c r="Y44" s="59">
        <v>0.1395348837209302</v>
      </c>
      <c r="Z44" s="57">
        <v>0.2452830188679245</v>
      </c>
      <c r="AA44" s="58">
        <v>2.5316455696202531E-2</v>
      </c>
      <c r="AB44" s="59">
        <v>0.31818181818181818</v>
      </c>
      <c r="AC44" s="57">
        <v>0.2196969696969697</v>
      </c>
      <c r="AD44" s="58">
        <v>7.1428571428571425E-2</v>
      </c>
      <c r="AE44" s="59">
        <v>0</v>
      </c>
      <c r="AF44" s="57">
        <v>0.26016260162601629</v>
      </c>
      <c r="AG44" s="58">
        <v>2.9411764705882349E-2</v>
      </c>
      <c r="AH44" s="59">
        <v>0.25</v>
      </c>
      <c r="AI44" s="57">
        <v>0.29591836734693883</v>
      </c>
      <c r="AJ44" s="58">
        <v>5.6338028169014093E-2</v>
      </c>
      <c r="AK44" s="59">
        <v>0.28125</v>
      </c>
      <c r="AL44" s="57">
        <v>0.23200000000000001</v>
      </c>
      <c r="AM44" s="58">
        <v>2.222222222222222E-2</v>
      </c>
      <c r="AN44" s="59">
        <v>0.125</v>
      </c>
      <c r="AO44" s="57">
        <v>0.25</v>
      </c>
      <c r="AP44" s="58">
        <v>6.5217391304347824E-2</v>
      </c>
      <c r="AQ44" s="59">
        <v>0.33333333333333331</v>
      </c>
      <c r="AR44" s="57">
        <v>0.2988505747126437</v>
      </c>
      <c r="AS44" s="58">
        <v>0</v>
      </c>
      <c r="AT44" s="59">
        <v>0.40476190476190482</v>
      </c>
      <c r="AU44" s="57">
        <v>0.24</v>
      </c>
      <c r="AV44" s="58">
        <v>3.4482758620689648E-2</v>
      </c>
      <c r="AW44" s="59">
        <v>0.25806451612903231</v>
      </c>
      <c r="AX44" s="57">
        <v>0.18691588785046731</v>
      </c>
      <c r="AY44" s="58">
        <v>0</v>
      </c>
      <c r="AZ44" s="59">
        <v>0.125</v>
      </c>
      <c r="BA44" s="57">
        <v>0.26250000000000001</v>
      </c>
      <c r="BB44" s="58">
        <v>7.6923076923076927E-2</v>
      </c>
      <c r="BC44" s="59">
        <v>0.2</v>
      </c>
      <c r="BD44" s="57">
        <v>0.31958762886597941</v>
      </c>
      <c r="BE44" s="58">
        <v>0</v>
      </c>
      <c r="BF44" s="59">
        <v>0.2068965517241379</v>
      </c>
      <c r="BG44" s="57">
        <v>0.16867469879518071</v>
      </c>
      <c r="BH44" s="58">
        <v>9.0909090909090912E-2</v>
      </c>
      <c r="BI44" s="59">
        <v>0.375</v>
      </c>
      <c r="BJ44" s="57">
        <v>0.13114754098360659</v>
      </c>
      <c r="BK44" s="58">
        <v>3.03030303030303E-2</v>
      </c>
      <c r="BL44" s="59">
        <v>0.2</v>
      </c>
      <c r="BM44" s="57">
        <v>0.36585365853658541</v>
      </c>
      <c r="BN44" s="58">
        <v>3.4482758620689648E-2</v>
      </c>
      <c r="BO44" s="59">
        <v>0.28888888888888892</v>
      </c>
      <c r="BP44" s="57">
        <v>0.32258064516129031</v>
      </c>
      <c r="BQ44" s="58">
        <v>6.4516129032258063E-2</v>
      </c>
      <c r="BR44" s="59">
        <v>0.22222222222222221</v>
      </c>
      <c r="BS44" s="57">
        <v>0.24444444444444441</v>
      </c>
      <c r="BT44" s="58">
        <v>2.777777777777778E-2</v>
      </c>
      <c r="BU44" s="59">
        <v>0.33333333333333331</v>
      </c>
      <c r="BV44" s="57">
        <v>0.26785714285714279</v>
      </c>
      <c r="BW44" s="58">
        <v>0</v>
      </c>
      <c r="BX44" s="59">
        <v>0.22222222222222221</v>
      </c>
      <c r="BY44" s="57">
        <v>0.18840579710144931</v>
      </c>
      <c r="BZ44" s="58">
        <v>0</v>
      </c>
      <c r="CA44" s="59">
        <v>7.6923076923076927E-2</v>
      </c>
      <c r="CB44" s="57">
        <v>0.28000000000000003</v>
      </c>
      <c r="CC44" s="58">
        <v>0.10526315789473679</v>
      </c>
      <c r="CD44" s="59">
        <v>0.33333333333333331</v>
      </c>
      <c r="CE44" s="57">
        <v>0.24561403508771931</v>
      </c>
      <c r="CF44" s="58">
        <v>0</v>
      </c>
      <c r="CG44" s="59">
        <v>0.2</v>
      </c>
      <c r="CH44" s="57">
        <v>0.2</v>
      </c>
      <c r="CI44" s="58">
        <v>6.25E-2</v>
      </c>
      <c r="CJ44" s="59">
        <v>0.2</v>
      </c>
      <c r="CK44" s="57">
        <v>0.20930232558139539</v>
      </c>
      <c r="CL44" s="58">
        <v>0</v>
      </c>
      <c r="CM44" s="59">
        <v>0.1111111111111111</v>
      </c>
      <c r="CN44" s="57">
        <v>0.29729729729729731</v>
      </c>
      <c r="CO44" s="58">
        <v>0.2</v>
      </c>
      <c r="CP44" s="59">
        <v>0.41176470588235292</v>
      </c>
      <c r="CQ44" s="57">
        <v>0.33333333333333331</v>
      </c>
      <c r="CR44" s="58">
        <v>0</v>
      </c>
      <c r="CS44" s="59">
        <v>0.1764705882352941</v>
      </c>
      <c r="CT44" s="57">
        <v>0.15151515151515149</v>
      </c>
      <c r="CU44" s="58">
        <v>0</v>
      </c>
      <c r="CV44" s="59">
        <v>0.25</v>
      </c>
      <c r="CW44" s="57">
        <v>0.25806451612903231</v>
      </c>
      <c r="CX44" s="58">
        <v>0</v>
      </c>
      <c r="CY44" s="59">
        <v>0</v>
      </c>
      <c r="CZ44" s="57">
        <v>0.2142857142857143</v>
      </c>
      <c r="DA44" s="58">
        <v>0</v>
      </c>
      <c r="DB44" s="59">
        <v>0.16666666666666671</v>
      </c>
      <c r="DC44" s="57">
        <v>0.375</v>
      </c>
      <c r="DD44" s="58">
        <v>4.3478260869565223E-2</v>
      </c>
      <c r="DE44" s="57">
        <v>0.1875</v>
      </c>
      <c r="DF44" s="58">
        <v>0</v>
      </c>
      <c r="DG44" s="59">
        <v>0.16666666666666671</v>
      </c>
      <c r="DH44" s="57">
        <v>0.25</v>
      </c>
      <c r="DI44" s="58">
        <v>0</v>
      </c>
      <c r="DJ44" s="59">
        <v>0</v>
      </c>
      <c r="DK44" s="57">
        <v>0.24</v>
      </c>
      <c r="DL44" s="58">
        <v>0</v>
      </c>
      <c r="DM44" s="59">
        <v>0.38461538461538458</v>
      </c>
      <c r="DN44" s="57">
        <v>0.33333333333333331</v>
      </c>
      <c r="DO44" s="58">
        <v>0.1111111111111111</v>
      </c>
      <c r="DP44" s="59">
        <v>0.42857142857142849</v>
      </c>
      <c r="DQ44" s="57">
        <v>0.15</v>
      </c>
      <c r="DR44" s="58">
        <v>0</v>
      </c>
      <c r="DS44" s="59">
        <v>0.14285714285714279</v>
      </c>
      <c r="DT44" s="57">
        <v>0.13043478260869559</v>
      </c>
      <c r="DU44" s="58">
        <v>0</v>
      </c>
      <c r="DV44" s="59">
        <v>0</v>
      </c>
      <c r="DW44" s="57">
        <v>0.25</v>
      </c>
      <c r="DX44" s="58">
        <v>0</v>
      </c>
      <c r="DY44" s="59">
        <v>0.2</v>
      </c>
      <c r="DZ44" s="57">
        <v>0.2</v>
      </c>
      <c r="EA44" s="58">
        <v>0</v>
      </c>
      <c r="EB44" s="59">
        <v>0.125</v>
      </c>
      <c r="EC44" s="57">
        <v>0.2</v>
      </c>
      <c r="ED44" s="58">
        <v>0</v>
      </c>
      <c r="EE44" s="57">
        <v>0.16666666666666671</v>
      </c>
      <c r="EF44" s="60">
        <v>0.5</v>
      </c>
    </row>
    <row r="45" spans="1:136" x14ac:dyDescent="0.25">
      <c r="A45" s="44" t="s">
        <v>26</v>
      </c>
      <c r="B45" s="57">
        <v>7.2985781990521331E-2</v>
      </c>
      <c r="C45" s="58">
        <v>1.4869888475836431E-2</v>
      </c>
      <c r="D45" s="59">
        <v>5.5096418732782371E-3</v>
      </c>
      <c r="E45" s="57">
        <v>8.1575246132208151E-2</v>
      </c>
      <c r="F45" s="58">
        <v>2.3904382470119521E-2</v>
      </c>
      <c r="G45" s="59">
        <v>5.4945054945054949E-3</v>
      </c>
      <c r="H45" s="57">
        <v>6.4777327935222673E-2</v>
      </c>
      <c r="I45" s="58">
        <v>1.9047619047619049E-2</v>
      </c>
      <c r="J45" s="59">
        <v>0</v>
      </c>
      <c r="K45" s="57">
        <v>3.5856573705179293E-2</v>
      </c>
      <c r="L45" s="58">
        <v>2.777777777777778E-2</v>
      </c>
      <c r="M45" s="59">
        <v>0</v>
      </c>
      <c r="N45" s="57">
        <v>8.1521739130434784E-2</v>
      </c>
      <c r="O45" s="58">
        <v>0</v>
      </c>
      <c r="P45" s="59">
        <v>0</v>
      </c>
      <c r="Q45" s="57">
        <v>5.9701492537313432E-2</v>
      </c>
      <c r="R45" s="58">
        <v>2.9411764705882349E-2</v>
      </c>
      <c r="S45" s="59">
        <v>0</v>
      </c>
      <c r="T45" s="57">
        <v>0.1151515151515152</v>
      </c>
      <c r="U45" s="58">
        <v>1.6949152542372881E-2</v>
      </c>
      <c r="V45" s="59">
        <v>0</v>
      </c>
      <c r="W45" s="57">
        <v>0.15384615384615391</v>
      </c>
      <c r="X45" s="58">
        <v>4.1095890410958902E-2</v>
      </c>
      <c r="Y45" s="59">
        <v>0</v>
      </c>
      <c r="Z45" s="57">
        <v>2.8301886792452831E-2</v>
      </c>
      <c r="AA45" s="58">
        <v>0</v>
      </c>
      <c r="AB45" s="59">
        <v>0</v>
      </c>
      <c r="AC45" s="57">
        <v>4.5454545454545463E-2</v>
      </c>
      <c r="AD45" s="58">
        <v>0</v>
      </c>
      <c r="AE45" s="59">
        <v>0</v>
      </c>
      <c r="AF45" s="57">
        <v>8.943089430894309E-2</v>
      </c>
      <c r="AG45" s="58">
        <v>0</v>
      </c>
      <c r="AH45" s="59">
        <v>0</v>
      </c>
      <c r="AI45" s="57">
        <v>8.1632653061224483E-2</v>
      </c>
      <c r="AJ45" s="58">
        <v>0</v>
      </c>
      <c r="AK45" s="59">
        <v>3.125E-2</v>
      </c>
      <c r="AL45" s="57">
        <v>3.2000000000000001E-2</v>
      </c>
      <c r="AM45" s="58">
        <v>0</v>
      </c>
      <c r="AN45" s="59">
        <v>0</v>
      </c>
      <c r="AO45" s="57">
        <v>9.7826086956521743E-2</v>
      </c>
      <c r="AP45" s="58">
        <v>0</v>
      </c>
      <c r="AQ45" s="59">
        <v>2.3809523809523812E-2</v>
      </c>
      <c r="AR45" s="57">
        <v>8.0459770114942528E-2</v>
      </c>
      <c r="AS45" s="58">
        <v>2.4390243902439029E-2</v>
      </c>
      <c r="AT45" s="59">
        <v>0</v>
      </c>
      <c r="AU45" s="57">
        <v>0.03</v>
      </c>
      <c r="AV45" s="58">
        <v>0</v>
      </c>
      <c r="AW45" s="59">
        <v>0</v>
      </c>
      <c r="AX45" s="57">
        <v>8.4112149532710276E-2</v>
      </c>
      <c r="AY45" s="58">
        <v>4.3478260869565223E-2</v>
      </c>
      <c r="AZ45" s="59">
        <v>0</v>
      </c>
      <c r="BA45" s="57">
        <v>1.2500000000000001E-2</v>
      </c>
      <c r="BB45" s="58">
        <v>0</v>
      </c>
      <c r="BC45" s="59">
        <v>0</v>
      </c>
      <c r="BD45" s="57">
        <v>5.1546391752577317E-2</v>
      </c>
      <c r="BE45" s="58">
        <v>0</v>
      </c>
      <c r="BF45" s="59">
        <v>0</v>
      </c>
      <c r="BG45" s="57">
        <v>1.204819277108434E-2</v>
      </c>
      <c r="BH45" s="58">
        <v>0</v>
      </c>
      <c r="BI45" s="59">
        <v>0</v>
      </c>
      <c r="BJ45" s="57">
        <v>4.9180327868852458E-2</v>
      </c>
      <c r="BK45" s="58">
        <v>0</v>
      </c>
      <c r="BL45" s="59">
        <v>0</v>
      </c>
      <c r="BM45" s="57">
        <v>9.7560975609756101E-2</v>
      </c>
      <c r="BN45" s="58">
        <v>3.4482758620689648E-2</v>
      </c>
      <c r="BO45" s="59">
        <v>0</v>
      </c>
      <c r="BP45" s="57">
        <v>3.2258064516129031E-2</v>
      </c>
      <c r="BQ45" s="58">
        <v>0</v>
      </c>
      <c r="BR45" s="59">
        <v>0</v>
      </c>
      <c r="BS45" s="57">
        <v>0</v>
      </c>
      <c r="BT45" s="58">
        <v>0</v>
      </c>
      <c r="BU45" s="59">
        <v>0</v>
      </c>
      <c r="BV45" s="57">
        <v>7.1428571428571425E-2</v>
      </c>
      <c r="BW45" s="58">
        <v>0</v>
      </c>
      <c r="BX45" s="59">
        <v>0</v>
      </c>
      <c r="BY45" s="57">
        <v>5.7971014492753617E-2</v>
      </c>
      <c r="BZ45" s="58">
        <v>0</v>
      </c>
      <c r="CA45" s="59">
        <v>0</v>
      </c>
      <c r="CB45" s="57">
        <v>0.04</v>
      </c>
      <c r="CC45" s="58">
        <v>5.2631578947368418E-2</v>
      </c>
      <c r="CD45" s="59">
        <v>0</v>
      </c>
      <c r="CE45" s="57">
        <v>0.10526315789473679</v>
      </c>
      <c r="CF45" s="58">
        <v>0</v>
      </c>
      <c r="CG45" s="59">
        <v>0</v>
      </c>
      <c r="CH45" s="57">
        <v>3.3333333333333333E-2</v>
      </c>
      <c r="CI45" s="58">
        <v>0</v>
      </c>
      <c r="CJ45" s="59">
        <v>0</v>
      </c>
      <c r="CK45" s="57">
        <v>2.3255813953488368E-2</v>
      </c>
      <c r="CL45" s="58">
        <v>0</v>
      </c>
      <c r="CM45" s="59">
        <v>0</v>
      </c>
      <c r="CN45" s="57">
        <v>0</v>
      </c>
      <c r="CO45" s="58">
        <v>0</v>
      </c>
      <c r="CP45" s="59">
        <v>0</v>
      </c>
      <c r="CQ45" s="57">
        <v>3.3333333333333333E-2</v>
      </c>
      <c r="CR45" s="58">
        <v>0</v>
      </c>
      <c r="CS45" s="59">
        <v>0</v>
      </c>
      <c r="CT45" s="57">
        <v>0</v>
      </c>
      <c r="CU45" s="58">
        <v>0</v>
      </c>
      <c r="CV45" s="59">
        <v>0</v>
      </c>
      <c r="CW45" s="57">
        <v>0</v>
      </c>
      <c r="CX45" s="58">
        <v>0</v>
      </c>
      <c r="CY45" s="59">
        <v>0</v>
      </c>
      <c r="CZ45" s="57">
        <v>0.1071428571428571</v>
      </c>
      <c r="DA45" s="58">
        <v>0</v>
      </c>
      <c r="DB45" s="59">
        <v>0</v>
      </c>
      <c r="DC45" s="57">
        <v>6.25E-2</v>
      </c>
      <c r="DD45" s="58">
        <v>0</v>
      </c>
      <c r="DE45" s="57">
        <v>3.125E-2</v>
      </c>
      <c r="DF45" s="58">
        <v>0</v>
      </c>
      <c r="DG45" s="59">
        <v>0</v>
      </c>
      <c r="DH45" s="57">
        <v>0</v>
      </c>
      <c r="DI45" s="58">
        <v>0</v>
      </c>
      <c r="DJ45" s="59">
        <v>0</v>
      </c>
      <c r="DK45" s="57">
        <v>0</v>
      </c>
      <c r="DL45" s="58">
        <v>0</v>
      </c>
      <c r="DM45" s="59">
        <v>0</v>
      </c>
      <c r="DN45" s="57">
        <v>0</v>
      </c>
      <c r="DO45" s="58">
        <v>0</v>
      </c>
      <c r="DP45" s="59">
        <v>0</v>
      </c>
      <c r="DQ45" s="57">
        <v>0</v>
      </c>
      <c r="DR45" s="58">
        <v>0</v>
      </c>
      <c r="DS45" s="59">
        <v>0</v>
      </c>
      <c r="DT45" s="57">
        <v>0.17391304347826089</v>
      </c>
      <c r="DU45" s="58">
        <v>0</v>
      </c>
      <c r="DV45" s="59">
        <v>0</v>
      </c>
      <c r="DW45" s="57">
        <v>0</v>
      </c>
      <c r="DX45" s="58">
        <v>0</v>
      </c>
      <c r="DY45" s="59">
        <v>0</v>
      </c>
      <c r="DZ45" s="57">
        <v>0</v>
      </c>
      <c r="EA45" s="58">
        <v>0</v>
      </c>
      <c r="EB45" s="59">
        <v>0</v>
      </c>
      <c r="EC45" s="57">
        <v>0.2</v>
      </c>
      <c r="ED45" s="58">
        <v>0</v>
      </c>
      <c r="EE45" s="57">
        <v>8.3333333333333329E-2</v>
      </c>
      <c r="EF45" s="60">
        <v>0</v>
      </c>
    </row>
    <row r="46" spans="1:136" x14ac:dyDescent="0.25">
      <c r="A46" s="44" t="s">
        <v>27</v>
      </c>
      <c r="B46" s="57">
        <v>1.7061611374407579E-2</v>
      </c>
      <c r="C46" s="58">
        <v>1.672862453531598E-2</v>
      </c>
      <c r="D46" s="59">
        <v>2.754820936639119E-3</v>
      </c>
      <c r="E46" s="57">
        <v>3.0942334739803099E-2</v>
      </c>
      <c r="F46" s="58">
        <v>0</v>
      </c>
      <c r="G46" s="59">
        <v>0</v>
      </c>
      <c r="H46" s="57">
        <v>3.643724696356275E-2</v>
      </c>
      <c r="I46" s="58">
        <v>1.9047619047619049E-2</v>
      </c>
      <c r="J46" s="59">
        <v>1.282051282051282E-2</v>
      </c>
      <c r="K46" s="57">
        <v>4.3824701195219133E-2</v>
      </c>
      <c r="L46" s="58">
        <v>0</v>
      </c>
      <c r="M46" s="59">
        <v>0</v>
      </c>
      <c r="N46" s="57">
        <v>5.434782608695652E-2</v>
      </c>
      <c r="O46" s="58">
        <v>0</v>
      </c>
      <c r="P46" s="59">
        <v>0</v>
      </c>
      <c r="Q46" s="57">
        <v>2.2388059701492539E-2</v>
      </c>
      <c r="R46" s="58">
        <v>1.470588235294118E-2</v>
      </c>
      <c r="S46" s="59">
        <v>0</v>
      </c>
      <c r="T46" s="57">
        <v>3.6363636363636362E-2</v>
      </c>
      <c r="U46" s="58">
        <v>0</v>
      </c>
      <c r="V46" s="59">
        <v>0</v>
      </c>
      <c r="W46" s="57">
        <v>2.7972027972027969E-2</v>
      </c>
      <c r="X46" s="58">
        <v>2.7397260273972601E-2</v>
      </c>
      <c r="Y46" s="59">
        <v>0</v>
      </c>
      <c r="Z46" s="57">
        <v>3.7735849056603772E-2</v>
      </c>
      <c r="AA46" s="58">
        <v>1.2658227848101271E-2</v>
      </c>
      <c r="AB46" s="59">
        <v>0</v>
      </c>
      <c r="AC46" s="57">
        <v>3.787878787878788E-2</v>
      </c>
      <c r="AD46" s="58">
        <v>0</v>
      </c>
      <c r="AE46" s="59">
        <v>0</v>
      </c>
      <c r="AF46" s="57">
        <v>0</v>
      </c>
      <c r="AG46" s="58">
        <v>0</v>
      </c>
      <c r="AH46" s="59">
        <v>0</v>
      </c>
      <c r="AI46" s="57">
        <v>1.020408163265306E-2</v>
      </c>
      <c r="AJ46" s="58">
        <v>0</v>
      </c>
      <c r="AK46" s="59">
        <v>0</v>
      </c>
      <c r="AL46" s="57">
        <v>8.0000000000000002E-3</v>
      </c>
      <c r="AM46" s="58">
        <v>0</v>
      </c>
      <c r="AN46" s="59">
        <v>0</v>
      </c>
      <c r="AO46" s="57">
        <v>7.6086956521739135E-2</v>
      </c>
      <c r="AP46" s="58">
        <v>0</v>
      </c>
      <c r="AQ46" s="59">
        <v>0</v>
      </c>
      <c r="AR46" s="57">
        <v>2.298850574712644E-2</v>
      </c>
      <c r="AS46" s="58">
        <v>2.4390243902439029E-2</v>
      </c>
      <c r="AT46" s="59">
        <v>0</v>
      </c>
      <c r="AU46" s="57">
        <v>0.01</v>
      </c>
      <c r="AV46" s="58">
        <v>0</v>
      </c>
      <c r="AW46" s="59">
        <v>0</v>
      </c>
      <c r="AX46" s="57">
        <v>9.3457943925233638E-3</v>
      </c>
      <c r="AY46" s="58">
        <v>0</v>
      </c>
      <c r="AZ46" s="59">
        <v>0</v>
      </c>
      <c r="BA46" s="57">
        <v>2.5000000000000001E-2</v>
      </c>
      <c r="BB46" s="58">
        <v>0</v>
      </c>
      <c r="BC46" s="59">
        <v>0</v>
      </c>
      <c r="BD46" s="57">
        <v>2.0618556701030931E-2</v>
      </c>
      <c r="BE46" s="58">
        <v>0</v>
      </c>
      <c r="BF46" s="59">
        <v>0</v>
      </c>
      <c r="BG46" s="57">
        <v>0</v>
      </c>
      <c r="BH46" s="58">
        <v>2.2727272727272731E-2</v>
      </c>
      <c r="BI46" s="59">
        <v>0</v>
      </c>
      <c r="BJ46" s="57">
        <v>0</v>
      </c>
      <c r="BK46" s="58">
        <v>0</v>
      </c>
      <c r="BL46" s="59">
        <v>0</v>
      </c>
      <c r="BM46" s="57">
        <v>2.4390243902439029E-2</v>
      </c>
      <c r="BN46" s="58">
        <v>0</v>
      </c>
      <c r="BO46" s="59">
        <v>0</v>
      </c>
      <c r="BP46" s="57">
        <v>1.6129032258064519E-2</v>
      </c>
      <c r="BQ46" s="58">
        <v>0</v>
      </c>
      <c r="BR46" s="59">
        <v>0</v>
      </c>
      <c r="BS46" s="57">
        <v>0</v>
      </c>
      <c r="BT46" s="58">
        <v>0</v>
      </c>
      <c r="BU46" s="59">
        <v>0</v>
      </c>
      <c r="BV46" s="57">
        <v>1.785714285714286E-2</v>
      </c>
      <c r="BW46" s="58">
        <v>0</v>
      </c>
      <c r="BX46" s="59">
        <v>0</v>
      </c>
      <c r="BY46" s="57">
        <v>1.4492753623188409E-2</v>
      </c>
      <c r="BZ46" s="58">
        <v>0</v>
      </c>
      <c r="CA46" s="59">
        <v>0</v>
      </c>
      <c r="CB46" s="57">
        <v>0</v>
      </c>
      <c r="CC46" s="58">
        <v>0</v>
      </c>
      <c r="CD46" s="59">
        <v>0</v>
      </c>
      <c r="CE46" s="57">
        <v>0</v>
      </c>
      <c r="CF46" s="58">
        <v>0</v>
      </c>
      <c r="CG46" s="59">
        <v>0</v>
      </c>
      <c r="CH46" s="57">
        <v>6.6666666666666666E-2</v>
      </c>
      <c r="CI46" s="58">
        <v>0</v>
      </c>
      <c r="CJ46" s="59">
        <v>0</v>
      </c>
      <c r="CK46" s="57">
        <v>0</v>
      </c>
      <c r="CL46" s="58">
        <v>0</v>
      </c>
      <c r="CM46" s="59">
        <v>0</v>
      </c>
      <c r="CN46" s="57">
        <v>0</v>
      </c>
      <c r="CO46" s="58">
        <v>0</v>
      </c>
      <c r="CP46" s="59">
        <v>0</v>
      </c>
      <c r="CQ46" s="57">
        <v>3.3333333333333333E-2</v>
      </c>
      <c r="CR46" s="58">
        <v>0</v>
      </c>
      <c r="CS46" s="59">
        <v>0</v>
      </c>
      <c r="CT46" s="57">
        <v>0</v>
      </c>
      <c r="CU46" s="58">
        <v>0</v>
      </c>
      <c r="CV46" s="59">
        <v>0</v>
      </c>
      <c r="CW46" s="57">
        <v>6.4516129032258063E-2</v>
      </c>
      <c r="CX46" s="58">
        <v>0</v>
      </c>
      <c r="CY46" s="59">
        <v>0</v>
      </c>
      <c r="CZ46" s="57">
        <v>0</v>
      </c>
      <c r="DA46" s="58">
        <v>0</v>
      </c>
      <c r="DB46" s="59">
        <v>0</v>
      </c>
      <c r="DC46" s="57">
        <v>0</v>
      </c>
      <c r="DD46" s="58">
        <v>0</v>
      </c>
      <c r="DE46" s="57">
        <v>3.125E-2</v>
      </c>
      <c r="DF46" s="58">
        <v>0</v>
      </c>
      <c r="DG46" s="59">
        <v>0</v>
      </c>
      <c r="DH46" s="57">
        <v>0.05</v>
      </c>
      <c r="DI46" s="58">
        <v>0</v>
      </c>
      <c r="DJ46" s="59">
        <v>0</v>
      </c>
      <c r="DK46" s="57">
        <v>0.04</v>
      </c>
      <c r="DL46" s="58">
        <v>0.25</v>
      </c>
      <c r="DM46" s="59">
        <v>0</v>
      </c>
      <c r="DN46" s="57">
        <v>4.1666666666666657E-2</v>
      </c>
      <c r="DO46" s="58">
        <v>0</v>
      </c>
      <c r="DP46" s="59">
        <v>0</v>
      </c>
      <c r="DQ46" s="57">
        <v>0.05</v>
      </c>
      <c r="DR46" s="58">
        <v>0</v>
      </c>
      <c r="DS46" s="59">
        <v>0</v>
      </c>
      <c r="DT46" s="57">
        <v>0</v>
      </c>
      <c r="DU46" s="58">
        <v>0</v>
      </c>
      <c r="DV46" s="59">
        <v>0</v>
      </c>
      <c r="DW46" s="57">
        <v>0</v>
      </c>
      <c r="DX46" s="58">
        <v>0</v>
      </c>
      <c r="DY46" s="59">
        <v>0</v>
      </c>
      <c r="DZ46" s="57">
        <v>0</v>
      </c>
      <c r="EA46" s="58">
        <v>0</v>
      </c>
      <c r="EB46" s="59">
        <v>0</v>
      </c>
      <c r="EC46" s="57">
        <v>0.1</v>
      </c>
      <c r="ED46" s="58">
        <v>0</v>
      </c>
      <c r="EE46" s="57">
        <v>0</v>
      </c>
      <c r="EF46" s="60">
        <v>0</v>
      </c>
    </row>
    <row r="47" spans="1:136" x14ac:dyDescent="0.25">
      <c r="A47" s="44" t="s">
        <v>28</v>
      </c>
      <c r="B47" s="57">
        <v>0.86333878887070381</v>
      </c>
      <c r="C47" s="58">
        <v>0.96415770609318996</v>
      </c>
      <c r="D47" s="59">
        <v>0.96542553191489366</v>
      </c>
      <c r="E47" s="57">
        <v>0.87561576354679804</v>
      </c>
      <c r="F47" s="58">
        <v>0.95437262357414454</v>
      </c>
      <c r="G47" s="59">
        <v>0.9732620320855615</v>
      </c>
      <c r="H47" s="57">
        <v>0.85172413793103452</v>
      </c>
      <c r="I47" s="58">
        <v>0.9375</v>
      </c>
      <c r="J47" s="59">
        <v>0.98734177215189878</v>
      </c>
      <c r="K47" s="57">
        <v>0.90942028985507251</v>
      </c>
      <c r="L47" s="58">
        <v>0.97297297297297303</v>
      </c>
      <c r="M47" s="59">
        <v>0.9662921348314607</v>
      </c>
      <c r="N47" s="57">
        <v>0.83257918552036203</v>
      </c>
      <c r="O47" s="58">
        <v>0.97499999999999998</v>
      </c>
      <c r="P47" s="59">
        <v>0.95652173913043481</v>
      </c>
      <c r="Q47" s="57">
        <v>0.83750000000000002</v>
      </c>
      <c r="R47" s="58">
        <v>0.90666666666666662</v>
      </c>
      <c r="S47" s="59">
        <v>0.98484848484848486</v>
      </c>
      <c r="T47" s="57">
        <v>0.87301587301587302</v>
      </c>
      <c r="U47" s="58">
        <v>0.95161290322580649</v>
      </c>
      <c r="V47" s="59">
        <v>1</v>
      </c>
      <c r="W47" s="57">
        <v>0.8666666666666667</v>
      </c>
      <c r="X47" s="58">
        <v>0.96052631578947367</v>
      </c>
      <c r="Y47" s="59">
        <v>1</v>
      </c>
      <c r="Z47" s="57">
        <v>0.81538461538461537</v>
      </c>
      <c r="AA47" s="58">
        <v>0.96341463414634143</v>
      </c>
      <c r="AB47" s="59">
        <v>0.95652173913043481</v>
      </c>
      <c r="AC47" s="57">
        <v>0.86842105263157898</v>
      </c>
      <c r="AD47" s="58">
        <v>0.92105263157894735</v>
      </c>
      <c r="AE47" s="59">
        <v>1</v>
      </c>
      <c r="AF47" s="57">
        <v>0.82550335570469802</v>
      </c>
      <c r="AG47" s="58">
        <v>0.97142857142857142</v>
      </c>
      <c r="AH47" s="59">
        <v>0.97560975609756095</v>
      </c>
      <c r="AI47" s="57">
        <v>0.85964912280701755</v>
      </c>
      <c r="AJ47" s="58">
        <v>0.98611111111111116</v>
      </c>
      <c r="AK47" s="59">
        <v>0.96969696969696972</v>
      </c>
      <c r="AL47" s="57">
        <v>0.88652482269503541</v>
      </c>
      <c r="AM47" s="58">
        <v>1</v>
      </c>
      <c r="AN47" s="59">
        <v>1</v>
      </c>
      <c r="AO47" s="57">
        <v>0.86792452830188682</v>
      </c>
      <c r="AP47" s="58">
        <v>1</v>
      </c>
      <c r="AQ47" s="59">
        <v>0.97674418604651159</v>
      </c>
      <c r="AR47" s="57">
        <v>0.82857142857142863</v>
      </c>
      <c r="AS47" s="58">
        <v>0.93181818181818177</v>
      </c>
      <c r="AT47" s="59">
        <v>1</v>
      </c>
      <c r="AU47" s="57">
        <v>0.83333333333333337</v>
      </c>
      <c r="AV47" s="58">
        <v>0.96666666666666667</v>
      </c>
      <c r="AW47" s="59">
        <v>0.96875</v>
      </c>
      <c r="AX47" s="57">
        <v>0.86991869918699183</v>
      </c>
      <c r="AY47" s="58">
        <v>1</v>
      </c>
      <c r="AZ47" s="59">
        <v>0.91428571428571426</v>
      </c>
      <c r="BA47" s="57">
        <v>0.86956521739130432</v>
      </c>
      <c r="BB47" s="58">
        <v>0.97499999999999998</v>
      </c>
      <c r="BC47" s="59">
        <v>1</v>
      </c>
      <c r="BD47" s="57">
        <v>0.83620689655172409</v>
      </c>
      <c r="BE47" s="58">
        <v>0.95454545454545459</v>
      </c>
      <c r="BF47" s="59">
        <v>0.96666666666666667</v>
      </c>
      <c r="BG47" s="57">
        <v>0.85567010309278346</v>
      </c>
      <c r="BH47" s="58">
        <v>0.95652173913043481</v>
      </c>
      <c r="BI47" s="59">
        <v>0.88888888888888884</v>
      </c>
      <c r="BJ47" s="57">
        <v>0.91044776119402981</v>
      </c>
      <c r="BK47" s="58">
        <v>0.97058823529411764</v>
      </c>
      <c r="BL47" s="59">
        <v>1</v>
      </c>
      <c r="BM47" s="57">
        <v>0.80392156862745101</v>
      </c>
      <c r="BN47" s="58">
        <v>0.87878787878787878</v>
      </c>
      <c r="BO47" s="59">
        <v>1</v>
      </c>
      <c r="BP47" s="57">
        <v>0.86111111111111116</v>
      </c>
      <c r="BQ47" s="58">
        <v>1</v>
      </c>
      <c r="BR47" s="59">
        <v>1</v>
      </c>
      <c r="BS47" s="57">
        <v>0.78947368421052633</v>
      </c>
      <c r="BT47" s="58">
        <v>0.92307692307692313</v>
      </c>
      <c r="BU47" s="59">
        <v>1</v>
      </c>
      <c r="BV47" s="57">
        <v>0.83582089552238803</v>
      </c>
      <c r="BW47" s="58">
        <v>0.93333333333333335</v>
      </c>
      <c r="BX47" s="59">
        <v>1</v>
      </c>
      <c r="BY47" s="57">
        <v>0.87341772151898733</v>
      </c>
      <c r="BZ47" s="58">
        <v>1</v>
      </c>
      <c r="CA47" s="59">
        <v>1</v>
      </c>
      <c r="CB47" s="57">
        <v>0.86206896551724133</v>
      </c>
      <c r="CC47" s="58">
        <v>0.82608695652173914</v>
      </c>
      <c r="CD47" s="59">
        <v>0.92307692307692313</v>
      </c>
      <c r="CE47" s="57">
        <v>0.83823529411764708</v>
      </c>
      <c r="CF47" s="58">
        <v>0.95238095238095233</v>
      </c>
      <c r="CG47" s="59">
        <v>1</v>
      </c>
      <c r="CH47" s="57">
        <v>0.81081081081081086</v>
      </c>
      <c r="CI47" s="58">
        <v>0.94117647058823528</v>
      </c>
      <c r="CJ47" s="59">
        <v>1</v>
      </c>
      <c r="CK47" s="57">
        <v>0.87755102040816324</v>
      </c>
      <c r="CL47" s="58">
        <v>1</v>
      </c>
      <c r="CM47" s="59">
        <v>1</v>
      </c>
      <c r="CN47" s="57">
        <v>0.88095238095238093</v>
      </c>
      <c r="CO47" s="58">
        <v>0.83333333333333337</v>
      </c>
      <c r="CP47" s="59">
        <v>1</v>
      </c>
      <c r="CQ47" s="57">
        <v>0.76923076923076927</v>
      </c>
      <c r="CR47" s="58">
        <v>1</v>
      </c>
      <c r="CS47" s="59">
        <v>1</v>
      </c>
      <c r="CT47" s="57">
        <v>0.97058823529411764</v>
      </c>
      <c r="CU47" s="58">
        <v>1</v>
      </c>
      <c r="CV47" s="59">
        <v>1</v>
      </c>
      <c r="CW47" s="57">
        <v>0.72093023255813948</v>
      </c>
      <c r="CX47" s="58">
        <v>1</v>
      </c>
      <c r="CY47" s="59">
        <v>1</v>
      </c>
      <c r="CZ47" s="57">
        <v>0.875</v>
      </c>
      <c r="DA47" s="58">
        <v>0.8571428571428571</v>
      </c>
      <c r="DB47" s="59">
        <v>1</v>
      </c>
      <c r="DC47" s="57">
        <v>0.72727272727272729</v>
      </c>
      <c r="DD47" s="58">
        <v>0.85185185185185186</v>
      </c>
      <c r="DE47" s="57">
        <v>0.88888888888888884</v>
      </c>
      <c r="DF47" s="58">
        <v>1</v>
      </c>
      <c r="DG47" s="59">
        <v>1</v>
      </c>
      <c r="DH47" s="57">
        <v>0.7407407407407407</v>
      </c>
      <c r="DI47" s="58">
        <v>1</v>
      </c>
      <c r="DJ47" s="59">
        <v>1</v>
      </c>
      <c r="DK47" s="57">
        <v>0.8928571428571429</v>
      </c>
      <c r="DL47" s="58">
        <v>1</v>
      </c>
      <c r="DM47" s="59">
        <v>1</v>
      </c>
      <c r="DN47" s="57">
        <v>0.92307692307692313</v>
      </c>
      <c r="DO47" s="58">
        <v>1</v>
      </c>
      <c r="DP47" s="59">
        <v>1</v>
      </c>
      <c r="DQ47" s="57">
        <v>0.8</v>
      </c>
      <c r="DR47" s="58">
        <v>1</v>
      </c>
      <c r="DS47" s="59">
        <v>1</v>
      </c>
      <c r="DT47" s="57">
        <v>0.7931034482758621</v>
      </c>
      <c r="DU47" s="58">
        <v>1</v>
      </c>
      <c r="DV47" s="59">
        <v>1</v>
      </c>
      <c r="DW47" s="57">
        <v>0.84210526315789469</v>
      </c>
      <c r="DX47" s="58">
        <v>1</v>
      </c>
      <c r="DY47" s="59">
        <v>1</v>
      </c>
      <c r="DZ47" s="57">
        <v>0.83333333333333337</v>
      </c>
      <c r="EA47" s="58">
        <v>1</v>
      </c>
      <c r="EB47" s="59">
        <v>0.88888888888888884</v>
      </c>
      <c r="EC47" s="57">
        <v>0.7142857142857143</v>
      </c>
      <c r="ED47" s="58">
        <v>0.5</v>
      </c>
      <c r="EE47" s="57">
        <v>0.92307692307692313</v>
      </c>
      <c r="EF47" s="60">
        <v>1</v>
      </c>
    </row>
    <row r="48" spans="1:136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/>
      <c r="BH48" s="41"/>
      <c r="BI48" s="42"/>
      <c r="BJ48" s="40"/>
      <c r="BK48" s="41"/>
      <c r="BL48" s="42"/>
      <c r="BM48" s="40"/>
      <c r="BN48" s="41"/>
      <c r="BO48" s="42"/>
      <c r="BP48" s="40"/>
      <c r="BQ48" s="41"/>
      <c r="BR48" s="42"/>
      <c r="BS48" s="40"/>
      <c r="BT48" s="41"/>
      <c r="BU48" s="42"/>
      <c r="BV48" s="40"/>
      <c r="BW48" s="41"/>
      <c r="BX48" s="42"/>
      <c r="BY48" s="40"/>
      <c r="BZ48" s="41"/>
      <c r="CA48" s="42"/>
      <c r="CB48" s="40"/>
      <c r="CC48" s="41"/>
      <c r="CD48" s="42"/>
      <c r="CE48" s="40"/>
      <c r="CF48" s="41"/>
      <c r="CG48" s="42"/>
      <c r="CH48" s="40"/>
      <c r="CI48" s="41"/>
      <c r="CJ48" s="42"/>
      <c r="CK48" s="40"/>
      <c r="CL48" s="41"/>
      <c r="CM48" s="42"/>
      <c r="CN48" s="40"/>
      <c r="CO48" s="41"/>
      <c r="CP48" s="42"/>
      <c r="CQ48" s="40"/>
      <c r="CR48" s="41"/>
      <c r="CS48" s="42"/>
      <c r="CT48" s="40"/>
      <c r="CU48" s="41"/>
      <c r="CV48" s="42"/>
      <c r="CW48" s="40"/>
      <c r="CX48" s="41"/>
      <c r="CY48" s="42"/>
      <c r="CZ48" s="40"/>
      <c r="DA48" s="41"/>
      <c r="DB48" s="42"/>
      <c r="DC48" s="40"/>
      <c r="DD48" s="41"/>
      <c r="DE48" s="40"/>
      <c r="DF48" s="41"/>
      <c r="DG48" s="42"/>
      <c r="DH48" s="40"/>
      <c r="DI48" s="41"/>
      <c r="DJ48" s="42"/>
      <c r="DK48" s="40"/>
      <c r="DL48" s="41"/>
      <c r="DM48" s="42"/>
      <c r="DN48" s="40"/>
      <c r="DO48" s="41"/>
      <c r="DP48" s="42"/>
      <c r="DQ48" s="40"/>
      <c r="DR48" s="41"/>
      <c r="DS48" s="42"/>
      <c r="DT48" s="40"/>
      <c r="DU48" s="41"/>
      <c r="DV48" s="42"/>
      <c r="DW48" s="40"/>
      <c r="DX48" s="41"/>
      <c r="DY48" s="42"/>
      <c r="DZ48" s="40"/>
      <c r="EA48" s="41"/>
      <c r="EB48" s="42"/>
      <c r="EC48" s="40"/>
      <c r="ED48" s="41"/>
      <c r="EE48" s="40"/>
      <c r="EF48" s="43"/>
    </row>
    <row r="49" spans="1:136" x14ac:dyDescent="0.25">
      <c r="A49" s="44" t="s">
        <v>30</v>
      </c>
      <c r="B49" s="66">
        <v>0.28927089034847658</v>
      </c>
      <c r="C49" s="67">
        <v>0.13695391980849789</v>
      </c>
      <c r="D49" s="68">
        <v>0.13726111111111111</v>
      </c>
      <c r="E49" s="66">
        <v>0.30062242798353911</v>
      </c>
      <c r="F49" s="67">
        <v>0.14003485424588091</v>
      </c>
      <c r="G49" s="68">
        <v>0.1184009209744504</v>
      </c>
      <c r="H49" s="66">
        <v>0.2999161877394636</v>
      </c>
      <c r="I49" s="67">
        <v>0.1368365575396826</v>
      </c>
      <c r="J49" s="68">
        <v>0.13312236286919829</v>
      </c>
      <c r="K49" s="66">
        <v>0.31600493156199683</v>
      </c>
      <c r="L49" s="67">
        <v>0.13969594594594589</v>
      </c>
      <c r="M49" s="68">
        <v>0.12764513108614231</v>
      </c>
      <c r="N49" s="66">
        <v>0.30642596782302672</v>
      </c>
      <c r="O49" s="67">
        <v>0.1222743055555556</v>
      </c>
      <c r="P49" s="68">
        <v>0.1169598765432099</v>
      </c>
      <c r="Q49" s="66">
        <v>0.25772135416666669</v>
      </c>
      <c r="R49" s="67">
        <v>0.13278703703703709</v>
      </c>
      <c r="S49" s="68">
        <v>0.14545454545454539</v>
      </c>
      <c r="T49" s="66">
        <v>0.32263962765957449</v>
      </c>
      <c r="U49" s="67">
        <v>0.14650500910746811</v>
      </c>
      <c r="V49" s="68">
        <v>0.13057336182336179</v>
      </c>
      <c r="W49" s="66">
        <v>0.27793771043771037</v>
      </c>
      <c r="X49" s="67">
        <v>0.12509137426900591</v>
      </c>
      <c r="Y49" s="68">
        <v>0.13343023255813949</v>
      </c>
      <c r="Z49" s="66">
        <v>0.25072115384615379</v>
      </c>
      <c r="AA49" s="67">
        <v>0.11397357723577239</v>
      </c>
      <c r="AB49" s="68">
        <v>0.14658816425120769</v>
      </c>
      <c r="AC49" s="66">
        <v>0.30818616629874912</v>
      </c>
      <c r="AD49" s="67">
        <v>0.12940127627627629</v>
      </c>
      <c r="AE49" s="68">
        <v>0.1093434343434344</v>
      </c>
      <c r="AF49" s="66">
        <v>0.30136558538404168</v>
      </c>
      <c r="AG49" s="67">
        <v>0.14248015873015871</v>
      </c>
      <c r="AH49" s="68">
        <v>9.9576558265582663E-2</v>
      </c>
      <c r="AI49" s="66">
        <v>0.27348318713450293</v>
      </c>
      <c r="AJ49" s="67">
        <v>0.1312307098765432</v>
      </c>
      <c r="AK49" s="68">
        <v>0.12470538720538719</v>
      </c>
      <c r="AL49" s="66">
        <v>0.35378743104806942</v>
      </c>
      <c r="AM49" s="67">
        <v>0.1509722222222222</v>
      </c>
      <c r="AN49" s="68">
        <v>0.12851562499999999</v>
      </c>
      <c r="AO49" s="66">
        <v>0.29160115303983231</v>
      </c>
      <c r="AP49" s="67">
        <v>0.13488828502415459</v>
      </c>
      <c r="AQ49" s="68">
        <v>0.11576227390180879</v>
      </c>
      <c r="AR49" s="66">
        <v>0.28019841269841272</v>
      </c>
      <c r="AS49" s="67">
        <v>0.13434343434343429</v>
      </c>
      <c r="AT49" s="68">
        <v>0.1204365079365079</v>
      </c>
      <c r="AU49" s="66">
        <v>0.30909143518518523</v>
      </c>
      <c r="AV49" s="67">
        <v>0.14488425925925921</v>
      </c>
      <c r="AW49" s="68">
        <v>0.1154079861111111</v>
      </c>
      <c r="AX49" s="66">
        <v>0.30575880758807589</v>
      </c>
      <c r="AY49" s="67">
        <v>0.15178140096618359</v>
      </c>
      <c r="AZ49" s="68">
        <v>0.1286309523809524</v>
      </c>
      <c r="BA49" s="66">
        <v>0.32154287439613521</v>
      </c>
      <c r="BB49" s="67">
        <v>0.15137152777777779</v>
      </c>
      <c r="BC49" s="68">
        <v>0.1290625</v>
      </c>
      <c r="BD49" s="66">
        <v>0.3226831896551724</v>
      </c>
      <c r="BE49" s="67">
        <v>0.1243055555555556</v>
      </c>
      <c r="BF49" s="68">
        <v>0.14789351851851851</v>
      </c>
      <c r="BG49" s="66">
        <v>0.29050925925925919</v>
      </c>
      <c r="BH49" s="67">
        <v>0.1338617149758454</v>
      </c>
      <c r="BI49" s="68">
        <v>0.13549382716049391</v>
      </c>
      <c r="BJ49" s="66">
        <v>0.31865671641791049</v>
      </c>
      <c r="BK49" s="67">
        <v>0.15345117845117839</v>
      </c>
      <c r="BL49" s="68">
        <v>0.1416898148148148</v>
      </c>
      <c r="BM49" s="66">
        <v>0.26763344226579522</v>
      </c>
      <c r="BN49" s="67">
        <v>0.1216750841750842</v>
      </c>
      <c r="BO49" s="68">
        <v>0.15591049382716049</v>
      </c>
      <c r="BP49" s="66">
        <v>0.27531828703703698</v>
      </c>
      <c r="BQ49" s="67">
        <v>0.162589605734767</v>
      </c>
      <c r="BR49" s="68">
        <v>0.13074845679012351</v>
      </c>
      <c r="BS49" s="66">
        <v>0.24932992202729051</v>
      </c>
      <c r="BT49" s="67">
        <v>0.1236467236467237</v>
      </c>
      <c r="BU49" s="68">
        <v>0.14546296296296299</v>
      </c>
      <c r="BV49" s="66">
        <v>0.28739635157545601</v>
      </c>
      <c r="BW49" s="67">
        <v>0.13074074074074071</v>
      </c>
      <c r="BX49" s="68">
        <v>0.1384259259259259</v>
      </c>
      <c r="BY49" s="66">
        <v>0.31317686357243318</v>
      </c>
      <c r="BZ49" s="67">
        <v>0.14150326797385621</v>
      </c>
      <c r="CA49" s="68">
        <v>8.0662393162393167E-2</v>
      </c>
      <c r="CB49" s="66">
        <v>0.2675047892720307</v>
      </c>
      <c r="CC49" s="67">
        <v>0.1148248792270531</v>
      </c>
      <c r="CD49" s="68">
        <v>0.11797542735042731</v>
      </c>
      <c r="CE49" s="66">
        <v>0.33926674836601312</v>
      </c>
      <c r="CF49" s="67">
        <v>0.13082010582010581</v>
      </c>
      <c r="CG49" s="68">
        <v>0.12162037037037041</v>
      </c>
      <c r="CH49" s="66">
        <v>0.31950075075075091</v>
      </c>
      <c r="CI49" s="67">
        <v>0.15232843137254901</v>
      </c>
      <c r="CJ49" s="68">
        <v>9.4111111111111118E-2</v>
      </c>
      <c r="CK49" s="66">
        <v>0.27619047619047621</v>
      </c>
      <c r="CL49" s="67">
        <v>0.18315972222222221</v>
      </c>
      <c r="CM49" s="68">
        <v>0.12330246913580251</v>
      </c>
      <c r="CN49" s="66">
        <v>0.2564318783068783</v>
      </c>
      <c r="CO49" s="67">
        <v>0.21840277777777781</v>
      </c>
      <c r="CP49" s="68">
        <v>0.14072712418300651</v>
      </c>
      <c r="CQ49" s="66">
        <v>0.32916666666666672</v>
      </c>
      <c r="CR49" s="67">
        <v>0.32343749999999999</v>
      </c>
      <c r="CS49" s="68">
        <v>0.12712418300653591</v>
      </c>
      <c r="CT49" s="66">
        <v>0.3133578431372549</v>
      </c>
      <c r="CU49" s="67">
        <v>0.114709595959596</v>
      </c>
      <c r="CV49" s="68">
        <v>0.14097222222222219</v>
      </c>
      <c r="CW49" s="66">
        <v>0.26293604651162789</v>
      </c>
      <c r="CX49" s="67">
        <v>0.24583333333333329</v>
      </c>
      <c r="CY49" s="68">
        <v>0.15445601851851851</v>
      </c>
      <c r="CZ49" s="66">
        <v>0.28376736111111112</v>
      </c>
      <c r="DA49" s="67">
        <v>0.120734126984127</v>
      </c>
      <c r="DB49" s="68">
        <v>9.5312500000000008E-2</v>
      </c>
      <c r="DC49" s="66">
        <v>0.26038510101010098</v>
      </c>
      <c r="DD49" s="67">
        <v>0.15424382716049381</v>
      </c>
      <c r="DE49" s="66">
        <v>0.28439429012345679</v>
      </c>
      <c r="DF49" s="67">
        <v>0.1151388888888889</v>
      </c>
      <c r="DG49" s="68">
        <v>0.1521990740740741</v>
      </c>
      <c r="DH49" s="66">
        <v>0.2675925925925926</v>
      </c>
      <c r="DI49" s="67">
        <v>0.15555555555555561</v>
      </c>
      <c r="DJ49" s="68">
        <v>9.8697916666666677E-2</v>
      </c>
      <c r="DK49" s="66">
        <v>0.29575892857142849</v>
      </c>
      <c r="DL49" s="67">
        <v>8.611111111111111E-2</v>
      </c>
      <c r="DM49" s="68">
        <v>0.1034188034188034</v>
      </c>
      <c r="DN49" s="66">
        <v>0.31426282051282062</v>
      </c>
      <c r="DO49" s="67">
        <v>0.1195216049382716</v>
      </c>
      <c r="DP49" s="68">
        <v>0.2124007936507937</v>
      </c>
      <c r="DQ49" s="66">
        <v>0.28472222222222221</v>
      </c>
      <c r="DR49" s="67">
        <v>0.1</v>
      </c>
      <c r="DS49" s="68">
        <v>0.10029761904761909</v>
      </c>
      <c r="DT49" s="66">
        <v>0.25706417624521072</v>
      </c>
      <c r="DU49" s="67">
        <v>0.13564814814814821</v>
      </c>
      <c r="DV49" s="68">
        <v>0.1333333333333333</v>
      </c>
      <c r="DW49" s="66">
        <v>0.33877923976608187</v>
      </c>
      <c r="DX49" s="67">
        <v>0.13692129629629629</v>
      </c>
      <c r="DY49" s="68">
        <v>0.12965277777777781</v>
      </c>
      <c r="DZ49" s="66">
        <v>0.17181712962962969</v>
      </c>
      <c r="EA49" s="67">
        <v>0.18055555555555561</v>
      </c>
      <c r="EB49" s="68">
        <v>0.13811728395061729</v>
      </c>
      <c r="EC49" s="66">
        <v>0.28263888888888888</v>
      </c>
      <c r="ED49" s="67">
        <v>0.2048611111111111</v>
      </c>
      <c r="EE49" s="66">
        <v>0.45192307692307693</v>
      </c>
      <c r="EF49" s="69">
        <v>0.14618055555555559</v>
      </c>
    </row>
    <row r="50" spans="1:136" x14ac:dyDescent="0.25">
      <c r="A50" s="44" t="s">
        <v>31</v>
      </c>
      <c r="B50" s="66">
        <v>0.23958333333333329</v>
      </c>
      <c r="C50" s="67">
        <v>0.1166666666666667</v>
      </c>
      <c r="D50" s="68">
        <v>0.1152777777777778</v>
      </c>
      <c r="E50" s="66">
        <v>0.25104166666666672</v>
      </c>
      <c r="F50" s="67">
        <v>0.12083333333333331</v>
      </c>
      <c r="G50" s="68">
        <v>9.375E-2</v>
      </c>
      <c r="H50" s="66">
        <v>0.25034722222222222</v>
      </c>
      <c r="I50" s="67">
        <v>0.1229166666666667</v>
      </c>
      <c r="J50" s="68">
        <v>0.1166666666666667</v>
      </c>
      <c r="K50" s="66">
        <v>0.29375000000000001</v>
      </c>
      <c r="L50" s="67">
        <v>0.1125</v>
      </c>
      <c r="M50" s="68">
        <v>0.1152777777777778</v>
      </c>
      <c r="N50" s="66">
        <v>0.25972222222222219</v>
      </c>
      <c r="O50" s="67">
        <v>0.1083333333333333</v>
      </c>
      <c r="P50" s="68">
        <v>0.1131944444444444</v>
      </c>
      <c r="Q50" s="66">
        <v>0.21076388888888889</v>
      </c>
      <c r="R50" s="67">
        <v>0.12083333333333331</v>
      </c>
      <c r="S50" s="68">
        <v>0.121875</v>
      </c>
      <c r="T50" s="66">
        <v>0.27118055555555548</v>
      </c>
      <c r="U50" s="67">
        <v>0.13055555555555559</v>
      </c>
      <c r="V50" s="68">
        <v>0.11944444444444451</v>
      </c>
      <c r="W50" s="66">
        <v>0.24305555555555561</v>
      </c>
      <c r="X50" s="67">
        <v>0.1128472222222222</v>
      </c>
      <c r="Y50" s="68">
        <v>0.10972222222222219</v>
      </c>
      <c r="Z50" s="66">
        <v>0.21631944444444451</v>
      </c>
      <c r="AA50" s="67">
        <v>9.722222222222221E-2</v>
      </c>
      <c r="AB50" s="68">
        <v>0.1166666666666667</v>
      </c>
      <c r="AC50" s="66">
        <v>0.27569444444444452</v>
      </c>
      <c r="AD50" s="67">
        <v>0.1128472222222222</v>
      </c>
      <c r="AE50" s="68">
        <v>8.5416666666666655E-2</v>
      </c>
      <c r="AF50" s="66">
        <v>0.25069444444444439</v>
      </c>
      <c r="AG50" s="67">
        <v>0.1222222222222222</v>
      </c>
      <c r="AH50" s="68">
        <v>7.7083333333333337E-2</v>
      </c>
      <c r="AI50" s="66">
        <v>0.2270833333333333</v>
      </c>
      <c r="AJ50" s="67">
        <v>0.1111111111111111</v>
      </c>
      <c r="AK50" s="68">
        <v>0.1118055555555556</v>
      </c>
      <c r="AL50" s="66">
        <v>0.29722222222222222</v>
      </c>
      <c r="AM50" s="67">
        <v>0.12847222222222221</v>
      </c>
      <c r="AN50" s="68">
        <v>0.1086805555555556</v>
      </c>
      <c r="AO50" s="66">
        <v>0.25312499999999999</v>
      </c>
      <c r="AP50" s="67">
        <v>0.13055555555555559</v>
      </c>
      <c r="AQ50" s="68">
        <v>0.1138888888888889</v>
      </c>
      <c r="AR50" s="66">
        <v>0.2270833333333333</v>
      </c>
      <c r="AS50" s="67">
        <v>0.10625</v>
      </c>
      <c r="AT50" s="68">
        <v>0.11354166666666669</v>
      </c>
      <c r="AU50" s="66">
        <v>0.26250000000000001</v>
      </c>
      <c r="AV50" s="67">
        <v>0.1177083333333333</v>
      </c>
      <c r="AW50" s="68">
        <v>9.4097222222222221E-2</v>
      </c>
      <c r="AX50" s="66">
        <v>0.26944444444444438</v>
      </c>
      <c r="AY50" s="67">
        <v>0.1479166666666667</v>
      </c>
      <c r="AZ50" s="68">
        <v>9.7916666666666666E-2</v>
      </c>
      <c r="BA50" s="66">
        <v>0.27604166666666657</v>
      </c>
      <c r="BB50" s="67">
        <v>0.1100694444444444</v>
      </c>
      <c r="BC50" s="68">
        <v>0.1125</v>
      </c>
      <c r="BD50" s="66">
        <v>0.29965277777777782</v>
      </c>
      <c r="BE50" s="67">
        <v>0.10312499999999999</v>
      </c>
      <c r="BF50" s="68">
        <v>0.11423611111111109</v>
      </c>
      <c r="BG50" s="66">
        <v>0.2472222222222222</v>
      </c>
      <c r="BH50" s="67">
        <v>0.11805555555555559</v>
      </c>
      <c r="BI50" s="68">
        <v>0.1003472222222222</v>
      </c>
      <c r="BJ50" s="66">
        <v>0.25</v>
      </c>
      <c r="BK50" s="67">
        <v>0.1125</v>
      </c>
      <c r="BL50" s="68">
        <v>0.13368055555555561</v>
      </c>
      <c r="BM50" s="66">
        <v>0.22638888888888889</v>
      </c>
      <c r="BN50" s="67">
        <v>9.0277777777777776E-2</v>
      </c>
      <c r="BO50" s="68">
        <v>0.1069444444444444</v>
      </c>
      <c r="BP50" s="66">
        <v>0.21770833333333331</v>
      </c>
      <c r="BQ50" s="67">
        <v>0.1333333333333333</v>
      </c>
      <c r="BR50" s="68">
        <v>0.140625</v>
      </c>
      <c r="BS50" s="66">
        <v>0.21944444444444439</v>
      </c>
      <c r="BT50" s="67">
        <v>0.10625</v>
      </c>
      <c r="BU50" s="68">
        <v>0.1333333333333333</v>
      </c>
      <c r="BV50" s="66">
        <v>0.27152777777777781</v>
      </c>
      <c r="BW50" s="67">
        <v>0.1076388888888889</v>
      </c>
      <c r="BX50" s="68">
        <v>9.7916666666666666E-2</v>
      </c>
      <c r="BY50" s="66">
        <v>0.25763888888888892</v>
      </c>
      <c r="BZ50" s="67">
        <v>0.13263888888888889</v>
      </c>
      <c r="CA50" s="68">
        <v>5.5555555555555552E-2</v>
      </c>
      <c r="CB50" s="66">
        <v>0.24583333333333329</v>
      </c>
      <c r="CC50" s="67">
        <v>0.1013888888888889</v>
      </c>
      <c r="CD50" s="68">
        <v>0.1013888888888889</v>
      </c>
      <c r="CE50" s="66">
        <v>0.29270833333333329</v>
      </c>
      <c r="CF50" s="67">
        <v>0.1145833333333333</v>
      </c>
      <c r="CG50" s="68">
        <v>6.5972222222222224E-2</v>
      </c>
      <c r="CH50" s="66">
        <v>0.2076388888888889</v>
      </c>
      <c r="CI50" s="67">
        <v>0.1534722222222222</v>
      </c>
      <c r="CJ50" s="68">
        <v>7.7083333333333337E-2</v>
      </c>
      <c r="CK50" s="66">
        <v>0.25555555555555559</v>
      </c>
      <c r="CL50" s="67">
        <v>0.1128472222222222</v>
      </c>
      <c r="CM50" s="68">
        <v>8.9583333333333334E-2</v>
      </c>
      <c r="CN50" s="66">
        <v>0.2409722222222222</v>
      </c>
      <c r="CO50" s="67">
        <v>0.16180555555555559</v>
      </c>
      <c r="CP50" s="68">
        <v>0.12083333333333331</v>
      </c>
      <c r="CQ50" s="66">
        <v>0.28333333333333333</v>
      </c>
      <c r="CR50" s="67">
        <v>0.23194444444444451</v>
      </c>
      <c r="CS50" s="68">
        <v>0.10625</v>
      </c>
      <c r="CT50" s="66">
        <v>0.30208333333333343</v>
      </c>
      <c r="CU50" s="67">
        <v>0.1069444444444444</v>
      </c>
      <c r="CV50" s="68">
        <v>0.12465277777777781</v>
      </c>
      <c r="CW50" s="66">
        <v>0.2326388888888889</v>
      </c>
      <c r="CX50" s="67">
        <v>0.24583333333333329</v>
      </c>
      <c r="CY50" s="68">
        <v>0.13993055555555561</v>
      </c>
      <c r="CZ50" s="66">
        <v>0.20381944444444439</v>
      </c>
      <c r="DA50" s="67">
        <v>9.1666666666666674E-2</v>
      </c>
      <c r="DB50" s="68">
        <v>9.1666666666666674E-2</v>
      </c>
      <c r="DC50" s="66">
        <v>0.24201388888888889</v>
      </c>
      <c r="DD50" s="67">
        <v>0.1173611111111111</v>
      </c>
      <c r="DE50" s="66">
        <v>0.2319444444444444</v>
      </c>
      <c r="DF50" s="67">
        <v>0.1333333333333333</v>
      </c>
      <c r="DG50" s="68">
        <v>0.13090277777777781</v>
      </c>
      <c r="DH50" s="66">
        <v>0.2319444444444444</v>
      </c>
      <c r="DI50" s="67">
        <v>0.1173611111111111</v>
      </c>
      <c r="DJ50" s="68">
        <v>9.583333333333334E-2</v>
      </c>
      <c r="DK50" s="66">
        <v>0.24479166666666671</v>
      </c>
      <c r="DL50" s="67">
        <v>8.6805555555555552E-2</v>
      </c>
      <c r="DM50" s="68">
        <v>8.1250000000000003E-2</v>
      </c>
      <c r="DN50" s="66">
        <v>0.2434027777777778</v>
      </c>
      <c r="DO50" s="67">
        <v>0.13263888888888889</v>
      </c>
      <c r="DP50" s="68">
        <v>0.19305555555555551</v>
      </c>
      <c r="DQ50" s="66">
        <v>0.27847222222222218</v>
      </c>
      <c r="DR50" s="67">
        <v>9.6527777777777768E-2</v>
      </c>
      <c r="DS50" s="68">
        <v>7.9861111111111105E-2</v>
      </c>
      <c r="DT50" s="66">
        <v>0.19236111111111109</v>
      </c>
      <c r="DU50" s="67">
        <v>0.11805555555555559</v>
      </c>
      <c r="DV50" s="68">
        <v>0.1361111111111111</v>
      </c>
      <c r="DW50" s="66">
        <v>0.2319444444444444</v>
      </c>
      <c r="DX50" s="67">
        <v>0.15138888888888891</v>
      </c>
      <c r="DY50" s="68">
        <v>0.125</v>
      </c>
      <c r="DZ50" s="66">
        <v>0.14756944444444439</v>
      </c>
      <c r="EA50" s="67">
        <v>0.18055555555555561</v>
      </c>
      <c r="EB50" s="68">
        <v>0.1041666666666667</v>
      </c>
      <c r="EC50" s="66">
        <v>0.25138888888888888</v>
      </c>
      <c r="ED50" s="67">
        <v>0.2048611111111111</v>
      </c>
      <c r="EE50" s="66">
        <v>0.39861111111111108</v>
      </c>
      <c r="EF50" s="69">
        <v>0.14618055555555559</v>
      </c>
    </row>
    <row r="51" spans="1:136" x14ac:dyDescent="0.25">
      <c r="A51" s="44" t="s">
        <v>32</v>
      </c>
      <c r="B51" s="57">
        <v>0.34236453201970451</v>
      </c>
      <c r="C51" s="58">
        <v>0.71813285457809695</v>
      </c>
      <c r="D51" s="59">
        <v>0.68799999999999994</v>
      </c>
      <c r="E51" s="57">
        <v>0.32098765432098758</v>
      </c>
      <c r="F51" s="58">
        <v>0.73003802281368824</v>
      </c>
      <c r="G51" s="59">
        <v>0.73796791443850263</v>
      </c>
      <c r="H51" s="57">
        <v>0.31724137931034491</v>
      </c>
      <c r="I51" s="58">
        <v>0.7410714285714286</v>
      </c>
      <c r="J51" s="59">
        <v>0.65822784810126578</v>
      </c>
      <c r="K51" s="57">
        <v>0.28623188405797101</v>
      </c>
      <c r="L51" s="58">
        <v>0.72972972972972971</v>
      </c>
      <c r="M51" s="59">
        <v>0.6966292134831461</v>
      </c>
      <c r="N51" s="57">
        <v>0.31674208144796379</v>
      </c>
      <c r="O51" s="58">
        <v>0.82499999999999996</v>
      </c>
      <c r="P51" s="59">
        <v>0.75555555555555554</v>
      </c>
      <c r="Q51" s="57">
        <v>0.39374999999999999</v>
      </c>
      <c r="R51" s="58">
        <v>0.7466666666666667</v>
      </c>
      <c r="S51" s="59">
        <v>0.65151515151515149</v>
      </c>
      <c r="T51" s="57">
        <v>0.27659574468085107</v>
      </c>
      <c r="U51" s="58">
        <v>0.72131147540983609</v>
      </c>
      <c r="V51" s="59">
        <v>0.74358974358974361</v>
      </c>
      <c r="W51" s="57">
        <v>0.37575757575757568</v>
      </c>
      <c r="X51" s="58">
        <v>0.81578947368421051</v>
      </c>
      <c r="Y51" s="59">
        <v>0.72093023255813948</v>
      </c>
      <c r="Z51" s="57">
        <v>0.36923076923076931</v>
      </c>
      <c r="AA51" s="58">
        <v>0.80487804878048785</v>
      </c>
      <c r="AB51" s="59">
        <v>0.67391304347826086</v>
      </c>
      <c r="AC51" s="57">
        <v>0.29139072847682118</v>
      </c>
      <c r="AD51" s="58">
        <v>0.7432432432432432</v>
      </c>
      <c r="AE51" s="59">
        <v>0.81818181818181823</v>
      </c>
      <c r="AF51" s="57">
        <v>0.34228187919463088</v>
      </c>
      <c r="AG51" s="58">
        <v>0.7142857142857143</v>
      </c>
      <c r="AH51" s="59">
        <v>0.87804878048780488</v>
      </c>
      <c r="AI51" s="57">
        <v>0.35964912280701761</v>
      </c>
      <c r="AJ51" s="58">
        <v>0.72222222222222221</v>
      </c>
      <c r="AK51" s="59">
        <v>0.75757575757575757</v>
      </c>
      <c r="AL51" s="57">
        <v>0.2269503546099291</v>
      </c>
      <c r="AM51" s="58">
        <v>0.64444444444444449</v>
      </c>
      <c r="AN51" s="59">
        <v>0.6875</v>
      </c>
      <c r="AO51" s="57">
        <v>0.33962264150943389</v>
      </c>
      <c r="AP51" s="58">
        <v>0.78260869565217395</v>
      </c>
      <c r="AQ51" s="59">
        <v>0.76744186046511631</v>
      </c>
      <c r="AR51" s="57">
        <v>0.35238095238095241</v>
      </c>
      <c r="AS51" s="58">
        <v>0.77272727272727271</v>
      </c>
      <c r="AT51" s="59">
        <v>0.83333333333333337</v>
      </c>
      <c r="AU51" s="57">
        <v>0.28333333333333333</v>
      </c>
      <c r="AV51" s="58">
        <v>0.66666666666666663</v>
      </c>
      <c r="AW51" s="59">
        <v>0.75</v>
      </c>
      <c r="AX51" s="57">
        <v>0.23577235772357719</v>
      </c>
      <c r="AY51" s="58">
        <v>0.56521739130434778</v>
      </c>
      <c r="AZ51" s="59">
        <v>0.74285714285714288</v>
      </c>
      <c r="BA51" s="57">
        <v>0.27173913043478259</v>
      </c>
      <c r="BB51" s="58">
        <v>0.82499999999999996</v>
      </c>
      <c r="BC51" s="59">
        <v>0.72499999999999998</v>
      </c>
      <c r="BD51" s="57">
        <v>0.28448275862068972</v>
      </c>
      <c r="BE51" s="58">
        <v>0.77272727272727271</v>
      </c>
      <c r="BF51" s="59">
        <v>0.6333333333333333</v>
      </c>
      <c r="BG51" s="57">
        <v>0.30927835051546387</v>
      </c>
      <c r="BH51" s="58">
        <v>0.76086956521739135</v>
      </c>
      <c r="BI51" s="59">
        <v>0.72222222222222221</v>
      </c>
      <c r="BJ51" s="57">
        <v>0.22388059701492541</v>
      </c>
      <c r="BK51" s="58">
        <v>0.60606060606060608</v>
      </c>
      <c r="BL51" s="59">
        <v>0.66666666666666663</v>
      </c>
      <c r="BM51" s="57">
        <v>0.35294117647058831</v>
      </c>
      <c r="BN51" s="58">
        <v>0.69696969696969702</v>
      </c>
      <c r="BO51" s="59">
        <v>0.71111111111111114</v>
      </c>
      <c r="BP51" s="57">
        <v>0.31944444444444442</v>
      </c>
      <c r="BQ51" s="58">
        <v>0.64516129032258063</v>
      </c>
      <c r="BR51" s="59">
        <v>0.66666666666666663</v>
      </c>
      <c r="BS51" s="57">
        <v>0.31578947368421051</v>
      </c>
      <c r="BT51" s="58">
        <v>0.79487179487179482</v>
      </c>
      <c r="BU51" s="59">
        <v>0.6</v>
      </c>
      <c r="BV51" s="57">
        <v>0.20895522388059701</v>
      </c>
      <c r="BW51" s="58">
        <v>0.66666666666666663</v>
      </c>
      <c r="BX51" s="59">
        <v>0.62962962962962965</v>
      </c>
      <c r="BY51" s="57">
        <v>0.27848101265822778</v>
      </c>
      <c r="BZ51" s="58">
        <v>0.70588235294117652</v>
      </c>
      <c r="CA51" s="59">
        <v>0.84615384615384615</v>
      </c>
      <c r="CB51" s="57">
        <v>0.37931034482758619</v>
      </c>
      <c r="CC51" s="58">
        <v>0.73913043478260865</v>
      </c>
      <c r="CD51" s="59">
        <v>0.76923076923076927</v>
      </c>
      <c r="CE51" s="57">
        <v>0.29411764705882348</v>
      </c>
      <c r="CF51" s="58">
        <v>0.76190476190476186</v>
      </c>
      <c r="CG51" s="59">
        <v>0.8</v>
      </c>
      <c r="CH51" s="57">
        <v>0.29729729729729731</v>
      </c>
      <c r="CI51" s="58">
        <v>0.70588235294117652</v>
      </c>
      <c r="CJ51" s="59">
        <v>0.88</v>
      </c>
      <c r="CK51" s="57">
        <v>0.30612244897959179</v>
      </c>
      <c r="CL51" s="58">
        <v>0.75</v>
      </c>
      <c r="CM51" s="59">
        <v>0.77777777777777779</v>
      </c>
      <c r="CN51" s="57">
        <v>0.38095238095238088</v>
      </c>
      <c r="CO51" s="58">
        <v>0.66666666666666663</v>
      </c>
      <c r="CP51" s="59">
        <v>0.58823529411764708</v>
      </c>
      <c r="CQ51" s="57">
        <v>0.28205128205128199</v>
      </c>
      <c r="CR51" s="58">
        <v>0.25</v>
      </c>
      <c r="CS51" s="59">
        <v>0.6470588235294118</v>
      </c>
      <c r="CT51" s="57">
        <v>0.20588235294117649</v>
      </c>
      <c r="CU51" s="58">
        <v>0.81818181818181823</v>
      </c>
      <c r="CV51" s="59">
        <v>0.75</v>
      </c>
      <c r="CW51" s="57">
        <v>0.34883720930232559</v>
      </c>
      <c r="CX51" s="58">
        <v>0</v>
      </c>
      <c r="CY51" s="59">
        <v>0.58333333333333337</v>
      </c>
      <c r="CZ51" s="57">
        <v>0.46875</v>
      </c>
      <c r="DA51" s="58">
        <v>0.7142857142857143</v>
      </c>
      <c r="DB51" s="59">
        <v>0.83333333333333337</v>
      </c>
      <c r="DC51" s="57">
        <v>0.31818181818181818</v>
      </c>
      <c r="DD51" s="58">
        <v>0.70370370370370372</v>
      </c>
      <c r="DE51" s="57">
        <v>0.25</v>
      </c>
      <c r="DF51" s="58">
        <v>1</v>
      </c>
      <c r="DG51" s="59">
        <v>0.5</v>
      </c>
      <c r="DH51" s="57">
        <v>0.29629629629629628</v>
      </c>
      <c r="DI51" s="58">
        <v>0.7</v>
      </c>
      <c r="DJ51" s="59">
        <v>0.875</v>
      </c>
      <c r="DK51" s="57">
        <v>0.35714285714285721</v>
      </c>
      <c r="DL51" s="58">
        <v>1</v>
      </c>
      <c r="DM51" s="59">
        <v>0.76923076923076927</v>
      </c>
      <c r="DN51" s="57">
        <v>0.42307692307692307</v>
      </c>
      <c r="DO51" s="58">
        <v>0.88888888888888884</v>
      </c>
      <c r="DP51" s="59">
        <v>0.2857142857142857</v>
      </c>
      <c r="DQ51" s="57">
        <v>0.28000000000000003</v>
      </c>
      <c r="DR51" s="58">
        <v>1</v>
      </c>
      <c r="DS51" s="59">
        <v>0.8571428571428571</v>
      </c>
      <c r="DT51" s="57">
        <v>0.44827586206896552</v>
      </c>
      <c r="DU51" s="58">
        <v>0.66666666666666663</v>
      </c>
      <c r="DV51" s="59">
        <v>0.66666666666666663</v>
      </c>
      <c r="DW51" s="57">
        <v>0.31578947368421051</v>
      </c>
      <c r="DX51" s="58">
        <v>0.66666666666666663</v>
      </c>
      <c r="DY51" s="59">
        <v>0.7</v>
      </c>
      <c r="DZ51" s="57">
        <v>0.5</v>
      </c>
      <c r="EA51" s="58">
        <v>0</v>
      </c>
      <c r="EB51" s="59">
        <v>0.55555555555555558</v>
      </c>
      <c r="EC51" s="57">
        <v>0.2857142857142857</v>
      </c>
      <c r="ED51" s="58">
        <v>0.5</v>
      </c>
      <c r="EE51" s="57">
        <v>0.15384615384615391</v>
      </c>
      <c r="EF51" s="60">
        <v>0.5</v>
      </c>
    </row>
    <row r="52" spans="1:136" x14ac:dyDescent="0.25">
      <c r="A52" s="44" t="s">
        <v>33</v>
      </c>
      <c r="B52" s="57">
        <v>0.16712328767123291</v>
      </c>
      <c r="C52" s="58">
        <v>0.7303370786516854</v>
      </c>
      <c r="D52" s="59">
        <v>0.78125</v>
      </c>
      <c r="E52" s="57">
        <v>0.22568093385214011</v>
      </c>
      <c r="F52" s="58">
        <v>0.7142857142857143</v>
      </c>
      <c r="G52" s="59">
        <v>0.74242424242424243</v>
      </c>
      <c r="H52" s="57">
        <v>0.160377358490566</v>
      </c>
      <c r="I52" s="58">
        <v>0.69230769230769229</v>
      </c>
      <c r="J52" s="59">
        <v>0.8</v>
      </c>
      <c r="K52" s="57">
        <v>0.1348314606741573</v>
      </c>
      <c r="L52" s="58">
        <v>0.75</v>
      </c>
      <c r="M52" s="59">
        <v>0.76</v>
      </c>
      <c r="N52" s="57">
        <v>0.23809523809523811</v>
      </c>
      <c r="O52" s="58">
        <v>0.8</v>
      </c>
      <c r="P52" s="59">
        <v>0.80952380952380953</v>
      </c>
      <c r="Q52" s="57">
        <v>0.125</v>
      </c>
      <c r="R52" s="58">
        <v>0.8571428571428571</v>
      </c>
      <c r="S52" s="59">
        <v>0.65</v>
      </c>
      <c r="T52" s="57">
        <v>0.18055555555555561</v>
      </c>
      <c r="U52" s="58">
        <v>0.7142857142857143</v>
      </c>
      <c r="V52" s="59">
        <v>0.73333333333333328</v>
      </c>
      <c r="W52" s="57">
        <v>0.2142857142857143</v>
      </c>
      <c r="X52" s="58">
        <v>0.88888888888888884</v>
      </c>
      <c r="Y52" s="59">
        <v>0.70588235294117652</v>
      </c>
      <c r="Z52" s="57">
        <v>0.13043478260869559</v>
      </c>
      <c r="AA52" s="58">
        <v>0.85</v>
      </c>
      <c r="AB52" s="59">
        <v>0.77777777777777779</v>
      </c>
      <c r="AC52" s="57">
        <v>9.3023255813953487E-2</v>
      </c>
      <c r="AD52" s="58">
        <v>0.81818181818181823</v>
      </c>
      <c r="AE52" s="59">
        <v>0.8</v>
      </c>
      <c r="AF52" s="57">
        <v>0.22033898305084751</v>
      </c>
      <c r="AG52" s="58">
        <v>0.5</v>
      </c>
      <c r="AH52" s="59">
        <v>0.93333333333333335</v>
      </c>
      <c r="AI52" s="57">
        <v>0.1714285714285714</v>
      </c>
      <c r="AJ52" s="58">
        <v>0.9375</v>
      </c>
      <c r="AK52" s="59">
        <v>0.75</v>
      </c>
      <c r="AL52" s="57">
        <v>0.13207547169811321</v>
      </c>
      <c r="AM52" s="58">
        <v>0.5714285714285714</v>
      </c>
      <c r="AN52" s="59">
        <v>0.76190476190476186</v>
      </c>
      <c r="AO52" s="57">
        <v>9.375E-2</v>
      </c>
      <c r="AP52" s="58">
        <v>1</v>
      </c>
      <c r="AQ52" s="59">
        <v>0.625</v>
      </c>
      <c r="AR52" s="57">
        <v>0.2121212121212121</v>
      </c>
      <c r="AS52" s="58">
        <v>0.73333333333333328</v>
      </c>
      <c r="AT52" s="59">
        <v>0.63636363636363635</v>
      </c>
      <c r="AU52" s="57">
        <v>0.15384615384615391</v>
      </c>
      <c r="AV52" s="58">
        <v>0.4</v>
      </c>
      <c r="AW52" s="59">
        <v>0.77777777777777779</v>
      </c>
      <c r="AX52" s="57">
        <v>0.1020408163265306</v>
      </c>
      <c r="AY52" s="58">
        <v>0.42857142857142849</v>
      </c>
      <c r="AZ52" s="59">
        <v>0.75</v>
      </c>
      <c r="BA52" s="57">
        <v>0</v>
      </c>
      <c r="BB52" s="58">
        <v>0.75</v>
      </c>
      <c r="BC52" s="59">
        <v>0.7142857142857143</v>
      </c>
      <c r="BD52" s="57">
        <v>6.6666666666666666E-2</v>
      </c>
      <c r="BE52" s="58">
        <v>1</v>
      </c>
      <c r="BF52" s="59">
        <v>0.625</v>
      </c>
      <c r="BG52" s="57">
        <v>0.1333333333333333</v>
      </c>
      <c r="BH52" s="58">
        <v>0.8</v>
      </c>
      <c r="BI52" s="59">
        <v>1</v>
      </c>
      <c r="BJ52" s="57">
        <v>0.16666666666666671</v>
      </c>
      <c r="BK52" s="58">
        <v>0.5</v>
      </c>
      <c r="BL52" s="59">
        <v>0.66666666666666663</v>
      </c>
      <c r="BM52" s="57">
        <v>0.1333333333333333</v>
      </c>
      <c r="BN52" s="58">
        <v>0.66666666666666663</v>
      </c>
      <c r="BO52" s="59">
        <v>0.73333333333333328</v>
      </c>
      <c r="BP52" s="57">
        <v>0.16666666666666671</v>
      </c>
      <c r="BQ52" s="58">
        <v>0.66666666666666663</v>
      </c>
      <c r="BR52" s="59">
        <v>0.5</v>
      </c>
      <c r="BS52" s="57">
        <v>0.13636363636363641</v>
      </c>
      <c r="BT52" s="58">
        <v>0.6</v>
      </c>
      <c r="BU52" s="59">
        <v>1</v>
      </c>
      <c r="BV52" s="57">
        <v>0.04</v>
      </c>
      <c r="BW52" s="58">
        <v>1</v>
      </c>
      <c r="BX52" s="59">
        <v>0.66666666666666663</v>
      </c>
      <c r="BY52" s="57">
        <v>5.128205128205128E-2</v>
      </c>
      <c r="BZ52" s="58">
        <v>0.625</v>
      </c>
      <c r="CA52" s="59">
        <v>0.83333333333333337</v>
      </c>
      <c r="CB52" s="57">
        <v>0.25</v>
      </c>
      <c r="CC52" s="58">
        <v>1</v>
      </c>
      <c r="CD52" s="59">
        <v>1</v>
      </c>
      <c r="CE52" s="57">
        <v>0.15625</v>
      </c>
      <c r="CF52" s="58">
        <v>0.83333333333333337</v>
      </c>
      <c r="CG52" s="59">
        <v>1</v>
      </c>
      <c r="CH52" s="57">
        <v>0.2142857142857143</v>
      </c>
      <c r="CI52" s="58">
        <v>1</v>
      </c>
      <c r="CJ52" s="59">
        <v>0.83333333333333337</v>
      </c>
      <c r="CK52" s="57">
        <v>0.17391304347826089</v>
      </c>
      <c r="CL52" s="58">
        <v>0.33333333333333331</v>
      </c>
      <c r="CM52" s="59">
        <v>1</v>
      </c>
      <c r="CN52" s="57">
        <v>0.35714285714285721</v>
      </c>
      <c r="CO52" s="58" t="s">
        <v>2</v>
      </c>
      <c r="CP52" s="59">
        <v>0.6</v>
      </c>
      <c r="CQ52" s="57">
        <v>0.15384615384615391</v>
      </c>
      <c r="CR52" s="58">
        <v>1</v>
      </c>
      <c r="CS52" s="59">
        <v>0.8</v>
      </c>
      <c r="CT52" s="57">
        <v>0.1333333333333333</v>
      </c>
      <c r="CU52" s="58" t="s">
        <v>2</v>
      </c>
      <c r="CV52" s="59">
        <v>0.8</v>
      </c>
      <c r="CW52" s="57">
        <v>0.1</v>
      </c>
      <c r="CX52" s="58">
        <v>0</v>
      </c>
      <c r="CY52" s="59">
        <v>0.5714285714285714</v>
      </c>
      <c r="CZ52" s="57">
        <v>0.2142857142857143</v>
      </c>
      <c r="DA52" s="58" t="s">
        <v>2</v>
      </c>
      <c r="DB52" s="59">
        <v>1</v>
      </c>
      <c r="DC52" s="57">
        <v>0.14285714285714279</v>
      </c>
      <c r="DD52" s="58">
        <v>0.7142857142857143</v>
      </c>
      <c r="DE52" s="57">
        <v>0.2</v>
      </c>
      <c r="DF52" s="58">
        <v>1</v>
      </c>
      <c r="DG52" s="59">
        <v>0.33333333333333331</v>
      </c>
      <c r="DH52" s="57">
        <v>0.125</v>
      </c>
      <c r="DI52" s="58">
        <v>1</v>
      </c>
      <c r="DJ52" s="59">
        <v>1</v>
      </c>
      <c r="DK52" s="57">
        <v>0.27272727272727271</v>
      </c>
      <c r="DL52" s="58" t="s">
        <v>2</v>
      </c>
      <c r="DM52" s="59">
        <v>0.7142857142857143</v>
      </c>
      <c r="DN52" s="57">
        <v>0.1111111111111111</v>
      </c>
      <c r="DO52" s="58">
        <v>1</v>
      </c>
      <c r="DP52" s="59">
        <v>0</v>
      </c>
      <c r="DQ52" s="57">
        <v>0.1111111111111111</v>
      </c>
      <c r="DR52" s="58" t="s">
        <v>2</v>
      </c>
      <c r="DS52" s="59">
        <v>1</v>
      </c>
      <c r="DT52" s="57">
        <v>0.16666666666666671</v>
      </c>
      <c r="DU52" s="58">
        <v>1</v>
      </c>
      <c r="DV52" s="59">
        <v>1</v>
      </c>
      <c r="DW52" s="57">
        <v>0.2</v>
      </c>
      <c r="DX52" s="58">
        <v>0.5</v>
      </c>
      <c r="DY52" s="59">
        <v>0.6</v>
      </c>
      <c r="DZ52" s="57">
        <v>0.4</v>
      </c>
      <c r="EA52" s="58" t="s">
        <v>2</v>
      </c>
      <c r="EB52" s="59">
        <v>0.66666666666666663</v>
      </c>
      <c r="EC52" s="57">
        <v>0.33333333333333331</v>
      </c>
      <c r="ED52" s="58" t="s">
        <v>2</v>
      </c>
      <c r="EE52" s="57">
        <v>0</v>
      </c>
      <c r="EF52" s="60">
        <v>1</v>
      </c>
    </row>
    <row r="53" spans="1:136" x14ac:dyDescent="0.25">
      <c r="A53" s="44" t="s">
        <v>34</v>
      </c>
      <c r="B53" s="57">
        <v>0.41784037558685438</v>
      </c>
      <c r="C53" s="58">
        <v>0.71551724137931039</v>
      </c>
      <c r="D53" s="59">
        <v>0.63414634146341464</v>
      </c>
      <c r="E53" s="57">
        <v>0.36727272727272731</v>
      </c>
      <c r="F53" s="58">
        <v>0.73515981735159819</v>
      </c>
      <c r="G53" s="59">
        <v>0.73109243697478987</v>
      </c>
      <c r="H53" s="57">
        <v>0.40760869565217389</v>
      </c>
      <c r="I53" s="58">
        <v>0.75510204081632648</v>
      </c>
      <c r="J53" s="59">
        <v>0.58490566037735847</v>
      </c>
      <c r="K53" s="57">
        <v>0.35675675675675678</v>
      </c>
      <c r="L53" s="58">
        <v>0.72</v>
      </c>
      <c r="M53" s="59">
        <v>0.671875</v>
      </c>
      <c r="N53" s="57">
        <v>0.3503184713375796</v>
      </c>
      <c r="O53" s="58">
        <v>0.83333333333333337</v>
      </c>
      <c r="P53" s="59">
        <v>0.68</v>
      </c>
      <c r="Q53" s="57">
        <v>0.48333333333333328</v>
      </c>
      <c r="R53" s="58">
        <v>0.74626865671641796</v>
      </c>
      <c r="S53" s="59">
        <v>0.65217391304347827</v>
      </c>
      <c r="T53" s="57">
        <v>0.33333333333333331</v>
      </c>
      <c r="U53" s="58">
        <v>0.72222222222222221</v>
      </c>
      <c r="V53" s="59">
        <v>0.75</v>
      </c>
      <c r="W53" s="57">
        <v>0.45871559633027531</v>
      </c>
      <c r="X53" s="58">
        <v>0.7931034482758621</v>
      </c>
      <c r="Y53" s="59">
        <v>0.73076923076923073</v>
      </c>
      <c r="Z53" s="57">
        <v>0.42056074766355139</v>
      </c>
      <c r="AA53" s="58">
        <v>0.78688524590163933</v>
      </c>
      <c r="AB53" s="59">
        <v>0.62857142857142856</v>
      </c>
      <c r="AC53" s="57">
        <v>0.37037037037037029</v>
      </c>
      <c r="AD53" s="58">
        <v>0.73015873015873012</v>
      </c>
      <c r="AE53" s="59">
        <v>0.83333333333333337</v>
      </c>
      <c r="AF53" s="57">
        <v>0.42222222222222222</v>
      </c>
      <c r="AG53" s="58">
        <v>0.75862068965517238</v>
      </c>
      <c r="AH53" s="59">
        <v>0.84615384615384615</v>
      </c>
      <c r="AI53" s="57">
        <v>0.44303797468354428</v>
      </c>
      <c r="AJ53" s="58">
        <v>0.67272727272727273</v>
      </c>
      <c r="AK53" s="59">
        <v>0.76190476190476186</v>
      </c>
      <c r="AL53" s="57">
        <v>0.28409090909090912</v>
      </c>
      <c r="AM53" s="58">
        <v>0.67741935483870963</v>
      </c>
      <c r="AN53" s="59">
        <v>0.54545454545454541</v>
      </c>
      <c r="AO53" s="57">
        <v>0.44594594594594589</v>
      </c>
      <c r="AP53" s="58">
        <v>0.76190476190476186</v>
      </c>
      <c r="AQ53" s="59">
        <v>0.79411764705882348</v>
      </c>
      <c r="AR53" s="57">
        <v>0.41666666666666669</v>
      </c>
      <c r="AS53" s="58">
        <v>0.8214285714285714</v>
      </c>
      <c r="AT53" s="59">
        <v>0.90322580645161288</v>
      </c>
      <c r="AU53" s="57">
        <v>0.35</v>
      </c>
      <c r="AV53" s="58">
        <v>0.72</v>
      </c>
      <c r="AW53" s="59">
        <v>0.73913043478260865</v>
      </c>
      <c r="AX53" s="57">
        <v>0.32432432432432429</v>
      </c>
      <c r="AY53" s="58">
        <v>0.625</v>
      </c>
      <c r="AZ53" s="59">
        <v>0.73333333333333328</v>
      </c>
      <c r="BA53" s="57">
        <v>0.390625</v>
      </c>
      <c r="BB53" s="58">
        <v>0.84375</v>
      </c>
      <c r="BC53" s="59">
        <v>0.73076923076923073</v>
      </c>
      <c r="BD53" s="57">
        <v>0.42253521126760563</v>
      </c>
      <c r="BE53" s="58">
        <v>0.76190476190476186</v>
      </c>
      <c r="BF53" s="59">
        <v>0.61904761904761907</v>
      </c>
      <c r="BG53" s="57">
        <v>0.39393939393939392</v>
      </c>
      <c r="BH53" s="58">
        <v>0.75609756097560976</v>
      </c>
      <c r="BI53" s="59">
        <v>0.6428571428571429</v>
      </c>
      <c r="BJ53" s="57">
        <v>0.2558139534883721</v>
      </c>
      <c r="BK53" s="58">
        <v>0.64</v>
      </c>
      <c r="BL53" s="59">
        <v>0.66666666666666663</v>
      </c>
      <c r="BM53" s="57">
        <v>0.44444444444444442</v>
      </c>
      <c r="BN53" s="58">
        <v>0.70833333333333337</v>
      </c>
      <c r="BO53" s="59">
        <v>0.7</v>
      </c>
      <c r="BP53" s="57">
        <v>0.39583333333333331</v>
      </c>
      <c r="BQ53" s="58">
        <v>0.65384615384615385</v>
      </c>
      <c r="BR53" s="59">
        <v>0.75</v>
      </c>
      <c r="BS53" s="57">
        <v>0.42857142857142849</v>
      </c>
      <c r="BT53" s="58">
        <v>0.82352941176470584</v>
      </c>
      <c r="BU53" s="59">
        <v>0.45454545454545447</v>
      </c>
      <c r="BV53" s="57">
        <v>0.30952380952380948</v>
      </c>
      <c r="BW53" s="58">
        <v>0.61538461538461542</v>
      </c>
      <c r="BX53" s="59">
        <v>0.61111111111111116</v>
      </c>
      <c r="BY53" s="57">
        <v>0.5</v>
      </c>
      <c r="BZ53" s="58">
        <v>0.77777777777777779</v>
      </c>
      <c r="CA53" s="59">
        <v>0.8571428571428571</v>
      </c>
      <c r="CB53" s="57">
        <v>0.4</v>
      </c>
      <c r="CC53" s="58">
        <v>0.7</v>
      </c>
      <c r="CD53" s="59">
        <v>0.6470588235294118</v>
      </c>
      <c r="CE53" s="57">
        <v>0.41666666666666669</v>
      </c>
      <c r="CF53" s="58">
        <v>0.73333333333333328</v>
      </c>
      <c r="CG53" s="59">
        <v>0.625</v>
      </c>
      <c r="CH53" s="57">
        <v>0.34782608695652167</v>
      </c>
      <c r="CI53" s="58">
        <v>0.66666666666666663</v>
      </c>
      <c r="CJ53" s="59">
        <v>0.89473684210526316</v>
      </c>
      <c r="CK53" s="57">
        <v>0.42307692307692307</v>
      </c>
      <c r="CL53" s="58">
        <v>0.88888888888888884</v>
      </c>
      <c r="CM53" s="59">
        <v>0.75</v>
      </c>
      <c r="CN53" s="57">
        <v>0.39285714285714279</v>
      </c>
      <c r="CO53" s="58">
        <v>0.66666666666666663</v>
      </c>
      <c r="CP53" s="59">
        <v>0.58333333333333337</v>
      </c>
      <c r="CQ53" s="57">
        <v>0.34615384615384609</v>
      </c>
      <c r="CR53" s="58">
        <v>0</v>
      </c>
      <c r="CS53" s="59">
        <v>0.58333333333333337</v>
      </c>
      <c r="CT53" s="57">
        <v>0.26315789473684209</v>
      </c>
      <c r="CU53" s="58">
        <v>0.81818181818181823</v>
      </c>
      <c r="CV53" s="59">
        <v>0.7142857142857143</v>
      </c>
      <c r="CW53" s="57">
        <v>0.42424242424242431</v>
      </c>
      <c r="CX53" s="58" t="s">
        <v>2</v>
      </c>
      <c r="CY53" s="59">
        <v>0.6</v>
      </c>
      <c r="CZ53" s="57">
        <v>0.66666666666666663</v>
      </c>
      <c r="DA53" s="58">
        <v>0.7142857142857143</v>
      </c>
      <c r="DB53" s="59">
        <v>0.75</v>
      </c>
      <c r="DC53" s="57">
        <v>0.4</v>
      </c>
      <c r="DD53" s="58">
        <v>0.7</v>
      </c>
      <c r="DE53" s="57">
        <v>0.26923076923076922</v>
      </c>
      <c r="DF53" s="58">
        <v>1</v>
      </c>
      <c r="DG53" s="59">
        <v>0.66666666666666663</v>
      </c>
      <c r="DH53" s="57">
        <v>0.36842105263157893</v>
      </c>
      <c r="DI53" s="58">
        <v>0.66666666666666663</v>
      </c>
      <c r="DJ53" s="59">
        <v>0.66666666666666663</v>
      </c>
      <c r="DK53" s="57">
        <v>0.41176470588235292</v>
      </c>
      <c r="DL53" s="58">
        <v>1</v>
      </c>
      <c r="DM53" s="59">
        <v>0.83333333333333337</v>
      </c>
      <c r="DN53" s="57">
        <v>0.58823529411764708</v>
      </c>
      <c r="DO53" s="58">
        <v>0.83333333333333337</v>
      </c>
      <c r="DP53" s="59">
        <v>0.5</v>
      </c>
      <c r="DQ53" s="57">
        <v>0.375</v>
      </c>
      <c r="DR53" s="58">
        <v>1</v>
      </c>
      <c r="DS53" s="59">
        <v>0.8</v>
      </c>
      <c r="DT53" s="57">
        <v>0.6470588235294118</v>
      </c>
      <c r="DU53" s="58">
        <v>0.5</v>
      </c>
      <c r="DV53" s="59">
        <v>0</v>
      </c>
      <c r="DW53" s="57">
        <v>0.35714285714285721</v>
      </c>
      <c r="DX53" s="58">
        <v>0.75</v>
      </c>
      <c r="DY53" s="59">
        <v>0.8</v>
      </c>
      <c r="DZ53" s="57">
        <v>0.5714285714285714</v>
      </c>
      <c r="EA53" s="58">
        <v>0</v>
      </c>
      <c r="EB53" s="59">
        <v>0.5</v>
      </c>
      <c r="EC53" s="57">
        <v>0.27272727272727271</v>
      </c>
      <c r="ED53" s="58">
        <v>0.5</v>
      </c>
      <c r="EE53" s="57">
        <v>0.22222222222222221</v>
      </c>
      <c r="EF53" s="60">
        <v>0</v>
      </c>
    </row>
    <row r="54" spans="1:136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/>
      <c r="BL54" s="42"/>
      <c r="BM54" s="40"/>
      <c r="BN54" s="41"/>
      <c r="BO54" s="42"/>
      <c r="BP54" s="40"/>
      <c r="BQ54" s="41"/>
      <c r="BR54" s="42"/>
      <c r="BS54" s="40"/>
      <c r="BT54" s="41"/>
      <c r="BU54" s="42"/>
      <c r="BV54" s="40"/>
      <c r="BW54" s="41"/>
      <c r="BX54" s="42"/>
      <c r="BY54" s="40"/>
      <c r="BZ54" s="41"/>
      <c r="CA54" s="42"/>
      <c r="CB54" s="40"/>
      <c r="CC54" s="41"/>
      <c r="CD54" s="42"/>
      <c r="CE54" s="40"/>
      <c r="CF54" s="41"/>
      <c r="CG54" s="42"/>
      <c r="CH54" s="40"/>
      <c r="CI54" s="41"/>
      <c r="CJ54" s="42"/>
      <c r="CK54" s="40"/>
      <c r="CL54" s="41"/>
      <c r="CM54" s="42"/>
      <c r="CN54" s="40"/>
      <c r="CO54" s="41"/>
      <c r="CP54" s="42"/>
      <c r="CQ54" s="40"/>
      <c r="CR54" s="41"/>
      <c r="CS54" s="42"/>
      <c r="CT54" s="40"/>
      <c r="CU54" s="41"/>
      <c r="CV54" s="42"/>
      <c r="CW54" s="40"/>
      <c r="CX54" s="41"/>
      <c r="CY54" s="42"/>
      <c r="CZ54" s="40"/>
      <c r="DA54" s="41"/>
      <c r="DB54" s="42"/>
      <c r="DC54" s="40"/>
      <c r="DD54" s="41"/>
      <c r="DE54" s="40"/>
      <c r="DF54" s="41"/>
      <c r="DG54" s="42"/>
      <c r="DH54" s="40"/>
      <c r="DI54" s="41"/>
      <c r="DJ54" s="42"/>
      <c r="DK54" s="40"/>
      <c r="DL54" s="41"/>
      <c r="DM54" s="42"/>
      <c r="DN54" s="40"/>
      <c r="DO54" s="41"/>
      <c r="DP54" s="42"/>
      <c r="DQ54" s="40"/>
      <c r="DR54" s="41"/>
      <c r="DS54" s="42"/>
      <c r="DT54" s="40"/>
      <c r="DU54" s="41"/>
      <c r="DV54" s="42"/>
      <c r="DW54" s="40"/>
      <c r="DX54" s="41"/>
      <c r="DY54" s="42"/>
      <c r="DZ54" s="40"/>
      <c r="EA54" s="41"/>
      <c r="EB54" s="42"/>
      <c r="EC54" s="40"/>
      <c r="ED54" s="41"/>
      <c r="EE54" s="40"/>
      <c r="EF54" s="43"/>
    </row>
    <row r="55" spans="1:136" x14ac:dyDescent="0.25">
      <c r="A55" s="44" t="s">
        <v>36</v>
      </c>
      <c r="B55" s="57">
        <v>0.29991783073130651</v>
      </c>
      <c r="C55" s="58">
        <v>0.16094032549728751</v>
      </c>
      <c r="D55" s="59">
        <v>0.34224598930481281</v>
      </c>
      <c r="E55" s="57">
        <v>0.31846344485749689</v>
      </c>
      <c r="F55" s="58">
        <v>0.16091954022988511</v>
      </c>
      <c r="G55" s="59">
        <v>0.35675675675675678</v>
      </c>
      <c r="H55" s="57">
        <v>0.36551724137931041</v>
      </c>
      <c r="I55" s="58">
        <v>0.1171171171171171</v>
      </c>
      <c r="J55" s="59">
        <v>0.32051282051282048</v>
      </c>
      <c r="K55" s="57">
        <v>0.32481751824817517</v>
      </c>
      <c r="L55" s="58">
        <v>0.32432432432432429</v>
      </c>
      <c r="M55" s="59">
        <v>0.2808988764044944</v>
      </c>
      <c r="N55" s="57">
        <v>0.28636363636363638</v>
      </c>
      <c r="O55" s="58">
        <v>0.25</v>
      </c>
      <c r="P55" s="59">
        <v>0.45652173913043481</v>
      </c>
      <c r="Q55" s="57">
        <v>0.25</v>
      </c>
      <c r="R55" s="58">
        <v>9.45945945945946E-2</v>
      </c>
      <c r="S55" s="59">
        <v>0.30303030303030298</v>
      </c>
      <c r="T55" s="57">
        <v>0.38709677419354838</v>
      </c>
      <c r="U55" s="58">
        <v>0.1147540983606557</v>
      </c>
      <c r="V55" s="59">
        <v>0.38461538461538458</v>
      </c>
      <c r="W55" s="57">
        <v>0.33939393939393941</v>
      </c>
      <c r="X55" s="58">
        <v>0.23684210526315791</v>
      </c>
      <c r="Y55" s="59">
        <v>0.39534883720930231</v>
      </c>
      <c r="Z55" s="57">
        <v>0.17692307692307691</v>
      </c>
      <c r="AA55" s="58">
        <v>0.24691358024691359</v>
      </c>
      <c r="AB55" s="59">
        <v>0.20454545454545461</v>
      </c>
      <c r="AC55" s="57">
        <v>0.28476821192052981</v>
      </c>
      <c r="AD55" s="58">
        <v>0.14864864864864871</v>
      </c>
      <c r="AE55" s="59">
        <v>0.45454545454545447</v>
      </c>
      <c r="AF55" s="57">
        <v>0.39597315436241609</v>
      </c>
      <c r="AG55" s="58">
        <v>0.1714285714285714</v>
      </c>
      <c r="AH55" s="59">
        <v>0.36585365853658541</v>
      </c>
      <c r="AI55" s="57">
        <v>0.30701754385964908</v>
      </c>
      <c r="AJ55" s="58">
        <v>0.22535211267605629</v>
      </c>
      <c r="AK55" s="59">
        <v>0.36363636363636359</v>
      </c>
      <c r="AL55" s="57">
        <v>0.37588652482269502</v>
      </c>
      <c r="AM55" s="58">
        <v>0.31111111111111112</v>
      </c>
      <c r="AN55" s="59">
        <v>0.65625</v>
      </c>
      <c r="AO55" s="57">
        <v>0.30188679245283018</v>
      </c>
      <c r="AP55" s="58">
        <v>8.6956521739130432E-2</v>
      </c>
      <c r="AQ55" s="59">
        <v>0.19047619047619049</v>
      </c>
      <c r="AR55" s="57">
        <v>0.31428571428571428</v>
      </c>
      <c r="AS55" s="58">
        <v>0.34883720930232559</v>
      </c>
      <c r="AT55" s="59">
        <v>0.26190476190476192</v>
      </c>
      <c r="AU55" s="57">
        <v>0.32773109243697479</v>
      </c>
      <c r="AV55" s="58">
        <v>0.16666666666666671</v>
      </c>
      <c r="AW55" s="59">
        <v>0.28125</v>
      </c>
      <c r="AX55" s="57">
        <v>0.3983739837398374</v>
      </c>
      <c r="AY55" s="58">
        <v>0.30434782608695649</v>
      </c>
      <c r="AZ55" s="59">
        <v>0.5714285714285714</v>
      </c>
      <c r="BA55" s="57">
        <v>0.30434782608695649</v>
      </c>
      <c r="BB55" s="58">
        <v>0.2</v>
      </c>
      <c r="BC55" s="59">
        <v>0.35</v>
      </c>
      <c r="BD55" s="57">
        <v>0.38793103448275862</v>
      </c>
      <c r="BE55" s="58">
        <v>4.5454545454545463E-2</v>
      </c>
      <c r="BF55" s="59">
        <v>0.27586206896551718</v>
      </c>
      <c r="BG55" s="57">
        <v>0.3125</v>
      </c>
      <c r="BH55" s="58">
        <v>0.108695652173913</v>
      </c>
      <c r="BI55" s="59">
        <v>0.22222222222222221</v>
      </c>
      <c r="BJ55" s="57">
        <v>0.35820895522388058</v>
      </c>
      <c r="BK55" s="58">
        <v>0.2424242424242424</v>
      </c>
      <c r="BL55" s="59">
        <v>0.4</v>
      </c>
      <c r="BM55" s="57">
        <v>0.29411764705882348</v>
      </c>
      <c r="BN55" s="58">
        <v>0.27272727272727271</v>
      </c>
      <c r="BO55" s="59">
        <v>0.33333333333333331</v>
      </c>
      <c r="BP55" s="57">
        <v>0.33333333333333331</v>
      </c>
      <c r="BQ55" s="58">
        <v>0.10344827586206901</v>
      </c>
      <c r="BR55" s="59">
        <v>0.33333333333333331</v>
      </c>
      <c r="BS55" s="57">
        <v>0.38596491228070168</v>
      </c>
      <c r="BT55" s="58">
        <v>0.12820512820512819</v>
      </c>
      <c r="BU55" s="59">
        <v>0.26666666666666672</v>
      </c>
      <c r="BV55" s="57">
        <v>0.37313432835820898</v>
      </c>
      <c r="BW55" s="58">
        <v>0.1333333333333333</v>
      </c>
      <c r="BX55" s="59">
        <v>0.33333333333333331</v>
      </c>
      <c r="BY55" s="57">
        <v>0.49367088607594939</v>
      </c>
      <c r="BZ55" s="58">
        <v>0.47058823529411759</v>
      </c>
      <c r="CA55" s="59">
        <v>0.46153846153846162</v>
      </c>
      <c r="CB55" s="57">
        <v>0.13793103448275859</v>
      </c>
      <c r="CC55" s="58">
        <v>0.13043478260869559</v>
      </c>
      <c r="CD55" s="59">
        <v>0.32</v>
      </c>
      <c r="CE55" s="57">
        <v>0.47058823529411759</v>
      </c>
      <c r="CF55" s="58">
        <v>0.2857142857142857</v>
      </c>
      <c r="CG55" s="59">
        <v>0.46666666666666667</v>
      </c>
      <c r="CH55" s="57">
        <v>0.3783783783783784</v>
      </c>
      <c r="CI55" s="58">
        <v>6.25E-2</v>
      </c>
      <c r="CJ55" s="59">
        <v>0.24</v>
      </c>
      <c r="CK55" s="57">
        <v>0.46938775510204078</v>
      </c>
      <c r="CL55" s="58">
        <v>0.25</v>
      </c>
      <c r="CM55" s="59">
        <v>0.1111111111111111</v>
      </c>
      <c r="CN55" s="57">
        <v>0.33333333333333331</v>
      </c>
      <c r="CO55" s="58">
        <v>0</v>
      </c>
      <c r="CP55" s="59">
        <v>0.29411764705882348</v>
      </c>
      <c r="CQ55" s="57">
        <v>0.33333333333333331</v>
      </c>
      <c r="CR55" s="58">
        <v>0.25</v>
      </c>
      <c r="CS55" s="59">
        <v>0.29411764705882348</v>
      </c>
      <c r="CT55" s="57">
        <v>0.44117647058823528</v>
      </c>
      <c r="CU55" s="58">
        <v>0</v>
      </c>
      <c r="CV55" s="59">
        <v>0.41666666666666669</v>
      </c>
      <c r="CW55" s="57">
        <v>0.23255813953488369</v>
      </c>
      <c r="CX55" s="58">
        <v>1</v>
      </c>
      <c r="CY55" s="59">
        <v>0.58333333333333337</v>
      </c>
      <c r="CZ55" s="57">
        <v>0.4375</v>
      </c>
      <c r="DA55" s="58">
        <v>0</v>
      </c>
      <c r="DB55" s="59">
        <v>0.33333333333333331</v>
      </c>
      <c r="DC55" s="57">
        <v>0.31818181818181818</v>
      </c>
      <c r="DD55" s="58">
        <v>0.25925925925925919</v>
      </c>
      <c r="DE55" s="57">
        <v>0.27777777777777779</v>
      </c>
      <c r="DF55" s="58">
        <v>0.2</v>
      </c>
      <c r="DG55" s="59">
        <v>0.5</v>
      </c>
      <c r="DH55" s="57">
        <v>0.29629629629629628</v>
      </c>
      <c r="DI55" s="58">
        <v>0.1</v>
      </c>
      <c r="DJ55" s="59">
        <v>0.625</v>
      </c>
      <c r="DK55" s="57">
        <v>0.39285714285714279</v>
      </c>
      <c r="DL55" s="58">
        <v>0</v>
      </c>
      <c r="DM55" s="59">
        <v>0.53846153846153844</v>
      </c>
      <c r="DN55" s="57">
        <v>0.34615384615384609</v>
      </c>
      <c r="DO55" s="58">
        <v>0.33333333333333331</v>
      </c>
      <c r="DP55" s="59">
        <v>0.42857142857142849</v>
      </c>
      <c r="DQ55" s="57">
        <v>0.36</v>
      </c>
      <c r="DR55" s="58">
        <v>0</v>
      </c>
      <c r="DS55" s="59">
        <v>0.2857142857142857</v>
      </c>
      <c r="DT55" s="57">
        <v>0.41379310344827591</v>
      </c>
      <c r="DU55" s="58">
        <v>0.33333333333333331</v>
      </c>
      <c r="DV55" s="59">
        <v>0.66666666666666663</v>
      </c>
      <c r="DW55" s="57">
        <v>0.26315789473684209</v>
      </c>
      <c r="DX55" s="58">
        <v>0.33333333333333331</v>
      </c>
      <c r="DY55" s="59">
        <v>0.5</v>
      </c>
      <c r="DZ55" s="57">
        <v>0.41666666666666669</v>
      </c>
      <c r="EA55" s="58">
        <v>0</v>
      </c>
      <c r="EB55" s="59">
        <v>0.33333333333333331</v>
      </c>
      <c r="EC55" s="57">
        <v>0.2142857142857143</v>
      </c>
      <c r="ED55" s="58">
        <v>0</v>
      </c>
      <c r="EE55" s="57">
        <v>0.30769230769230771</v>
      </c>
      <c r="EF55" s="60">
        <v>0.5</v>
      </c>
    </row>
    <row r="56" spans="1:136" x14ac:dyDescent="0.25">
      <c r="A56" s="44" t="s">
        <v>37</v>
      </c>
      <c r="B56" s="57">
        <v>0.30684931506849322</v>
      </c>
      <c r="C56" s="58">
        <v>5.6179775280898868E-2</v>
      </c>
      <c r="D56" s="59">
        <v>0.75</v>
      </c>
      <c r="E56" s="57">
        <v>0.28015564202334631</v>
      </c>
      <c r="F56" s="58">
        <v>4.7619047619047623E-2</v>
      </c>
      <c r="G56" s="59">
        <v>0.78787878787878785</v>
      </c>
      <c r="H56" s="57">
        <v>0.28301886792452829</v>
      </c>
      <c r="I56" s="58">
        <v>0</v>
      </c>
      <c r="J56" s="59">
        <v>0.76</v>
      </c>
      <c r="K56" s="57">
        <v>0.3146067415730337</v>
      </c>
      <c r="L56" s="58">
        <v>8.3333333333333329E-2</v>
      </c>
      <c r="M56" s="59">
        <v>0.72</v>
      </c>
      <c r="N56" s="57">
        <v>0.19047619047619049</v>
      </c>
      <c r="O56" s="58">
        <v>0</v>
      </c>
      <c r="P56" s="59">
        <v>0.80952380952380953</v>
      </c>
      <c r="Q56" s="57">
        <v>0.22500000000000001</v>
      </c>
      <c r="R56" s="58">
        <v>0</v>
      </c>
      <c r="S56" s="59">
        <v>0.75</v>
      </c>
      <c r="T56" s="57">
        <v>0.29166666666666669</v>
      </c>
      <c r="U56" s="58">
        <v>0.14285714285714279</v>
      </c>
      <c r="V56" s="59">
        <v>0.66666666666666663</v>
      </c>
      <c r="W56" s="57">
        <v>0.25</v>
      </c>
      <c r="X56" s="58">
        <v>0</v>
      </c>
      <c r="Y56" s="59">
        <v>0.88235294117647056</v>
      </c>
      <c r="Z56" s="57">
        <v>0.2608695652173913</v>
      </c>
      <c r="AA56" s="58">
        <v>0.05</v>
      </c>
      <c r="AB56" s="59">
        <v>0.66666666666666663</v>
      </c>
      <c r="AC56" s="57">
        <v>0.27906976744186052</v>
      </c>
      <c r="AD56" s="58">
        <v>0</v>
      </c>
      <c r="AE56" s="59">
        <v>0.8</v>
      </c>
      <c r="AF56" s="57">
        <v>0.13559322033898311</v>
      </c>
      <c r="AG56" s="58">
        <v>0</v>
      </c>
      <c r="AH56" s="59">
        <v>0.8</v>
      </c>
      <c r="AI56" s="57">
        <v>0.31428571428571428</v>
      </c>
      <c r="AJ56" s="58">
        <v>0</v>
      </c>
      <c r="AK56" s="59">
        <v>0.75</v>
      </c>
      <c r="AL56" s="57">
        <v>0.22641509433962259</v>
      </c>
      <c r="AM56" s="58">
        <v>7.1428571428571425E-2</v>
      </c>
      <c r="AN56" s="59">
        <v>0.80952380952380953</v>
      </c>
      <c r="AO56" s="57">
        <v>0.3125</v>
      </c>
      <c r="AP56" s="58">
        <v>0</v>
      </c>
      <c r="AQ56" s="59">
        <v>0.75</v>
      </c>
      <c r="AR56" s="57">
        <v>0.1212121212121212</v>
      </c>
      <c r="AS56" s="58">
        <v>0.1333333333333333</v>
      </c>
      <c r="AT56" s="59">
        <v>0.81818181818181823</v>
      </c>
      <c r="AU56" s="57">
        <v>0.38461538461538458</v>
      </c>
      <c r="AV56" s="58">
        <v>0.2</v>
      </c>
      <c r="AW56" s="59">
        <v>1</v>
      </c>
      <c r="AX56" s="57">
        <v>0.30612244897959179</v>
      </c>
      <c r="AY56" s="58">
        <v>0</v>
      </c>
      <c r="AZ56" s="59">
        <v>0.85</v>
      </c>
      <c r="BA56" s="57">
        <v>0.2142857142857143</v>
      </c>
      <c r="BB56" s="58">
        <v>0.125</v>
      </c>
      <c r="BC56" s="59">
        <v>0.6428571428571429</v>
      </c>
      <c r="BD56" s="57">
        <v>0.35555555555555562</v>
      </c>
      <c r="BE56" s="58">
        <v>1</v>
      </c>
      <c r="BF56" s="59">
        <v>0.75</v>
      </c>
      <c r="BG56" s="57">
        <v>0.23333333333333331</v>
      </c>
      <c r="BH56" s="58">
        <v>0.2</v>
      </c>
      <c r="BI56" s="59">
        <v>1</v>
      </c>
      <c r="BJ56" s="57">
        <v>0.33333333333333331</v>
      </c>
      <c r="BK56" s="58">
        <v>0</v>
      </c>
      <c r="BL56" s="59">
        <v>0.75</v>
      </c>
      <c r="BM56" s="57">
        <v>0.4</v>
      </c>
      <c r="BN56" s="58">
        <v>0.1111111111111111</v>
      </c>
      <c r="BO56" s="59">
        <v>0.93333333333333335</v>
      </c>
      <c r="BP56" s="57">
        <v>0.20833333333333329</v>
      </c>
      <c r="BQ56" s="58">
        <v>0.33333333333333331</v>
      </c>
      <c r="BR56" s="59">
        <v>0.66666666666666663</v>
      </c>
      <c r="BS56" s="57">
        <v>0.22727272727272729</v>
      </c>
      <c r="BT56" s="58">
        <v>0</v>
      </c>
      <c r="BU56" s="59">
        <v>1</v>
      </c>
      <c r="BV56" s="57">
        <v>0.4</v>
      </c>
      <c r="BW56" s="58">
        <v>0</v>
      </c>
      <c r="BX56" s="59">
        <v>0.66666666666666663</v>
      </c>
      <c r="BY56" s="57">
        <v>0.25641025641025639</v>
      </c>
      <c r="BZ56" s="58">
        <v>0</v>
      </c>
      <c r="CA56" s="59">
        <v>0.83333333333333337</v>
      </c>
      <c r="CB56" s="57">
        <v>0.25</v>
      </c>
      <c r="CC56" s="58">
        <v>0</v>
      </c>
      <c r="CD56" s="59">
        <v>0.875</v>
      </c>
      <c r="CE56" s="57">
        <v>0.1875</v>
      </c>
      <c r="CF56" s="58">
        <v>0.16666666666666671</v>
      </c>
      <c r="CG56" s="59">
        <v>1</v>
      </c>
      <c r="CH56" s="57">
        <v>0.2857142857142857</v>
      </c>
      <c r="CI56" s="58">
        <v>1</v>
      </c>
      <c r="CJ56" s="59">
        <v>0.66666666666666663</v>
      </c>
      <c r="CK56" s="57">
        <v>0.34782608695652167</v>
      </c>
      <c r="CL56" s="58">
        <v>0</v>
      </c>
      <c r="CM56" s="59">
        <v>1</v>
      </c>
      <c r="CN56" s="57">
        <v>0.5</v>
      </c>
      <c r="CO56" s="58" t="s">
        <v>2</v>
      </c>
      <c r="CP56" s="59">
        <v>0.6</v>
      </c>
      <c r="CQ56" s="57">
        <v>0.61538461538461542</v>
      </c>
      <c r="CR56" s="58">
        <v>0</v>
      </c>
      <c r="CS56" s="59">
        <v>0.6</v>
      </c>
      <c r="CT56" s="57">
        <v>0.33333333333333331</v>
      </c>
      <c r="CU56" s="58" t="s">
        <v>2</v>
      </c>
      <c r="CV56" s="59">
        <v>0.8</v>
      </c>
      <c r="CW56" s="57">
        <v>0.3</v>
      </c>
      <c r="CX56" s="58">
        <v>0</v>
      </c>
      <c r="CY56" s="59">
        <v>0.5714285714285714</v>
      </c>
      <c r="CZ56" s="57">
        <v>0.2142857142857143</v>
      </c>
      <c r="DA56" s="58" t="s">
        <v>2</v>
      </c>
      <c r="DB56" s="59">
        <v>1</v>
      </c>
      <c r="DC56" s="57">
        <v>0</v>
      </c>
      <c r="DD56" s="58">
        <v>0</v>
      </c>
      <c r="DE56" s="57">
        <v>0.3</v>
      </c>
      <c r="DF56" s="58">
        <v>0</v>
      </c>
      <c r="DG56" s="59">
        <v>1</v>
      </c>
      <c r="DH56" s="57">
        <v>0.125</v>
      </c>
      <c r="DI56" s="58">
        <v>1</v>
      </c>
      <c r="DJ56" s="59">
        <v>0.4</v>
      </c>
      <c r="DK56" s="57">
        <v>0.27272727272727271</v>
      </c>
      <c r="DL56" s="58" t="s">
        <v>2</v>
      </c>
      <c r="DM56" s="59">
        <v>0.5714285714285714</v>
      </c>
      <c r="DN56" s="57">
        <v>0.33333333333333331</v>
      </c>
      <c r="DO56" s="58">
        <v>0.33333333333333331</v>
      </c>
      <c r="DP56" s="59">
        <v>0.66666666666666663</v>
      </c>
      <c r="DQ56" s="57">
        <v>0.33333333333333331</v>
      </c>
      <c r="DR56" s="58" t="s">
        <v>2</v>
      </c>
      <c r="DS56" s="59">
        <v>1</v>
      </c>
      <c r="DT56" s="57">
        <v>8.3333333333333329E-2</v>
      </c>
      <c r="DU56" s="58">
        <v>0</v>
      </c>
      <c r="DV56" s="59">
        <v>0</v>
      </c>
      <c r="DW56" s="57">
        <v>0.2</v>
      </c>
      <c r="DX56" s="58">
        <v>0</v>
      </c>
      <c r="DY56" s="59">
        <v>0.6</v>
      </c>
      <c r="DZ56" s="57">
        <v>0.2</v>
      </c>
      <c r="EA56" s="58" t="s">
        <v>2</v>
      </c>
      <c r="EB56" s="59">
        <v>1</v>
      </c>
      <c r="EC56" s="57">
        <v>0</v>
      </c>
      <c r="ED56" s="58" t="s">
        <v>2</v>
      </c>
      <c r="EE56" s="57">
        <v>0</v>
      </c>
      <c r="EF56" s="60">
        <v>0</v>
      </c>
    </row>
    <row r="57" spans="1:136" x14ac:dyDescent="0.25">
      <c r="A57" s="44" t="s">
        <v>38</v>
      </c>
      <c r="B57" s="57">
        <v>0.26869350862777319</v>
      </c>
      <c r="C57" s="58">
        <v>0.15732368896925861</v>
      </c>
      <c r="D57" s="59">
        <v>0.29411764705882348</v>
      </c>
      <c r="E57" s="57">
        <v>0.2899628252788104</v>
      </c>
      <c r="F57" s="58">
        <v>0.16091954022988511</v>
      </c>
      <c r="G57" s="59">
        <v>0.31351351351351348</v>
      </c>
      <c r="H57" s="57">
        <v>0.33103448275862069</v>
      </c>
      <c r="I57" s="58">
        <v>0.1171171171171171</v>
      </c>
      <c r="J57" s="59">
        <v>0.24358974358974361</v>
      </c>
      <c r="K57" s="57">
        <v>0.29927007299270081</v>
      </c>
      <c r="L57" s="58">
        <v>0.32432432432432429</v>
      </c>
      <c r="M57" s="59">
        <v>0.2134831460674157</v>
      </c>
      <c r="N57" s="57">
        <v>0.25454545454545452</v>
      </c>
      <c r="O57" s="58">
        <v>0.25</v>
      </c>
      <c r="P57" s="59">
        <v>0.43478260869565222</v>
      </c>
      <c r="Q57" s="57">
        <v>0.23125000000000001</v>
      </c>
      <c r="R57" s="58">
        <v>9.45945945945946E-2</v>
      </c>
      <c r="S57" s="59">
        <v>0.22727272727272729</v>
      </c>
      <c r="T57" s="57">
        <v>0.33333333333333331</v>
      </c>
      <c r="U57" s="58">
        <v>0.1147540983606557</v>
      </c>
      <c r="V57" s="59">
        <v>0.30769230769230771</v>
      </c>
      <c r="W57" s="57">
        <v>0.29696969696969699</v>
      </c>
      <c r="X57" s="58">
        <v>0.23684210526315791</v>
      </c>
      <c r="Y57" s="59">
        <v>0.32558139534883718</v>
      </c>
      <c r="Z57" s="57">
        <v>0.17692307692307691</v>
      </c>
      <c r="AA57" s="58">
        <v>0.24691358024691359</v>
      </c>
      <c r="AB57" s="59">
        <v>0.15909090909090909</v>
      </c>
      <c r="AC57" s="57">
        <v>0.26490066225165559</v>
      </c>
      <c r="AD57" s="58">
        <v>0.14864864864864871</v>
      </c>
      <c r="AE57" s="59">
        <v>0.45454545454545447</v>
      </c>
      <c r="AF57" s="57">
        <v>0.35570469798657722</v>
      </c>
      <c r="AG57" s="58">
        <v>0.1714285714285714</v>
      </c>
      <c r="AH57" s="59">
        <v>0.31707317073170732</v>
      </c>
      <c r="AI57" s="57">
        <v>0.2807017543859649</v>
      </c>
      <c r="AJ57" s="58">
        <v>0.21126760563380281</v>
      </c>
      <c r="AK57" s="59">
        <v>0.30303030303030298</v>
      </c>
      <c r="AL57" s="57">
        <v>0.34042553191489361</v>
      </c>
      <c r="AM57" s="58">
        <v>0.31111111111111112</v>
      </c>
      <c r="AN57" s="59">
        <v>0.5625</v>
      </c>
      <c r="AO57" s="57">
        <v>0.27358490566037741</v>
      </c>
      <c r="AP57" s="58">
        <v>8.6956521739130432E-2</v>
      </c>
      <c r="AQ57" s="59">
        <v>0.14285714285714279</v>
      </c>
      <c r="AR57" s="57">
        <v>0.2476190476190476</v>
      </c>
      <c r="AS57" s="58">
        <v>0.30232558139534882</v>
      </c>
      <c r="AT57" s="59">
        <v>0.2142857142857143</v>
      </c>
      <c r="AU57" s="57">
        <v>0.31092436974789922</v>
      </c>
      <c r="AV57" s="58">
        <v>0.16666666666666671</v>
      </c>
      <c r="AW57" s="59">
        <v>0.25</v>
      </c>
      <c r="AX57" s="57">
        <v>0.37398373983739841</v>
      </c>
      <c r="AY57" s="58">
        <v>0.30434782608695649</v>
      </c>
      <c r="AZ57" s="59">
        <v>0.51428571428571423</v>
      </c>
      <c r="BA57" s="57">
        <v>0.28260869565217389</v>
      </c>
      <c r="BB57" s="58">
        <v>0.2</v>
      </c>
      <c r="BC57" s="59">
        <v>0.25</v>
      </c>
      <c r="BD57" s="57">
        <v>0.33620689655172409</v>
      </c>
      <c r="BE57" s="58">
        <v>4.5454545454545463E-2</v>
      </c>
      <c r="BF57" s="59">
        <v>0.27586206896551718</v>
      </c>
      <c r="BG57" s="57">
        <v>0.3125</v>
      </c>
      <c r="BH57" s="58">
        <v>0.108695652173913</v>
      </c>
      <c r="BI57" s="59">
        <v>0.22222222222222221</v>
      </c>
      <c r="BJ57" s="57">
        <v>0.34328358208955218</v>
      </c>
      <c r="BK57" s="58">
        <v>0.2424242424242424</v>
      </c>
      <c r="BL57" s="59">
        <v>0.36666666666666659</v>
      </c>
      <c r="BM57" s="57">
        <v>0.23529411764705879</v>
      </c>
      <c r="BN57" s="58">
        <v>0.27272727272727271</v>
      </c>
      <c r="BO57" s="59">
        <v>0.28888888888888892</v>
      </c>
      <c r="BP57" s="57">
        <v>0.30555555555555558</v>
      </c>
      <c r="BQ57" s="58">
        <v>0.10344827586206901</v>
      </c>
      <c r="BR57" s="59">
        <v>0.33333333333333331</v>
      </c>
      <c r="BS57" s="57">
        <v>0.38596491228070168</v>
      </c>
      <c r="BT57" s="58">
        <v>0.12820512820512819</v>
      </c>
      <c r="BU57" s="59">
        <v>0.26666666666666672</v>
      </c>
      <c r="BV57" s="57">
        <v>0.34328358208955218</v>
      </c>
      <c r="BW57" s="58">
        <v>0</v>
      </c>
      <c r="BX57" s="59">
        <v>0.33333333333333331</v>
      </c>
      <c r="BY57" s="57">
        <v>0.43037974683544311</v>
      </c>
      <c r="BZ57" s="58">
        <v>0.35294117647058831</v>
      </c>
      <c r="CA57" s="59">
        <v>0.30769230769230771</v>
      </c>
      <c r="CB57" s="57">
        <v>0.10344827586206901</v>
      </c>
      <c r="CC57" s="58">
        <v>0.13043478260869559</v>
      </c>
      <c r="CD57" s="59">
        <v>0.32</v>
      </c>
      <c r="CE57" s="57">
        <v>0.44117647058823528</v>
      </c>
      <c r="CF57" s="58">
        <v>0.2857142857142857</v>
      </c>
      <c r="CG57" s="59">
        <v>0.46666666666666667</v>
      </c>
      <c r="CH57" s="57">
        <v>0.3783783783783784</v>
      </c>
      <c r="CI57" s="58">
        <v>6.25E-2</v>
      </c>
      <c r="CJ57" s="59">
        <v>0.16</v>
      </c>
      <c r="CK57" s="57">
        <v>0.44897959183673469</v>
      </c>
      <c r="CL57" s="58">
        <v>0.25</v>
      </c>
      <c r="CM57" s="59">
        <v>0.1111111111111111</v>
      </c>
      <c r="CN57" s="57">
        <v>0.33333333333333331</v>
      </c>
      <c r="CO57" s="58">
        <v>0</v>
      </c>
      <c r="CP57" s="59">
        <v>0.23529411764705879</v>
      </c>
      <c r="CQ57" s="57">
        <v>0.28205128205128199</v>
      </c>
      <c r="CR57" s="58">
        <v>0.25</v>
      </c>
      <c r="CS57" s="59">
        <v>5.8823529411764712E-2</v>
      </c>
      <c r="CT57" s="57">
        <v>0.44117647058823528</v>
      </c>
      <c r="CU57" s="58">
        <v>0</v>
      </c>
      <c r="CV57" s="59">
        <v>0.33333333333333331</v>
      </c>
      <c r="CW57" s="57">
        <v>0.20930232558139539</v>
      </c>
      <c r="CX57" s="58">
        <v>1</v>
      </c>
      <c r="CY57" s="59">
        <v>0.5</v>
      </c>
      <c r="CZ57" s="57">
        <v>0.40625</v>
      </c>
      <c r="DA57" s="58">
        <v>0</v>
      </c>
      <c r="DB57" s="59">
        <v>0.33333333333333331</v>
      </c>
      <c r="DC57" s="57">
        <v>0.22727272727272729</v>
      </c>
      <c r="DD57" s="58">
        <v>0.25925925925925919</v>
      </c>
      <c r="DE57" s="57">
        <v>0.27777777777777779</v>
      </c>
      <c r="DF57" s="58">
        <v>0.2</v>
      </c>
      <c r="DG57" s="59">
        <v>0.5</v>
      </c>
      <c r="DH57" s="57">
        <v>0.29629629629629628</v>
      </c>
      <c r="DI57" s="58">
        <v>0.1</v>
      </c>
      <c r="DJ57" s="59">
        <v>0.5</v>
      </c>
      <c r="DK57" s="57">
        <v>0.35714285714285721</v>
      </c>
      <c r="DL57" s="58">
        <v>0</v>
      </c>
      <c r="DM57" s="59">
        <v>0.38461538461538458</v>
      </c>
      <c r="DN57" s="57">
        <v>0.34615384615384609</v>
      </c>
      <c r="DO57" s="58">
        <v>0.33333333333333331</v>
      </c>
      <c r="DP57" s="59">
        <v>0.42857142857142849</v>
      </c>
      <c r="DQ57" s="57">
        <v>0.36</v>
      </c>
      <c r="DR57" s="58">
        <v>0</v>
      </c>
      <c r="DS57" s="59">
        <v>0.2857142857142857</v>
      </c>
      <c r="DT57" s="57">
        <v>0.31034482758620691</v>
      </c>
      <c r="DU57" s="58">
        <v>0.33333333333333331</v>
      </c>
      <c r="DV57" s="59">
        <v>0</v>
      </c>
      <c r="DW57" s="57">
        <v>0.26315789473684209</v>
      </c>
      <c r="DX57" s="58">
        <v>0.33333333333333331</v>
      </c>
      <c r="DY57" s="59">
        <v>0.5</v>
      </c>
      <c r="DZ57" s="57">
        <v>0.41666666666666669</v>
      </c>
      <c r="EA57" s="58">
        <v>0</v>
      </c>
      <c r="EB57" s="59">
        <v>0.33333333333333331</v>
      </c>
      <c r="EC57" s="57">
        <v>0.2142857142857143</v>
      </c>
      <c r="ED57" s="58">
        <v>0</v>
      </c>
      <c r="EE57" s="57">
        <v>0.30769230769230771</v>
      </c>
      <c r="EF57" s="60">
        <v>0</v>
      </c>
    </row>
    <row r="58" spans="1:136" x14ac:dyDescent="0.25">
      <c r="A58" s="44" t="s">
        <v>39</v>
      </c>
      <c r="B58" s="57">
        <v>3.1224322103533281E-2</v>
      </c>
      <c r="C58" s="58">
        <v>3.616636528028933E-3</v>
      </c>
      <c r="D58" s="59">
        <v>4.8128342245989303E-2</v>
      </c>
      <c r="E58" s="57">
        <v>2.8500619578686489E-2</v>
      </c>
      <c r="F58" s="58">
        <v>0</v>
      </c>
      <c r="G58" s="59">
        <v>4.3243243243243253E-2</v>
      </c>
      <c r="H58" s="57">
        <v>3.4482758620689648E-2</v>
      </c>
      <c r="I58" s="58">
        <v>0</v>
      </c>
      <c r="J58" s="59">
        <v>7.6923076923076927E-2</v>
      </c>
      <c r="K58" s="57">
        <v>2.5547445255474449E-2</v>
      </c>
      <c r="L58" s="58">
        <v>0</v>
      </c>
      <c r="M58" s="59">
        <v>6.741573033707865E-2</v>
      </c>
      <c r="N58" s="57">
        <v>3.1818181818181808E-2</v>
      </c>
      <c r="O58" s="58">
        <v>0</v>
      </c>
      <c r="P58" s="59">
        <v>2.1739130434782612E-2</v>
      </c>
      <c r="Q58" s="57">
        <v>1.8749999999999999E-2</v>
      </c>
      <c r="R58" s="58">
        <v>0</v>
      </c>
      <c r="S58" s="59">
        <v>7.575757575757576E-2</v>
      </c>
      <c r="T58" s="57">
        <v>5.3763440860215048E-2</v>
      </c>
      <c r="U58" s="58">
        <v>0</v>
      </c>
      <c r="V58" s="59">
        <v>7.6923076923076927E-2</v>
      </c>
      <c r="W58" s="57">
        <v>4.2424242424242427E-2</v>
      </c>
      <c r="X58" s="58">
        <v>0</v>
      </c>
      <c r="Y58" s="59">
        <v>6.9767441860465115E-2</v>
      </c>
      <c r="Z58" s="57">
        <v>0</v>
      </c>
      <c r="AA58" s="58">
        <v>0</v>
      </c>
      <c r="AB58" s="59">
        <v>4.5454545454545463E-2</v>
      </c>
      <c r="AC58" s="57">
        <v>1.986754966887417E-2</v>
      </c>
      <c r="AD58" s="58">
        <v>0</v>
      </c>
      <c r="AE58" s="59">
        <v>0</v>
      </c>
      <c r="AF58" s="57">
        <v>4.0268456375838917E-2</v>
      </c>
      <c r="AG58" s="58">
        <v>0</v>
      </c>
      <c r="AH58" s="59">
        <v>4.878048780487805E-2</v>
      </c>
      <c r="AI58" s="57">
        <v>2.6315789473684209E-2</v>
      </c>
      <c r="AJ58" s="58">
        <v>1.408450704225352E-2</v>
      </c>
      <c r="AK58" s="59">
        <v>6.0606060606060608E-2</v>
      </c>
      <c r="AL58" s="57">
        <v>3.5460992907801421E-2</v>
      </c>
      <c r="AM58" s="58">
        <v>0</v>
      </c>
      <c r="AN58" s="59">
        <v>9.375E-2</v>
      </c>
      <c r="AO58" s="57">
        <v>2.8301886792452831E-2</v>
      </c>
      <c r="AP58" s="58">
        <v>0</v>
      </c>
      <c r="AQ58" s="59">
        <v>4.7619047619047623E-2</v>
      </c>
      <c r="AR58" s="57">
        <v>6.6666666666666666E-2</v>
      </c>
      <c r="AS58" s="58">
        <v>4.6511627906976737E-2</v>
      </c>
      <c r="AT58" s="59">
        <v>4.7619047619047623E-2</v>
      </c>
      <c r="AU58" s="57">
        <v>1.680672268907563E-2</v>
      </c>
      <c r="AV58" s="58">
        <v>0</v>
      </c>
      <c r="AW58" s="59">
        <v>3.125E-2</v>
      </c>
      <c r="AX58" s="57">
        <v>2.4390243902439029E-2</v>
      </c>
      <c r="AY58" s="58">
        <v>0</v>
      </c>
      <c r="AZ58" s="59">
        <v>5.7142857142857141E-2</v>
      </c>
      <c r="BA58" s="57">
        <v>2.1739130434782612E-2</v>
      </c>
      <c r="BB58" s="58">
        <v>0</v>
      </c>
      <c r="BC58" s="59">
        <v>0.1</v>
      </c>
      <c r="BD58" s="57">
        <v>5.1724137931034482E-2</v>
      </c>
      <c r="BE58" s="58">
        <v>0</v>
      </c>
      <c r="BF58" s="59">
        <v>0</v>
      </c>
      <c r="BG58" s="57">
        <v>0</v>
      </c>
      <c r="BH58" s="58">
        <v>0</v>
      </c>
      <c r="BI58" s="59">
        <v>0</v>
      </c>
      <c r="BJ58" s="57">
        <v>1.492537313432836E-2</v>
      </c>
      <c r="BK58" s="58">
        <v>0</v>
      </c>
      <c r="BL58" s="59">
        <v>3.3333333333333333E-2</v>
      </c>
      <c r="BM58" s="57">
        <v>5.8823529411764712E-2</v>
      </c>
      <c r="BN58" s="58">
        <v>0</v>
      </c>
      <c r="BO58" s="59">
        <v>4.4444444444444453E-2</v>
      </c>
      <c r="BP58" s="57">
        <v>2.777777777777778E-2</v>
      </c>
      <c r="BQ58" s="58">
        <v>0</v>
      </c>
      <c r="BR58" s="59">
        <v>0</v>
      </c>
      <c r="BS58" s="57">
        <v>0</v>
      </c>
      <c r="BT58" s="58">
        <v>0</v>
      </c>
      <c r="BU58" s="59">
        <v>0</v>
      </c>
      <c r="BV58" s="57">
        <v>2.9850746268656719E-2</v>
      </c>
      <c r="BW58" s="58">
        <v>0.1333333333333333</v>
      </c>
      <c r="BX58" s="59">
        <v>0</v>
      </c>
      <c r="BY58" s="57">
        <v>6.3291139240506333E-2</v>
      </c>
      <c r="BZ58" s="58">
        <v>0.1176470588235294</v>
      </c>
      <c r="CA58" s="59">
        <v>0.15384615384615391</v>
      </c>
      <c r="CB58" s="57">
        <v>3.4482758620689648E-2</v>
      </c>
      <c r="CC58" s="58">
        <v>0</v>
      </c>
      <c r="CD58" s="59">
        <v>0</v>
      </c>
      <c r="CE58" s="57">
        <v>2.9411764705882349E-2</v>
      </c>
      <c r="CF58" s="58">
        <v>0</v>
      </c>
      <c r="CG58" s="59">
        <v>0</v>
      </c>
      <c r="CH58" s="57">
        <v>0</v>
      </c>
      <c r="CI58" s="58">
        <v>0</v>
      </c>
      <c r="CJ58" s="59">
        <v>0.08</v>
      </c>
      <c r="CK58" s="57">
        <v>2.0408163265306121E-2</v>
      </c>
      <c r="CL58" s="58">
        <v>0</v>
      </c>
      <c r="CM58" s="59">
        <v>0</v>
      </c>
      <c r="CN58" s="57">
        <v>0</v>
      </c>
      <c r="CO58" s="58">
        <v>0</v>
      </c>
      <c r="CP58" s="59">
        <v>5.8823529411764712E-2</v>
      </c>
      <c r="CQ58" s="57">
        <v>5.128205128205128E-2</v>
      </c>
      <c r="CR58" s="58">
        <v>0</v>
      </c>
      <c r="CS58" s="59">
        <v>0.23529411764705879</v>
      </c>
      <c r="CT58" s="57">
        <v>0</v>
      </c>
      <c r="CU58" s="58">
        <v>0</v>
      </c>
      <c r="CV58" s="59">
        <v>8.3333333333333329E-2</v>
      </c>
      <c r="CW58" s="57">
        <v>2.3255813953488368E-2</v>
      </c>
      <c r="CX58" s="58">
        <v>0</v>
      </c>
      <c r="CY58" s="59">
        <v>8.3333333333333329E-2</v>
      </c>
      <c r="CZ58" s="57">
        <v>3.125E-2</v>
      </c>
      <c r="DA58" s="58">
        <v>0</v>
      </c>
      <c r="DB58" s="59">
        <v>0</v>
      </c>
      <c r="DC58" s="57">
        <v>9.0909090909090912E-2</v>
      </c>
      <c r="DD58" s="58">
        <v>0</v>
      </c>
      <c r="DE58" s="57">
        <v>0</v>
      </c>
      <c r="DF58" s="58">
        <v>0</v>
      </c>
      <c r="DG58" s="59">
        <v>0</v>
      </c>
      <c r="DH58" s="57">
        <v>0</v>
      </c>
      <c r="DI58" s="58">
        <v>0</v>
      </c>
      <c r="DJ58" s="59">
        <v>0.125</v>
      </c>
      <c r="DK58" s="57">
        <v>3.5714285714285712E-2</v>
      </c>
      <c r="DL58" s="58">
        <v>0</v>
      </c>
      <c r="DM58" s="59">
        <v>0.15384615384615391</v>
      </c>
      <c r="DN58" s="57">
        <v>0</v>
      </c>
      <c r="DO58" s="58">
        <v>0</v>
      </c>
      <c r="DP58" s="59">
        <v>0</v>
      </c>
      <c r="DQ58" s="57">
        <v>0</v>
      </c>
      <c r="DR58" s="58">
        <v>0</v>
      </c>
      <c r="DS58" s="59">
        <v>0</v>
      </c>
      <c r="DT58" s="57">
        <v>0.10344827586206901</v>
      </c>
      <c r="DU58" s="58">
        <v>0</v>
      </c>
      <c r="DV58" s="59">
        <v>0.66666666666666663</v>
      </c>
      <c r="DW58" s="57">
        <v>0</v>
      </c>
      <c r="DX58" s="58">
        <v>0</v>
      </c>
      <c r="DY58" s="59">
        <v>0</v>
      </c>
      <c r="DZ58" s="57">
        <v>0</v>
      </c>
      <c r="EA58" s="58">
        <v>0</v>
      </c>
      <c r="EB58" s="59">
        <v>0</v>
      </c>
      <c r="EC58" s="57">
        <v>0</v>
      </c>
      <c r="ED58" s="58">
        <v>0</v>
      </c>
      <c r="EE58" s="57">
        <v>0</v>
      </c>
      <c r="EF58" s="60">
        <v>0.5</v>
      </c>
    </row>
    <row r="59" spans="1:136" ht="13.5" customHeight="1" x14ac:dyDescent="0.25">
      <c r="A59" s="44" t="s">
        <v>40</v>
      </c>
      <c r="B59" s="57">
        <v>0.70008216926869349</v>
      </c>
      <c r="C59" s="58">
        <v>0.83905967450271246</v>
      </c>
      <c r="D59" s="59">
        <v>0.65775401069518713</v>
      </c>
      <c r="E59" s="57">
        <v>0.68153655514250311</v>
      </c>
      <c r="F59" s="58">
        <v>0.83908045977011492</v>
      </c>
      <c r="G59" s="59">
        <v>0.64324324324324322</v>
      </c>
      <c r="H59" s="57">
        <v>0.6344827586206897</v>
      </c>
      <c r="I59" s="58">
        <v>0.88288288288288286</v>
      </c>
      <c r="J59" s="59">
        <v>0.67948717948717952</v>
      </c>
      <c r="K59" s="57">
        <v>0.67518248175182483</v>
      </c>
      <c r="L59" s="58">
        <v>0.67567567567567566</v>
      </c>
      <c r="M59" s="59">
        <v>0.7191011235955056</v>
      </c>
      <c r="N59" s="57">
        <v>0.71363636363636362</v>
      </c>
      <c r="O59" s="58">
        <v>0.75</v>
      </c>
      <c r="P59" s="59">
        <v>0.54347826086956519</v>
      </c>
      <c r="Q59" s="57">
        <v>0.75</v>
      </c>
      <c r="R59" s="58">
        <v>0.90540540540540537</v>
      </c>
      <c r="S59" s="59">
        <v>0.69696969696969702</v>
      </c>
      <c r="T59" s="57">
        <v>0.61290322580645162</v>
      </c>
      <c r="U59" s="58">
        <v>0.88524590163934425</v>
      </c>
      <c r="V59" s="59">
        <v>0.61538461538461542</v>
      </c>
      <c r="W59" s="57">
        <v>0.66060606060606064</v>
      </c>
      <c r="X59" s="58">
        <v>0.76315789473684215</v>
      </c>
      <c r="Y59" s="59">
        <v>0.60465116279069764</v>
      </c>
      <c r="Z59" s="57">
        <v>0.82307692307692304</v>
      </c>
      <c r="AA59" s="58">
        <v>0.75308641975308643</v>
      </c>
      <c r="AB59" s="59">
        <v>0.79545454545454541</v>
      </c>
      <c r="AC59" s="57">
        <v>0.71523178807947019</v>
      </c>
      <c r="AD59" s="58">
        <v>0.85135135135135132</v>
      </c>
      <c r="AE59" s="59">
        <v>0.54545454545454541</v>
      </c>
      <c r="AF59" s="57">
        <v>0.60402684563758391</v>
      </c>
      <c r="AG59" s="58">
        <v>0.82857142857142863</v>
      </c>
      <c r="AH59" s="59">
        <v>0.63414634146341464</v>
      </c>
      <c r="AI59" s="57">
        <v>0.69298245614035092</v>
      </c>
      <c r="AJ59" s="58">
        <v>0.77464788732394363</v>
      </c>
      <c r="AK59" s="59">
        <v>0.63636363636363635</v>
      </c>
      <c r="AL59" s="57">
        <v>0.62411347517730498</v>
      </c>
      <c r="AM59" s="58">
        <v>0.68888888888888888</v>
      </c>
      <c r="AN59" s="59">
        <v>0.34375</v>
      </c>
      <c r="AO59" s="57">
        <v>0.69811320754716977</v>
      </c>
      <c r="AP59" s="58">
        <v>0.91304347826086951</v>
      </c>
      <c r="AQ59" s="59">
        <v>0.80952380952380953</v>
      </c>
      <c r="AR59" s="57">
        <v>0.68571428571428572</v>
      </c>
      <c r="AS59" s="58">
        <v>0.65116279069767447</v>
      </c>
      <c r="AT59" s="59">
        <v>0.73809523809523814</v>
      </c>
      <c r="AU59" s="57">
        <v>0.67226890756302526</v>
      </c>
      <c r="AV59" s="58">
        <v>0.83333333333333337</v>
      </c>
      <c r="AW59" s="59">
        <v>0.71875</v>
      </c>
      <c r="AX59" s="57">
        <v>0.60162601626016265</v>
      </c>
      <c r="AY59" s="58">
        <v>0.69565217391304346</v>
      </c>
      <c r="AZ59" s="59">
        <v>0.42857142857142849</v>
      </c>
      <c r="BA59" s="57">
        <v>0.69565217391304346</v>
      </c>
      <c r="BB59" s="58">
        <v>0.8</v>
      </c>
      <c r="BC59" s="59">
        <v>0.65</v>
      </c>
      <c r="BD59" s="57">
        <v>0.61206896551724133</v>
      </c>
      <c r="BE59" s="58">
        <v>0.95454545454545459</v>
      </c>
      <c r="BF59" s="59">
        <v>0.72413793103448276</v>
      </c>
      <c r="BG59" s="57">
        <v>0.6875</v>
      </c>
      <c r="BH59" s="58">
        <v>0.89130434782608692</v>
      </c>
      <c r="BI59" s="59">
        <v>0.77777777777777779</v>
      </c>
      <c r="BJ59" s="57">
        <v>0.64179104477611937</v>
      </c>
      <c r="BK59" s="58">
        <v>0.75757575757575757</v>
      </c>
      <c r="BL59" s="59">
        <v>0.6</v>
      </c>
      <c r="BM59" s="57">
        <v>0.70588235294117652</v>
      </c>
      <c r="BN59" s="58">
        <v>0.72727272727272729</v>
      </c>
      <c r="BO59" s="59">
        <v>0.66666666666666663</v>
      </c>
      <c r="BP59" s="57">
        <v>0.66666666666666663</v>
      </c>
      <c r="BQ59" s="58">
        <v>0.89655172413793105</v>
      </c>
      <c r="BR59" s="59">
        <v>0.66666666666666663</v>
      </c>
      <c r="BS59" s="57">
        <v>0.61403508771929827</v>
      </c>
      <c r="BT59" s="58">
        <v>0.87179487179487181</v>
      </c>
      <c r="BU59" s="59">
        <v>0.73333333333333328</v>
      </c>
      <c r="BV59" s="57">
        <v>0.62686567164179108</v>
      </c>
      <c r="BW59" s="58">
        <v>0.8666666666666667</v>
      </c>
      <c r="BX59" s="59">
        <v>0.66666666666666663</v>
      </c>
      <c r="BY59" s="57">
        <v>0.50632911392405067</v>
      </c>
      <c r="BZ59" s="58">
        <v>0.52941176470588236</v>
      </c>
      <c r="CA59" s="59">
        <v>0.53846153846153844</v>
      </c>
      <c r="CB59" s="57">
        <v>0.86206896551724133</v>
      </c>
      <c r="CC59" s="58">
        <v>0.86956521739130432</v>
      </c>
      <c r="CD59" s="59">
        <v>0.68</v>
      </c>
      <c r="CE59" s="57">
        <v>0.52941176470588236</v>
      </c>
      <c r="CF59" s="58">
        <v>0.7142857142857143</v>
      </c>
      <c r="CG59" s="59">
        <v>0.53333333333333333</v>
      </c>
      <c r="CH59" s="57">
        <v>0.6216216216216216</v>
      </c>
      <c r="CI59" s="58">
        <v>0.9375</v>
      </c>
      <c r="CJ59" s="59">
        <v>0.76</v>
      </c>
      <c r="CK59" s="57">
        <v>0.53061224489795922</v>
      </c>
      <c r="CL59" s="58">
        <v>0.75</v>
      </c>
      <c r="CM59" s="59">
        <v>0.88888888888888884</v>
      </c>
      <c r="CN59" s="57">
        <v>0.66666666666666663</v>
      </c>
      <c r="CO59" s="58">
        <v>1</v>
      </c>
      <c r="CP59" s="59">
        <v>0.70588235294117652</v>
      </c>
      <c r="CQ59" s="57">
        <v>0.66666666666666663</v>
      </c>
      <c r="CR59" s="58">
        <v>0.75</v>
      </c>
      <c r="CS59" s="59">
        <v>0.70588235294117652</v>
      </c>
      <c r="CT59" s="57">
        <v>0.55882352941176472</v>
      </c>
      <c r="CU59" s="58">
        <v>1</v>
      </c>
      <c r="CV59" s="59">
        <v>0.58333333333333337</v>
      </c>
      <c r="CW59" s="57">
        <v>0.76744186046511631</v>
      </c>
      <c r="CX59" s="58">
        <v>0</v>
      </c>
      <c r="CY59" s="59">
        <v>0.41666666666666669</v>
      </c>
      <c r="CZ59" s="57">
        <v>0.5625</v>
      </c>
      <c r="DA59" s="58">
        <v>1</v>
      </c>
      <c r="DB59" s="59">
        <v>0.66666666666666663</v>
      </c>
      <c r="DC59" s="57">
        <v>0.68181818181818177</v>
      </c>
      <c r="DD59" s="58">
        <v>0.7407407407407407</v>
      </c>
      <c r="DE59" s="57">
        <v>0.72222222222222221</v>
      </c>
      <c r="DF59" s="58">
        <v>0.8</v>
      </c>
      <c r="DG59" s="59">
        <v>0.5</v>
      </c>
      <c r="DH59" s="57">
        <v>0.70370370370370372</v>
      </c>
      <c r="DI59" s="58">
        <v>0.9</v>
      </c>
      <c r="DJ59" s="59">
        <v>0.375</v>
      </c>
      <c r="DK59" s="57">
        <v>0.6071428571428571</v>
      </c>
      <c r="DL59" s="58">
        <v>1</v>
      </c>
      <c r="DM59" s="59">
        <v>0.46153846153846162</v>
      </c>
      <c r="DN59" s="57">
        <v>0.65384615384615385</v>
      </c>
      <c r="DO59" s="58">
        <v>0.66666666666666663</v>
      </c>
      <c r="DP59" s="59">
        <v>0.5714285714285714</v>
      </c>
      <c r="DQ59" s="57">
        <v>0.64</v>
      </c>
      <c r="DR59" s="58">
        <v>1</v>
      </c>
      <c r="DS59" s="59">
        <v>0.7142857142857143</v>
      </c>
      <c r="DT59" s="57">
        <v>0.58620689655172409</v>
      </c>
      <c r="DU59" s="58">
        <v>0.66666666666666663</v>
      </c>
      <c r="DV59" s="59">
        <v>0.33333333333333331</v>
      </c>
      <c r="DW59" s="57">
        <v>0.73684210526315785</v>
      </c>
      <c r="DX59" s="58">
        <v>0.66666666666666663</v>
      </c>
      <c r="DY59" s="59">
        <v>0.5</v>
      </c>
      <c r="DZ59" s="57">
        <v>0.58333333333333337</v>
      </c>
      <c r="EA59" s="58">
        <v>1</v>
      </c>
      <c r="EB59" s="59">
        <v>0.66666666666666663</v>
      </c>
      <c r="EC59" s="57">
        <v>0.7857142857142857</v>
      </c>
      <c r="ED59" s="58">
        <v>1</v>
      </c>
      <c r="EE59" s="57">
        <v>0.69230769230769229</v>
      </c>
      <c r="EF59" s="60">
        <v>0.5</v>
      </c>
    </row>
    <row r="60" spans="1:136" hidden="1" x14ac:dyDescent="0.25"/>
    <row r="61" spans="1:136" hidden="1" x14ac:dyDescent="0.25"/>
    <row r="62" spans="1:136" hidden="1" x14ac:dyDescent="0.25"/>
    <row r="63" spans="1:136" hidden="1" x14ac:dyDescent="0.25"/>
    <row r="64" spans="1:136" hidden="1" x14ac:dyDescent="0.25"/>
    <row r="65" spans="3:3" hidden="1" x14ac:dyDescent="0.25"/>
    <row r="66" spans="3:3" hidden="1" x14ac:dyDescent="0.25"/>
    <row r="67" spans="3:3" hidden="1" x14ac:dyDescent="0.25"/>
    <row r="68" spans="3:3" hidden="1" x14ac:dyDescent="0.25"/>
    <row r="69" spans="3:3" hidden="1" x14ac:dyDescent="0.25"/>
    <row r="70" spans="3:3" hidden="1" x14ac:dyDescent="0.25"/>
    <row r="80" spans="3:3" x14ac:dyDescent="0.25">
      <c r="C80" s="78"/>
    </row>
  </sheetData>
  <mergeCells count="47">
    <mergeCell ref="EE12:EF12"/>
    <mergeCell ref="EC12:ED12"/>
    <mergeCell ref="DH12:DJ12"/>
    <mergeCell ref="DK12:DM12"/>
    <mergeCell ref="DN12:DP12"/>
    <mergeCell ref="DQ12:DS12"/>
    <mergeCell ref="DT12:DV12"/>
    <mergeCell ref="DW12:DY12"/>
    <mergeCell ref="DZ12:EB12"/>
    <mergeCell ref="DE12:DG12"/>
    <mergeCell ref="CQ12:CS12"/>
    <mergeCell ref="CT12:CV12"/>
    <mergeCell ref="CW12:CY12"/>
    <mergeCell ref="CZ12:DB12"/>
    <mergeCell ref="DC12:DD12"/>
    <mergeCell ref="CE12:CG12"/>
    <mergeCell ref="CH12:CJ12"/>
    <mergeCell ref="CK12:CM12"/>
    <mergeCell ref="CN12:CP12"/>
    <mergeCell ref="BP12:BR12"/>
    <mergeCell ref="BS12:BU12"/>
    <mergeCell ref="BV12:BX12"/>
    <mergeCell ref="BY12:CA12"/>
    <mergeCell ref="CB12:CD12"/>
    <mergeCell ref="E1:H7"/>
    <mergeCell ref="AL12:AN12"/>
    <mergeCell ref="AO12:AQ12"/>
    <mergeCell ref="AR12:AT12"/>
    <mergeCell ref="AX12:AZ12"/>
    <mergeCell ref="BD12:BF12"/>
    <mergeCell ref="BG12:BI12"/>
    <mergeCell ref="BJ12:BL12"/>
    <mergeCell ref="BM12:BO12"/>
    <mergeCell ref="AC12:AE12"/>
    <mergeCell ref="AI12:AK12"/>
    <mergeCell ref="AU12:AW12"/>
    <mergeCell ref="AF12:AH12"/>
    <mergeCell ref="BA12:BC12"/>
    <mergeCell ref="B12:D12"/>
    <mergeCell ref="E12:G12"/>
    <mergeCell ref="H12:J12"/>
    <mergeCell ref="Z12:AB12"/>
    <mergeCell ref="K12:M12"/>
    <mergeCell ref="N12:P12"/>
    <mergeCell ref="Q12:S12"/>
    <mergeCell ref="T12:V12"/>
    <mergeCell ref="W12:Y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9" max="70" man="1"/>
    <brk id="40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16</vt:i4>
      </vt:variant>
    </vt:vector>
  </HeadingPairs>
  <TitlesOfParts>
    <vt:vector size="35" baseType="lpstr">
      <vt:lpstr>CPTS Haut-Rhin</vt:lpstr>
      <vt:lpstr>Données CPTS Colmar</vt:lpstr>
      <vt:lpstr>CPTS Colmar - Com_Étab</vt:lpstr>
      <vt:lpstr>Données CPTS Mulhouse Agglo</vt:lpstr>
      <vt:lpstr>CPTS Mulhouse Agglo - Com_Étab</vt:lpstr>
      <vt:lpstr>Données CPTS Rhin Brisach</vt:lpstr>
      <vt:lpstr>CPTS Rhin Brisach - Com_Étab</vt:lpstr>
      <vt:lpstr>Données CPTS Thur Doller</vt:lpstr>
      <vt:lpstr>CPTS Thur Doller - Com_Étab</vt:lpstr>
      <vt:lpstr>Données CPTS Centre Alsace 68</vt:lpstr>
      <vt:lpstr>CPTS Centre Alsace 68 -Com_Étab</vt:lpstr>
      <vt:lpstr>Données Altkirch_Alsace Largue</vt:lpstr>
      <vt:lpstr>Altkirch_Alsace Largue -Com_Ét</vt:lpstr>
      <vt:lpstr>Données Centre Haut-Rhin</vt:lpstr>
      <vt:lpstr>Centre Haut-Rhin -Com_Étab</vt:lpstr>
      <vt:lpstr>Données CPTS du Florival Vallée</vt:lpstr>
      <vt:lpstr>CPTS du Florival Vallée -Com_Ét</vt:lpstr>
      <vt:lpstr>Données Saint Louis</vt:lpstr>
      <vt:lpstr>Saint Louis - Com_Étab</vt:lpstr>
      <vt:lpstr>'Altkirch_Alsace Largue -Com_Ét'!Zone_d_impression</vt:lpstr>
      <vt:lpstr>'Centre Haut-Rhin -Com_Étab'!Zone_d_impression</vt:lpstr>
      <vt:lpstr>'CPTS Centre Alsace 68 -Com_Étab'!Zone_d_impression</vt:lpstr>
      <vt:lpstr>'CPTS du Florival Vallée -Com_Ét'!Zone_d_impression</vt:lpstr>
      <vt:lpstr>'CPTS Rhin Brisach - Com_Étab'!Zone_d_impression</vt:lpstr>
      <vt:lpstr>'CPTS Thur Doller - Com_Étab'!Zone_d_impression</vt:lpstr>
      <vt:lpstr>'Données Altkirch_Alsace Largue'!Zone_d_impression</vt:lpstr>
      <vt:lpstr>'Données Centre Haut-Rhin'!Zone_d_impression</vt:lpstr>
      <vt:lpstr>'Données CPTS Centre Alsace 68'!Zone_d_impression</vt:lpstr>
      <vt:lpstr>'Données CPTS Colmar'!Zone_d_impression</vt:lpstr>
      <vt:lpstr>'Données CPTS du Florival Vallée'!Zone_d_impression</vt:lpstr>
      <vt:lpstr>'Données CPTS Mulhouse Agglo'!Zone_d_impression</vt:lpstr>
      <vt:lpstr>'Données CPTS Rhin Brisach'!Zone_d_impression</vt:lpstr>
      <vt:lpstr>'Données CPTS Thur Doller'!Zone_d_impression</vt:lpstr>
      <vt:lpstr>'Données Saint Louis'!Zone_d_impression</vt:lpstr>
      <vt:lpstr>'Saint Louis - Com_Étab'!Zone_d_impression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2023-06-15T12:31:02Z</dcterms:modified>
</cp:coreProperties>
</file>